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onat\Downloads\"/>
    </mc:Choice>
  </mc:AlternateContent>
  <xr:revisionPtr revIDLastSave="0" documentId="13_ncr:80001_{4313AA17-BFDF-4ED2-902B-8D7775806DED}" xr6:coauthVersionLast="34" xr6:coauthVersionMax="34" xr10:uidLastSave="{00000000-0000-0000-0000-000000000000}"/>
  <bookViews>
    <workbookView xWindow="0" yWindow="0" windowWidth="23040" windowHeight="6192" activeTab="2" xr2:uid="{00000000-000D-0000-FFFF-FFFF00000000}"/>
  </bookViews>
  <sheets>
    <sheet name="Validation Assignments" sheetId="1" r:id="rId1"/>
    <sheet name="InBuckets" sheetId="14" r:id="rId2"/>
    <sheet name="July 2018 Validation Assignment" sheetId="2" r:id="rId3"/>
    <sheet name="Example QAQC Rubric" sheetId="3" r:id="rId4"/>
    <sheet name="Master QAQC List" sheetId="4" r:id="rId5"/>
    <sheet name="Sara" sheetId="5" r:id="rId6"/>
    <sheet name="Simon" sheetId="6" r:id="rId7"/>
    <sheet name="Putri" sheetId="7" r:id="rId8"/>
    <sheet name="Chi-Chi" sheetId="8" r:id="rId9"/>
    <sheet name="Jason" sheetId="9" r:id="rId10"/>
    <sheet name="John C" sheetId="10" r:id="rId11"/>
    <sheet name="Henry" sheetId="11" r:id="rId12"/>
    <sheet name="Will" sheetId="12" r:id="rId13"/>
    <sheet name="Flood Count" sheetId="13" r:id="rId14"/>
  </sheets>
  <calcPr calcId="179021"/>
  <pivotCaches>
    <pivotCache cacheId="3" r:id="rId15"/>
  </pivotCaches>
</workbook>
</file>

<file path=xl/calcChain.xml><?xml version="1.0" encoding="utf-8"?>
<calcChain xmlns="http://schemas.openxmlformats.org/spreadsheetml/2006/main">
  <c r="L5"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4"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4" i="2"/>
  <c r="K4" i="2"/>
  <c r="K5" i="2"/>
  <c r="K6" i="2"/>
  <c r="K7" i="2"/>
  <c r="K150" i="2" s="1"/>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4" i="2"/>
  <c r="J5" i="1"/>
  <c r="J5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A74" i="12"/>
  <c r="A73" i="12"/>
  <c r="A72" i="12"/>
  <c r="A71" i="12"/>
  <c r="A70" i="12"/>
  <c r="A69" i="12"/>
  <c r="A190" i="8"/>
  <c r="A189" i="8"/>
  <c r="A188" i="8"/>
  <c r="A187" i="8"/>
  <c r="A186" i="8"/>
  <c r="A185" i="8"/>
  <c r="A184" i="8"/>
  <c r="A183" i="8"/>
  <c r="A182" i="8"/>
  <c r="A181" i="8"/>
  <c r="A180" i="8"/>
  <c r="A179" i="8"/>
  <c r="A178" i="8"/>
  <c r="A177" i="8"/>
  <c r="A176" i="8"/>
  <c r="A175" i="8"/>
  <c r="A174" i="8"/>
  <c r="A173" i="8"/>
  <c r="A172" i="8"/>
  <c r="A171" i="8"/>
  <c r="A170"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69" i="8"/>
  <c r="A68" i="8"/>
  <c r="A67" i="8"/>
  <c r="A66" i="8"/>
  <c r="A65" i="8"/>
  <c r="A64" i="8"/>
  <c r="A63" i="8"/>
  <c r="A62" i="8"/>
  <c r="A61" i="8"/>
  <c r="A60" i="8"/>
  <c r="A59" i="8"/>
  <c r="A58" i="8"/>
  <c r="A57" i="8"/>
  <c r="A56" i="8"/>
  <c r="A55" i="8"/>
  <c r="A54" i="8"/>
  <c r="A53" i="8"/>
  <c r="A52" i="8"/>
  <c r="A51" i="8"/>
  <c r="A50" i="8"/>
  <c r="A49" i="8"/>
  <c r="A48" i="8"/>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7" i="7"/>
  <c r="A156" i="7"/>
  <c r="A155" i="7"/>
  <c r="A154" i="7"/>
  <c r="A153" i="7"/>
  <c r="A152" i="7"/>
  <c r="A151" i="7"/>
  <c r="A150" i="7"/>
  <c r="A149" i="7"/>
  <c r="A148" i="7"/>
  <c r="A147"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2888" i="4"/>
  <c r="A2887" i="4"/>
  <c r="A2886" i="4"/>
  <c r="A2885" i="4"/>
  <c r="A2884" i="4"/>
  <c r="A2883" i="4"/>
  <c r="A2882" i="4"/>
  <c r="A2881" i="4"/>
  <c r="A2880" i="4"/>
  <c r="A2879" i="4"/>
  <c r="A2878" i="4"/>
  <c r="A2877" i="4"/>
  <c r="A2876" i="4"/>
  <c r="A2875" i="4"/>
  <c r="A2874" i="4"/>
  <c r="A2873" i="4"/>
  <c r="A2872" i="4"/>
  <c r="A2871" i="4"/>
  <c r="A2870" i="4"/>
  <c r="A2869" i="4"/>
  <c r="A2868" i="4"/>
  <c r="A2867" i="4"/>
  <c r="A2866" i="4"/>
  <c r="A2865" i="4"/>
  <c r="A2864" i="4"/>
  <c r="A2863" i="4"/>
  <c r="A2862" i="4"/>
  <c r="A2861" i="4"/>
  <c r="A2860" i="4"/>
  <c r="A2859" i="4"/>
  <c r="A2858" i="4"/>
  <c r="A2857" i="4"/>
  <c r="A2856" i="4"/>
  <c r="A2855" i="4"/>
  <c r="A2854" i="4"/>
  <c r="A2853" i="4"/>
  <c r="A2852" i="4"/>
  <c r="A2851" i="4"/>
  <c r="A2850" i="4"/>
  <c r="A2849" i="4"/>
  <c r="A2848" i="4"/>
  <c r="A2847" i="4"/>
  <c r="A2846" i="4"/>
  <c r="A2845" i="4"/>
  <c r="A2844" i="4"/>
  <c r="A2843" i="4"/>
  <c r="A2842" i="4"/>
  <c r="A2841" i="4"/>
  <c r="A2840" i="4"/>
  <c r="A2839" i="4"/>
  <c r="A2838" i="4"/>
  <c r="A2837" i="4"/>
  <c r="A2836" i="4"/>
  <c r="A2835" i="4"/>
  <c r="A2834" i="4"/>
  <c r="A2833" i="4"/>
  <c r="A2832" i="4"/>
  <c r="A2831" i="4"/>
  <c r="A2830" i="4"/>
  <c r="A2829" i="4"/>
  <c r="A2828" i="4"/>
  <c r="A2827" i="4"/>
  <c r="A2826" i="4"/>
  <c r="A2825" i="4"/>
  <c r="A2824" i="4"/>
  <c r="A2823" i="4"/>
  <c r="A2822" i="4"/>
  <c r="A2821" i="4"/>
  <c r="A2820" i="4"/>
  <c r="A2819" i="4"/>
  <c r="A2818" i="4"/>
  <c r="A2817" i="4"/>
  <c r="A2816" i="4"/>
  <c r="A2815" i="4"/>
  <c r="A2814" i="4"/>
  <c r="A2813" i="4"/>
  <c r="A2812" i="4"/>
  <c r="A2811" i="4"/>
  <c r="A2810" i="4"/>
  <c r="A2809" i="4"/>
  <c r="A2808" i="4"/>
  <c r="A2807" i="4"/>
  <c r="A2806" i="4"/>
  <c r="A2805" i="4"/>
  <c r="A2804" i="4"/>
  <c r="A2803" i="4"/>
  <c r="A2802" i="4"/>
  <c r="A2801" i="4"/>
  <c r="A2800" i="4"/>
  <c r="A2799" i="4"/>
  <c r="A2798" i="4"/>
  <c r="A2797" i="4"/>
  <c r="A2796" i="4"/>
  <c r="A2795" i="4"/>
  <c r="A2794" i="4"/>
  <c r="A2793" i="4"/>
  <c r="A2792" i="4"/>
  <c r="A2791" i="4"/>
  <c r="A2790" i="4"/>
  <c r="A2789" i="4"/>
  <c r="A2788" i="4"/>
  <c r="A2787" i="4"/>
  <c r="A2786" i="4"/>
  <c r="A2785" i="4"/>
  <c r="A2784" i="4"/>
  <c r="A2783" i="4"/>
  <c r="A2782" i="4"/>
  <c r="A2781" i="4"/>
  <c r="A2780" i="4"/>
  <c r="A2779" i="4"/>
  <c r="A2778" i="4"/>
  <c r="A2777" i="4"/>
  <c r="A2776" i="4"/>
  <c r="A2775" i="4"/>
  <c r="A2774" i="4"/>
  <c r="A2773" i="4"/>
  <c r="A2772" i="4"/>
  <c r="A2771" i="4"/>
  <c r="A2770" i="4"/>
  <c r="A2769" i="4"/>
  <c r="A2768" i="4"/>
  <c r="A2767" i="4"/>
  <c r="A2766" i="4"/>
  <c r="A2765" i="4"/>
  <c r="A2764" i="4"/>
  <c r="A2763" i="4"/>
  <c r="A2762" i="4"/>
  <c r="A2761" i="4"/>
  <c r="A2760" i="4"/>
  <c r="A2759" i="4"/>
  <c r="A2758" i="4"/>
  <c r="A2757" i="4"/>
  <c r="A2756" i="4"/>
  <c r="A2755" i="4"/>
  <c r="A2754" i="4"/>
  <c r="A2753" i="4"/>
  <c r="A2752" i="4"/>
  <c r="A2751" i="4"/>
  <c r="A2750" i="4"/>
  <c r="A2749" i="4"/>
  <c r="A2748" i="4"/>
  <c r="A2747" i="4"/>
  <c r="A2746" i="4"/>
  <c r="A2745" i="4"/>
  <c r="A2744" i="4"/>
  <c r="A2743" i="4"/>
  <c r="A2742" i="4"/>
  <c r="A2741" i="4"/>
  <c r="A2740" i="4"/>
  <c r="A2739" i="4"/>
  <c r="A2738" i="4"/>
  <c r="A2737" i="4"/>
  <c r="A2736" i="4"/>
  <c r="A2735" i="4"/>
  <c r="A2734" i="4"/>
  <c r="A2733" i="4"/>
  <c r="A2732" i="4"/>
  <c r="A2731" i="4"/>
  <c r="A2730" i="4"/>
  <c r="A2729" i="4"/>
  <c r="A2728" i="4"/>
  <c r="A2727" i="4"/>
  <c r="A2726" i="4"/>
  <c r="A2725" i="4"/>
  <c r="A2724" i="4"/>
  <c r="A2723" i="4"/>
  <c r="A2722" i="4"/>
  <c r="A2721" i="4"/>
  <c r="A2720" i="4"/>
  <c r="A2719" i="4"/>
  <c r="A2718" i="4"/>
  <c r="A2717" i="4"/>
  <c r="A2716" i="4"/>
  <c r="A2715" i="4"/>
  <c r="A2714" i="4"/>
  <c r="A2713" i="4"/>
  <c r="A2712" i="4"/>
  <c r="A2711" i="4"/>
  <c r="A2710" i="4"/>
  <c r="A2709" i="4"/>
  <c r="A2708" i="4"/>
  <c r="A2707" i="4"/>
  <c r="A2706" i="4"/>
  <c r="A2705" i="4"/>
  <c r="A2704" i="4"/>
  <c r="A2703" i="4"/>
  <c r="A2702" i="4"/>
  <c r="A2701" i="4"/>
  <c r="A2700" i="4"/>
  <c r="A2699" i="4"/>
  <c r="A2698" i="4"/>
  <c r="A2697" i="4"/>
  <c r="A2696" i="4"/>
  <c r="A2695" i="4"/>
  <c r="A2694" i="4"/>
  <c r="A2693" i="4"/>
  <c r="A2692" i="4"/>
  <c r="A2691" i="4"/>
  <c r="A2690" i="4"/>
  <c r="A2689" i="4"/>
  <c r="A2688" i="4"/>
  <c r="A2687" i="4"/>
  <c r="A2686" i="4"/>
  <c r="A2685" i="4"/>
  <c r="A2684" i="4"/>
  <c r="A2683" i="4"/>
  <c r="A2682" i="4"/>
  <c r="A2681" i="4"/>
  <c r="A2680" i="4"/>
  <c r="A2679" i="4"/>
  <c r="A2678" i="4"/>
  <c r="A2677" i="4"/>
  <c r="A2676" i="4"/>
  <c r="A2675" i="4"/>
  <c r="A2674" i="4"/>
  <c r="A2673" i="4"/>
  <c r="A2672" i="4"/>
  <c r="A2671" i="4"/>
  <c r="A2670" i="4"/>
  <c r="A2669" i="4"/>
  <c r="A2668" i="4"/>
  <c r="A2667" i="4"/>
  <c r="A2666" i="4"/>
  <c r="A2665" i="4"/>
  <c r="A2664" i="4"/>
  <c r="A2663" i="4"/>
  <c r="A2662" i="4"/>
  <c r="A2661" i="4"/>
  <c r="A2660" i="4"/>
  <c r="A2659" i="4"/>
  <c r="A2658" i="4"/>
  <c r="A2657" i="4"/>
  <c r="A2656" i="4"/>
  <c r="A2655" i="4"/>
  <c r="A2654" i="4"/>
  <c r="A2653" i="4"/>
  <c r="A2652" i="4"/>
  <c r="A2651" i="4"/>
  <c r="A2650" i="4"/>
  <c r="A2649" i="4"/>
  <c r="A2648" i="4"/>
  <c r="A2647" i="4"/>
  <c r="A2646" i="4"/>
  <c r="A2645" i="4"/>
  <c r="A2644" i="4"/>
  <c r="A2643" i="4"/>
  <c r="A2642" i="4"/>
  <c r="A2641" i="4"/>
  <c r="A2640" i="4"/>
  <c r="A2639" i="4"/>
  <c r="A2638" i="4"/>
  <c r="A2637" i="4"/>
  <c r="A2636" i="4"/>
  <c r="A2635" i="4"/>
  <c r="A2634" i="4"/>
  <c r="A2633" i="4"/>
  <c r="A2632" i="4"/>
  <c r="A2631" i="4"/>
  <c r="A2630" i="4"/>
  <c r="A2629" i="4"/>
  <c r="A2628" i="4"/>
  <c r="A2627" i="4"/>
  <c r="A2626" i="4"/>
  <c r="A2625" i="4"/>
  <c r="A2624" i="4"/>
  <c r="A2623" i="4"/>
  <c r="A2622" i="4"/>
  <c r="A2621" i="4"/>
  <c r="A2620" i="4"/>
  <c r="A2619" i="4"/>
  <c r="A2618" i="4"/>
  <c r="A2617" i="4"/>
  <c r="A2616" i="4"/>
  <c r="A2615" i="4"/>
  <c r="A2614" i="4"/>
  <c r="A2613" i="4"/>
  <c r="A2612" i="4"/>
  <c r="A2611" i="4"/>
  <c r="A2610" i="4"/>
  <c r="A2609" i="4"/>
  <c r="A2608" i="4"/>
  <c r="A2607" i="4"/>
  <c r="A2606" i="4"/>
  <c r="A2605" i="4"/>
  <c r="A2604" i="4"/>
  <c r="A2603" i="4"/>
  <c r="A2602" i="4"/>
  <c r="A1929" i="4"/>
  <c r="A1928" i="4"/>
  <c r="A1927" i="4"/>
  <c r="A1926" i="4"/>
  <c r="A1925" i="4"/>
  <c r="A1924" i="4"/>
  <c r="A1923" i="4"/>
  <c r="A1922" i="4"/>
  <c r="A1921" i="4"/>
  <c r="A1920" i="4"/>
  <c r="A1919" i="4"/>
  <c r="A1918" i="4"/>
  <c r="A1917" i="4"/>
  <c r="A1916" i="4"/>
  <c r="A1915" i="4"/>
  <c r="A1914" i="4"/>
  <c r="A1913" i="4"/>
  <c r="A1912" i="4"/>
  <c r="A1911" i="4"/>
  <c r="A1910" i="4"/>
  <c r="A1909" i="4"/>
  <c r="A1908" i="4"/>
  <c r="A1907" i="4"/>
  <c r="A1906" i="4"/>
  <c r="A1905" i="4"/>
  <c r="A1904" i="4"/>
  <c r="A1903" i="4"/>
  <c r="A1902" i="4"/>
  <c r="A1901" i="4"/>
  <c r="A1900" i="4"/>
  <c r="A1899" i="4"/>
  <c r="A1898" i="4"/>
  <c r="A1897" i="4"/>
  <c r="A1896" i="4"/>
  <c r="A1895" i="4"/>
  <c r="A1894" i="4"/>
  <c r="A1893" i="4"/>
  <c r="A1892" i="4"/>
  <c r="A1891" i="4"/>
  <c r="A1890" i="4"/>
  <c r="A1889" i="4"/>
  <c r="A1888" i="4"/>
  <c r="A1887" i="4"/>
  <c r="A1886" i="4"/>
  <c r="A1885" i="4"/>
  <c r="A1884" i="4"/>
  <c r="A1883" i="4"/>
  <c r="A1882" i="4"/>
  <c r="A1881" i="4"/>
  <c r="A1880" i="4"/>
  <c r="A1879" i="4"/>
  <c r="A1878" i="4"/>
  <c r="A1877" i="4"/>
  <c r="A1876" i="4"/>
  <c r="A1875" i="4"/>
  <c r="A1874" i="4"/>
  <c r="A1873" i="4"/>
  <c r="A1872" i="4"/>
  <c r="A1871" i="4"/>
  <c r="A1870" i="4"/>
  <c r="A1869" i="4"/>
  <c r="A1868" i="4"/>
  <c r="A1867" i="4"/>
  <c r="A1866" i="4"/>
  <c r="A1865" i="4"/>
  <c r="A1864" i="4"/>
  <c r="A1863" i="4"/>
  <c r="A1862" i="4"/>
  <c r="A1861" i="4"/>
  <c r="A1860" i="4"/>
  <c r="A1859" i="4"/>
  <c r="A1858" i="4"/>
  <c r="A1857" i="4"/>
  <c r="A1856" i="4"/>
  <c r="A1855" i="4"/>
  <c r="A1854" i="4"/>
  <c r="A1853" i="4"/>
  <c r="A1852" i="4"/>
  <c r="A1851" i="4"/>
  <c r="A1850" i="4"/>
  <c r="A1849" i="4"/>
  <c r="A1848" i="4"/>
  <c r="A1847" i="4"/>
  <c r="A1846" i="4"/>
  <c r="A1845" i="4"/>
  <c r="A1844" i="4"/>
  <c r="A1843" i="4"/>
  <c r="A1842" i="4"/>
  <c r="A1841" i="4"/>
  <c r="A1840" i="4"/>
  <c r="A1839" i="4"/>
  <c r="A1838" i="4"/>
  <c r="A1837" i="4"/>
  <c r="A1836" i="4"/>
  <c r="A1835" i="4"/>
  <c r="A1834" i="4"/>
  <c r="A1833" i="4"/>
  <c r="A1832" i="4"/>
  <c r="A1831" i="4"/>
  <c r="A1830" i="4"/>
  <c r="A1829" i="4"/>
  <c r="A1828" i="4"/>
  <c r="A1827" i="4"/>
  <c r="A1826" i="4"/>
  <c r="A1825" i="4"/>
  <c r="A1824" i="4"/>
  <c r="A1823" i="4"/>
  <c r="A1822" i="4"/>
  <c r="A1821" i="4"/>
  <c r="A1820" i="4"/>
  <c r="A1819" i="4"/>
  <c r="A1818" i="4"/>
  <c r="A1817" i="4"/>
  <c r="A1816" i="4"/>
  <c r="A1815" i="4"/>
  <c r="A1814" i="4"/>
  <c r="A1813" i="4"/>
  <c r="A1812" i="4"/>
  <c r="A1811" i="4"/>
  <c r="A1810" i="4"/>
  <c r="A1809" i="4"/>
  <c r="A1808" i="4"/>
  <c r="A1807" i="4"/>
  <c r="A1806" i="4"/>
  <c r="A1805" i="4"/>
  <c r="A1804" i="4"/>
  <c r="A1803" i="4"/>
  <c r="A1802" i="4"/>
  <c r="A1801" i="4"/>
  <c r="A1800" i="4"/>
  <c r="A1799" i="4"/>
  <c r="A1798" i="4"/>
  <c r="A1797" i="4"/>
  <c r="A1796" i="4"/>
  <c r="A1795" i="4"/>
  <c r="A1794" i="4"/>
  <c r="A1793" i="4"/>
  <c r="A1792" i="4"/>
  <c r="A1791" i="4"/>
  <c r="A1790" i="4"/>
  <c r="A1789" i="4"/>
  <c r="A1788" i="4"/>
  <c r="A1787" i="4"/>
  <c r="A1786" i="4"/>
  <c r="A1785" i="4"/>
  <c r="A1784" i="4"/>
  <c r="A1783" i="4"/>
  <c r="A1782" i="4"/>
  <c r="A1781" i="4"/>
  <c r="A1780" i="4"/>
  <c r="A1779" i="4"/>
  <c r="A1778" i="4"/>
  <c r="A1777" i="4"/>
  <c r="A1776" i="4"/>
  <c r="A1775" i="4"/>
  <c r="A1774" i="4"/>
  <c r="A1773" i="4"/>
  <c r="A1772" i="4"/>
  <c r="A1771" i="4"/>
  <c r="A1770" i="4"/>
  <c r="A1769" i="4"/>
  <c r="A1768" i="4"/>
  <c r="A1767" i="4"/>
  <c r="A1766" i="4"/>
  <c r="A1765" i="4"/>
  <c r="A1764" i="4"/>
  <c r="A1763" i="4"/>
  <c r="A1762" i="4"/>
  <c r="A1761" i="4"/>
  <c r="A1760" i="4"/>
  <c r="A1759" i="4"/>
  <c r="A1758" i="4"/>
  <c r="A1757" i="4"/>
  <c r="A1756" i="4"/>
  <c r="A1755" i="4"/>
  <c r="A1754" i="4"/>
  <c r="A1753" i="4"/>
  <c r="A1752" i="4"/>
  <c r="A1751" i="4"/>
  <c r="A1750" i="4"/>
  <c r="A1749" i="4"/>
  <c r="A1748" i="4"/>
  <c r="A1747" i="4"/>
  <c r="A1746" i="4"/>
  <c r="A1745" i="4"/>
  <c r="A1744" i="4"/>
  <c r="A1743" i="4"/>
  <c r="A1742" i="4"/>
  <c r="A1741" i="4"/>
  <c r="A1740" i="4"/>
  <c r="A1739" i="4"/>
  <c r="A1738" i="4"/>
  <c r="A1737" i="4"/>
  <c r="A1736" i="4"/>
  <c r="A1735" i="4"/>
  <c r="A1734" i="4"/>
  <c r="A1733" i="4"/>
  <c r="A1732" i="4"/>
  <c r="A1731" i="4"/>
  <c r="A1730" i="4"/>
  <c r="A1729" i="4"/>
  <c r="A1728" i="4"/>
  <c r="A1727" i="4"/>
  <c r="A1726" i="4"/>
  <c r="A1725" i="4"/>
  <c r="A1724" i="4"/>
  <c r="A1723" i="4"/>
  <c r="A1722" i="4"/>
  <c r="A1721" i="4"/>
  <c r="A1720" i="4"/>
  <c r="A1719" i="4"/>
  <c r="A1718" i="4"/>
  <c r="A1717" i="4"/>
  <c r="A1716" i="4"/>
  <c r="A1715" i="4"/>
  <c r="A1714" i="4"/>
  <c r="A1713" i="4"/>
  <c r="A1712" i="4"/>
  <c r="A1711" i="4"/>
  <c r="A1710" i="4"/>
  <c r="A1709" i="4"/>
  <c r="A1708" i="4"/>
  <c r="A1707" i="4"/>
  <c r="A1706" i="4"/>
  <c r="A1705" i="4"/>
  <c r="A1704" i="4"/>
  <c r="A1703" i="4"/>
  <c r="A1702" i="4"/>
  <c r="A1701" i="4"/>
  <c r="A1700" i="4"/>
  <c r="A1699" i="4"/>
  <c r="A1698" i="4"/>
  <c r="A1697" i="4"/>
  <c r="A1696" i="4"/>
  <c r="A1695" i="4"/>
  <c r="A1694" i="4"/>
  <c r="A1693" i="4"/>
  <c r="A1692" i="4"/>
  <c r="A1691" i="4"/>
  <c r="A1690" i="4"/>
  <c r="A1689" i="4"/>
  <c r="A1688" i="4"/>
  <c r="A1687" i="4"/>
  <c r="A1686" i="4"/>
  <c r="A1685" i="4"/>
  <c r="A1684" i="4"/>
  <c r="A1683" i="4"/>
  <c r="A1682" i="4"/>
  <c r="A1681" i="4"/>
  <c r="A1680" i="4"/>
  <c r="A1679" i="4"/>
  <c r="A1678" i="4"/>
  <c r="A1677" i="4"/>
  <c r="A1676" i="4"/>
  <c r="A1675" i="4"/>
  <c r="A1674" i="4"/>
  <c r="A1673" i="4"/>
  <c r="A1672" i="4"/>
  <c r="A1671" i="4"/>
  <c r="A1670" i="4"/>
  <c r="A1669" i="4"/>
  <c r="A1668" i="4"/>
  <c r="A1667" i="4"/>
  <c r="A1666" i="4"/>
  <c r="A1665" i="4"/>
  <c r="A1664" i="4"/>
  <c r="A1663" i="4"/>
  <c r="A1662" i="4"/>
  <c r="A1661" i="4"/>
  <c r="A1660" i="4"/>
  <c r="A1659" i="4"/>
  <c r="A1658" i="4"/>
  <c r="A1657" i="4"/>
  <c r="A1656" i="4"/>
  <c r="A1655" i="4"/>
  <c r="A1654" i="4"/>
  <c r="A1653" i="4"/>
  <c r="A1652" i="4"/>
  <c r="A1651" i="4"/>
  <c r="A1650" i="4"/>
  <c r="A1649" i="4"/>
  <c r="A1648" i="4"/>
  <c r="A1647" i="4"/>
  <c r="A1646" i="4"/>
  <c r="A1645" i="4"/>
  <c r="A1644" i="4"/>
  <c r="A1643" i="4"/>
  <c r="A1642" i="4"/>
  <c r="A1641" i="4"/>
  <c r="A1640" i="4"/>
  <c r="A1639" i="4"/>
  <c r="A1638" i="4"/>
  <c r="A1637" i="4"/>
  <c r="A1636" i="4"/>
  <c r="A1635" i="4"/>
  <c r="A1634" i="4"/>
  <c r="A1633" i="4"/>
  <c r="A1632" i="4"/>
  <c r="A1631" i="4"/>
  <c r="A1630" i="4"/>
  <c r="A1629" i="4"/>
  <c r="A1628" i="4"/>
  <c r="A1627" i="4"/>
  <c r="A1626" i="4"/>
  <c r="A1625" i="4"/>
  <c r="A1624" i="4"/>
  <c r="A1623" i="4"/>
  <c r="A1622" i="4"/>
  <c r="A1621" i="4"/>
  <c r="A1620" i="4"/>
  <c r="A1619" i="4"/>
  <c r="A1618" i="4"/>
  <c r="A1617" i="4"/>
  <c r="A1616" i="4"/>
  <c r="A1615" i="4"/>
  <c r="A1614" i="4"/>
  <c r="A1613" i="4"/>
  <c r="A1612" i="4"/>
  <c r="A1611" i="4"/>
  <c r="A1610" i="4"/>
  <c r="A1609" i="4"/>
  <c r="A1608" i="4"/>
  <c r="A1607" i="4"/>
  <c r="A1606" i="4"/>
  <c r="A1605" i="4"/>
  <c r="A1604" i="4"/>
  <c r="A1603" i="4"/>
  <c r="A1602" i="4"/>
  <c r="A1601" i="4"/>
  <c r="A1600" i="4"/>
  <c r="A1599" i="4"/>
  <c r="A1598" i="4"/>
  <c r="A1597" i="4"/>
  <c r="A1596" i="4"/>
  <c r="A1595" i="4"/>
  <c r="A1594" i="4"/>
  <c r="A1593" i="4"/>
  <c r="A1592" i="4"/>
  <c r="A1591" i="4"/>
  <c r="A1590" i="4"/>
  <c r="A1589" i="4"/>
  <c r="A1588" i="4"/>
  <c r="A1587" i="4"/>
  <c r="A1586" i="4"/>
  <c r="A1585" i="4"/>
  <c r="A1584" i="4"/>
  <c r="A1583" i="4"/>
  <c r="A1582" i="4"/>
  <c r="A1581" i="4"/>
  <c r="A1580" i="4"/>
  <c r="A1579" i="4"/>
  <c r="A1578" i="4"/>
  <c r="A1577" i="4"/>
  <c r="A1576" i="4"/>
  <c r="A1575" i="4"/>
  <c r="A1574" i="4"/>
  <c r="A1573" i="4"/>
  <c r="A1572" i="4"/>
  <c r="A1571" i="4"/>
  <c r="A1570" i="4"/>
  <c r="A1569" i="4"/>
  <c r="A1568" i="4"/>
  <c r="A1567" i="4"/>
  <c r="A1566" i="4"/>
  <c r="A1565" i="4"/>
  <c r="A1564" i="4"/>
  <c r="A1563" i="4"/>
  <c r="A1562" i="4"/>
  <c r="A1561" i="4"/>
  <c r="A1560" i="4"/>
  <c r="A1559" i="4"/>
  <c r="A1558" i="4"/>
  <c r="A1557" i="4"/>
  <c r="A1556" i="4"/>
  <c r="A1555" i="4"/>
  <c r="A1554" i="4"/>
  <c r="A1553" i="4"/>
  <c r="A1552" i="4"/>
  <c r="A1551" i="4"/>
  <c r="A1550" i="4"/>
  <c r="A1549" i="4"/>
  <c r="A1548" i="4"/>
  <c r="A1545" i="4"/>
  <c r="A1542" i="4"/>
  <c r="A1539" i="4"/>
  <c r="A1536" i="4"/>
  <c r="A1532" i="4"/>
  <c r="A1529" i="4"/>
  <c r="A1526" i="4"/>
  <c r="A1523" i="4"/>
  <c r="A1520" i="4"/>
  <c r="A1517" i="4"/>
  <c r="A1514" i="4"/>
  <c r="A1510" i="4"/>
  <c r="A1507" i="4"/>
  <c r="A1504" i="4"/>
  <c r="A1501" i="4"/>
  <c r="A1498" i="4"/>
  <c r="A1495" i="4"/>
  <c r="A1491" i="4"/>
  <c r="A1488" i="4"/>
  <c r="A1485" i="4"/>
  <c r="A1482" i="4"/>
  <c r="A1479" i="4"/>
  <c r="A1476" i="4"/>
  <c r="A1473" i="4"/>
  <c r="A1470" i="4"/>
  <c r="A1467" i="4"/>
  <c r="A1464" i="4"/>
  <c r="A1461" i="4"/>
  <c r="A1458" i="4"/>
  <c r="A1455" i="4"/>
  <c r="A1452" i="4"/>
  <c r="A1449" i="4"/>
  <c r="A1446" i="4"/>
  <c r="A1443" i="4"/>
  <c r="A1440" i="4"/>
  <c r="A1437" i="4"/>
  <c r="A1434" i="4"/>
  <c r="A1431" i="4"/>
  <c r="A1428" i="4"/>
  <c r="A1425" i="4"/>
  <c r="A1422" i="4"/>
  <c r="A1419" i="4"/>
  <c r="A1416" i="4"/>
  <c r="A1413" i="4"/>
  <c r="A1410" i="4"/>
  <c r="A1407" i="4"/>
  <c r="A1404" i="4"/>
  <c r="A1401" i="4"/>
  <c r="A1398" i="4"/>
  <c r="A1395" i="4"/>
  <c r="A1392" i="4"/>
  <c r="A1389" i="4"/>
  <c r="A1386" i="4"/>
  <c r="A1383" i="4"/>
  <c r="A1380" i="4"/>
  <c r="A1377" i="4"/>
  <c r="A1374" i="4"/>
  <c r="A1371" i="4"/>
  <c r="A1368" i="4"/>
  <c r="A1365" i="4"/>
  <c r="A1362" i="4"/>
  <c r="A1359" i="4"/>
  <c r="A1356" i="4"/>
  <c r="A1353" i="4"/>
  <c r="A1350" i="4"/>
  <c r="A1347" i="4"/>
  <c r="A1344" i="4"/>
  <c r="A1341" i="4"/>
  <c r="A1338" i="4"/>
  <c r="A1335" i="4"/>
  <c r="A1333" i="4"/>
  <c r="A1331" i="4"/>
  <c r="A1329" i="4"/>
  <c r="A1327" i="4"/>
  <c r="A1325" i="4"/>
  <c r="A1323" i="4"/>
  <c r="A1321" i="4"/>
  <c r="A1319" i="4"/>
  <c r="A1317" i="4"/>
  <c r="A1315" i="4"/>
  <c r="A1312" i="4"/>
  <c r="A1309" i="4"/>
  <c r="A1306" i="4"/>
  <c r="A1303" i="4"/>
  <c r="A1300" i="4"/>
  <c r="A1297" i="4"/>
  <c r="A1294" i="4"/>
  <c r="A1291" i="4"/>
  <c r="A1288" i="4"/>
  <c r="A1285" i="4"/>
  <c r="A1282" i="4"/>
  <c r="A1279" i="4"/>
  <c r="A1276" i="4"/>
  <c r="A1273" i="4"/>
  <c r="A1270" i="4"/>
  <c r="A1267" i="4"/>
  <c r="J150" i="2" l="1"/>
</calcChain>
</file>

<file path=xl/sharedStrings.xml><?xml version="1.0" encoding="utf-8"?>
<sst xmlns="http://schemas.openxmlformats.org/spreadsheetml/2006/main" count="42653" uniqueCount="3138">
  <si>
    <t xml:space="preserve">                                                                                                                                                                          </t>
  </si>
  <si>
    <t xml:space="preserve">May 31st, 2018 Code: </t>
  </si>
  <si>
    <t>Flooded Pixels Information &amp; Problems</t>
  </si>
  <si>
    <t>https://code.earthengine.google.com/3d7477743a9c69b534c8498c46093708</t>
  </si>
  <si>
    <t>Product Usefulness</t>
  </si>
  <si>
    <t>Otsu Standards</t>
  </si>
  <si>
    <t>DFO ID</t>
  </si>
  <si>
    <t>Precipitation</t>
  </si>
  <si>
    <t xml:space="preserve">Image Quality </t>
  </si>
  <si>
    <t>Index</t>
  </si>
  <si>
    <t xml:space="preserve">Cloud Bucket with Results </t>
  </si>
  <si>
    <t>https://console.cloud.google.com/storage/browser/gfd_accuracy?project=cloud2street&amp;authuser=0&amp;pli=1</t>
  </si>
  <si>
    <t>good</t>
  </si>
  <si>
    <t>Completed</t>
  </si>
  <si>
    <t>In GEE Cloud Bucket?</t>
  </si>
  <si>
    <t xml:space="preserve">Round </t>
  </si>
  <si>
    <t>Flood ID</t>
  </si>
  <si>
    <t>Name</t>
  </si>
  <si>
    <t>Link to GEE Code</t>
  </si>
  <si>
    <t>Notes</t>
  </si>
  <si>
    <t>Y</t>
  </si>
  <si>
    <t>A</t>
  </si>
  <si>
    <t>Simon</t>
  </si>
  <si>
    <t>https://code.earthengine.google.com/667a50eb35a3ac868795d44f77c00d6c</t>
  </si>
  <si>
    <t>main country (or multiple) where flooding is occuring</t>
  </si>
  <si>
    <t xml:space="preserve">na points are either 99 or -99 </t>
  </si>
  <si>
    <t>329 water, 170 dry, 1 na</t>
  </si>
  <si>
    <t>poor</t>
  </si>
  <si>
    <t>Are any pixels identifed as flooded by either the standard or Otsu method inside the DFO polygon?</t>
  </si>
  <si>
    <t xml:space="preserve">Was there a problem with this flood map? </t>
  </si>
  <si>
    <t>Chi-Chi</t>
  </si>
  <si>
    <t>problem 1: This flood was in an urban area</t>
  </si>
  <si>
    <t>https://code.earthengine.google.com/c187814a8caf1346eed0c029da12fb74</t>
  </si>
  <si>
    <t>Problem 2: The Otsu layer did not load</t>
  </si>
  <si>
    <t>Problem 3: This is only mapping permanent water</t>
  </si>
  <si>
    <t xml:space="preserve">277 water, 210 dry, 13 na </t>
  </si>
  <si>
    <t>Other Problems Notes on Problems</t>
  </si>
  <si>
    <t>How cloudy is the MODIS image?</t>
  </si>
  <si>
    <t>Henry</t>
  </si>
  <si>
    <t xml:space="preserve">Is the Product useful for people who want flood maps? </t>
  </si>
  <si>
    <t>https://code.earthengine.google.com/8e22e2bf1d4ca7c8863f60407e3c03f4</t>
  </si>
  <si>
    <t>If the product is not useful or only sort of useful, explain why here</t>
  </si>
  <si>
    <t>369 water, 131 dry</t>
  </si>
  <si>
    <t>Did the Otsu produce a bigger flood than the standard method?</t>
  </si>
  <si>
    <t>Any comments on Otsu versus Standard?</t>
  </si>
  <si>
    <t>does the flood continue up or downstream? explain</t>
  </si>
  <si>
    <t>Downloaded</t>
  </si>
  <si>
    <t>https://code.earthengine.google.com/7c4ff2d68cf762bf8964ce3b7864ed34</t>
  </si>
  <si>
    <t>230 water, 200 dry, 70 na</t>
  </si>
  <si>
    <t>notes on the flood pattern</t>
  </si>
  <si>
    <t>Are the dates correct (compare to ideal start and end dates looking at the rainfall data)</t>
  </si>
  <si>
    <t>Number Per Class</t>
  </si>
  <si>
    <t>na</t>
  </si>
  <si>
    <t>https://code.earthengine.google.com/2ceb54f5e85cdf7b51d79067ac9ede14</t>
  </si>
  <si>
    <t>326 water, 157 dry, 17 na</t>
  </si>
  <si>
    <t>No</t>
  </si>
  <si>
    <t xml:space="preserve">Notes on date range based on rainfall </t>
  </si>
  <si>
    <t>Your Name</t>
  </si>
  <si>
    <t>Quality note to user</t>
  </si>
  <si>
    <t>Sara</t>
  </si>
  <si>
    <t>https://code.earthengine.google.com/0b9fc39cc458ab324053439b2e8211da</t>
  </si>
  <si>
    <t xml:space="preserve">B </t>
  </si>
  <si>
    <t>https://code.earthengine.google.com/a48cd05a7f8796e543aac36098e4aa81</t>
  </si>
  <si>
    <t>yes</t>
  </si>
  <si>
    <t>376 water, 105 dry, 19 na</t>
  </si>
  <si>
    <t>Putri</t>
  </si>
  <si>
    <t>https://code.earthengine.google.com/7df366f994f70a02d931911d38a7108f</t>
  </si>
  <si>
    <t>175 water, 324 dry, 1 na</t>
  </si>
  <si>
    <t>https://code.earthengine.google.com/dbf764a8f16c996f2929c8ad9e5fb4ba</t>
  </si>
  <si>
    <t>254 water, 150 dry, 98 na</t>
  </si>
  <si>
    <t>4427</t>
  </si>
  <si>
    <t>https://code.earthengine.google.com/1401fec0427f2e322b65d088e84a5030</t>
  </si>
  <si>
    <t>128 water, 115 dry, 7 na</t>
  </si>
  <si>
    <t>283 water, 211 dry, 6na</t>
  </si>
  <si>
    <t>https://code.earthengine.google.com/a111c341ccfd31483f7ee298b4ddc0b2</t>
  </si>
  <si>
    <t>154 water, 79 dry, 17 na</t>
  </si>
  <si>
    <t>4315</t>
  </si>
  <si>
    <t>https://code.earthengine.google.com/b149b120401039eb915faeb2c5151ea2</t>
  </si>
  <si>
    <t>https://code.earthengine.google.com/c24b2c858affaf512f84a9219bd3eeb3</t>
  </si>
  <si>
    <t>175 water, 75 dry, 2 na</t>
  </si>
  <si>
    <t>257 water, 243 dry, 0 na</t>
  </si>
  <si>
    <t>https://code.earthengine.google.com/65ef64d08bb4c1ff0567604a15f48393</t>
  </si>
  <si>
    <t>138 water, 95 dry, 17 na</t>
  </si>
  <si>
    <t>https://code.earthengine.google.com/b871066cd9bfaceea5853ffc01e65329</t>
  </si>
  <si>
    <t>181 water, 69 dry, 0 na</t>
  </si>
  <si>
    <t>https://code.earthengine.google.com/acab00ff3a27249ed15354a2ef266273</t>
  </si>
  <si>
    <t>145 water, 91 dry, 8 na</t>
  </si>
  <si>
    <t>Could not view sample points 244-249</t>
  </si>
  <si>
    <t>N</t>
  </si>
  <si>
    <t>4083</t>
  </si>
  <si>
    <t>https://code.earthengine.google.com/0eb40f73fbd92b2716a940b042a77997</t>
  </si>
  <si>
    <t>285 water, 208 dry, 7 na</t>
  </si>
  <si>
    <t>Memory error - flood extent too large. Still needs to be re-run. There is no validation column in the output csv that is in the cloud storage bucket</t>
  </si>
  <si>
    <t>3070</t>
  </si>
  <si>
    <t>https://code.earthengine.google.com/8045384bc9806d943a68c1a482f4ac79</t>
  </si>
  <si>
    <t>330 water, 152 dry, 19 na</t>
  </si>
  <si>
    <t>3166</t>
  </si>
  <si>
    <t>226 water, 224 dry, 51 na</t>
  </si>
  <si>
    <t>4163</t>
  </si>
  <si>
    <t>https://code.earthengine.google.com/0fb500a97d9067ff81939003d4f3fa8a</t>
  </si>
  <si>
    <t>247 water, 233 dry, 20 na</t>
  </si>
  <si>
    <t>https://code.earthengine.google.com/f4bf7e0050b6a376ba335b76154a2e09</t>
  </si>
  <si>
    <t>152 water, 64 dry, 34 na</t>
  </si>
  <si>
    <t>medium</t>
  </si>
  <si>
    <t>https://code.earthengine.google.com/1724cf476a8b67992d7725033684afb1</t>
  </si>
  <si>
    <t xml:space="preserve">146 water, 78 dry, 26 na </t>
  </si>
  <si>
    <t>https://code.earthengine.google.com/24124f9556f7276e058a96e41d56e8a2</t>
  </si>
  <si>
    <t>164 water, 84 dry, 2 na</t>
  </si>
  <si>
    <t>https://code.earthengine.google.com/bc526a4a168e3ce9c41ea4b1c564ef39</t>
  </si>
  <si>
    <t>158 water, 72 dry, 20 na</t>
  </si>
  <si>
    <t>https://code.earthengine.google.com/131164b10a6a977962af6f9d8b9c0494</t>
  </si>
  <si>
    <t>140 water, 89 dry, 21 na</t>
  </si>
  <si>
    <t>https://code.earthengine.google.com/c6c543797eb7ee5a8a77aab953f7c7b3</t>
  </si>
  <si>
    <t>126 water, 95 dry, 29 na</t>
  </si>
  <si>
    <t>https://code.earthengine.google.com/629c5be81c11149a808fc2f744c672a8</t>
  </si>
  <si>
    <t>83 water, 54 dry, 20 na</t>
  </si>
  <si>
    <t>Only 157 sample points</t>
  </si>
  <si>
    <t>https://code.earthengine.google.com/61354d4ac1aeb2223f73aea843e5ae66</t>
  </si>
  <si>
    <t>146 water, 83 dry, 21 na</t>
  </si>
  <si>
    <t>https://code.earthengine.google.com/b2e3472400a941280bee56a326b79215</t>
  </si>
  <si>
    <t>147 water, 80 dry, 23 na</t>
  </si>
  <si>
    <t>https://code.earthengine.google.com/335178493bdeeb2504e06ff790de972a</t>
  </si>
  <si>
    <t>169 water, 59 dry, 22 na</t>
  </si>
  <si>
    <t>need to be done by somebody!</t>
  </si>
  <si>
    <t>https://code.earthengine.google.com/de68672c3d63b7677f8b1ee605b022e5</t>
  </si>
  <si>
    <t>https://code.earthengine.google.com/feaf0295f8d91813e52afce963f0a852</t>
  </si>
  <si>
    <t>151 water, 90 dry, 9 na</t>
  </si>
  <si>
    <t>Write your name in the name column if you end up completing these ones</t>
  </si>
  <si>
    <t>Only 191 sample points; No sample points after point 190</t>
  </si>
  <si>
    <t>https://code.earthengine.google.com/3a17baf2086dba82b413fa98656f4751</t>
  </si>
  <si>
    <t>70 water, 180 dry, 0 na</t>
  </si>
  <si>
    <t>https://code.earthengine.google.com/2929865ab7f6f5450b11c3b0d011bce5</t>
  </si>
  <si>
    <t>https://code.earthengine.google.com/fc9e570a71efffef52c90889873ee75a</t>
  </si>
  <si>
    <t>91 water, 81 dry, 78 na</t>
  </si>
  <si>
    <t>Clouds and lots of shadows due to mountains</t>
  </si>
  <si>
    <t>136 water, 75 dry, 39 na</t>
  </si>
  <si>
    <t>This one was hard to decide between water and dry, due to desert colors. Used NDWI</t>
  </si>
  <si>
    <t>https://code.earthengine.google.com/e08a91b6acacaf9202f43fe0a10963fa</t>
  </si>
  <si>
    <t>123 water, 107 dry, 20 na (Changed NA class to 99 instead of -99)</t>
  </si>
  <si>
    <t>https://code.earthengine.google.com/ae2640497bb51c6cdd304abf66905187</t>
  </si>
  <si>
    <t>158 water, 66 dry, 26 na</t>
  </si>
  <si>
    <t>https://code.earthengine.google.com/121bd3448fb08a16ae690555e95b1855</t>
  </si>
  <si>
    <t>110 water, 105 dry, 35 na</t>
  </si>
  <si>
    <t>~40mins</t>
  </si>
  <si>
    <t>https://code.earthengine.google.com/ad9eb05dfe9ad654759e3295526893c9</t>
  </si>
  <si>
    <t>123 water, 98 dry, 29 na</t>
  </si>
  <si>
    <t>~35mins</t>
  </si>
  <si>
    <t>https://code.earthengine.google.com/b90c3b2fe9097478c6cd91c79e7c32d3</t>
  </si>
  <si>
    <t>127 water, 90 dry, 33 na</t>
  </si>
  <si>
    <t>Can not export validation points, ""dd" is not defined in this scope. in app.exportPoints(), line 382"</t>
  </si>
  <si>
    <t>https://code.earthengine.google.com/4bafc20f7b56190f0cbbbc9b1e402937</t>
  </si>
  <si>
    <t>LANDSAT 7 image, striped, not viable</t>
  </si>
  <si>
    <t>https://code.earthengine.google.com/f90c3f9d83a34f2de652392d294b45b1</t>
  </si>
  <si>
    <t>176 water, 54 dry, 20 na</t>
  </si>
  <si>
    <t>https://code.earthengine.google.com/70cace60e7a415b5aeb1a4bc532c4ef4</t>
  </si>
  <si>
    <t>121 water, 114 dry, 15 na</t>
  </si>
  <si>
    <t>Could not export validation points</t>
  </si>
  <si>
    <t>not a flood</t>
  </si>
  <si>
    <t>Not a flood. Actually a volcano.</t>
  </si>
  <si>
    <t>DON"T WORK ON THESE UNTIL FURTHER NOTICE PLEASE! Prioritize the other ones first</t>
  </si>
  <si>
    <t>https://code.earthengine.google.com/b034da05f4f0b0fa56e114ef1eb8abb4</t>
  </si>
  <si>
    <t>315 water, 177 dry, 8 na</t>
  </si>
  <si>
    <t>https://code.earthengine.google.com/3f10d0a3355f4f7461e135b715cb36ce</t>
  </si>
  <si>
    <t>314 water, 185 dry, 1 na</t>
  </si>
  <si>
    <t>https://code.earthengine.google.com/7b9c4e7b20ba381fd63017c385e8d09a</t>
  </si>
  <si>
    <t>336 water, 150 dry, 14 na</t>
  </si>
  <si>
    <t>52/57 floods done</t>
  </si>
  <si>
    <t>4 problems, bugs export, volcanoes</t>
  </si>
  <si>
    <t>https://code.earthengine.google.com/2922ac4991d19628b19006de1746b56a</t>
  </si>
  <si>
    <t>197 water, 44 dry, 9 na</t>
  </si>
  <si>
    <t>https://code.earthengine.google.com/5fe91bda71fb078325b8ad3f987e898a</t>
  </si>
  <si>
    <t>180 water, 69 dry, 1 na</t>
  </si>
  <si>
    <t>https://code.earthengine.google.com/b1177007fa26e5dc954d887bb33af7eb</t>
  </si>
  <si>
    <t>184 water, 64 dry, 2 na</t>
  </si>
  <si>
    <t>https://code.earthengine.google.com/adc90168452f0d31d357aa3cc7844090</t>
  </si>
  <si>
    <t>152 water, 96 dry, 2 na</t>
  </si>
  <si>
    <t>https://code.earthengine.google.com/915277d5c25b525ed549c271e1241272</t>
  </si>
  <si>
    <t>68 water, 64 dry</t>
  </si>
  <si>
    <t>Only 132 total sample points</t>
  </si>
  <si>
    <t>https://code.earthengine.google.com/a4f95ec1a3d24e655988bf0a945ec924</t>
  </si>
  <si>
    <t>175 water, 72 dry, 3 na</t>
  </si>
  <si>
    <t>https://code.earthengine.google.com/b115bef7e103a9c8f339f0b99f2ce3b7</t>
  </si>
  <si>
    <t>155 water, 95 dry</t>
  </si>
  <si>
    <t>Texas/ Gulf of Mexico</t>
  </si>
  <si>
    <t>https://code.earthengine.google.com/688bd082491d01e6dc1337ca654e5193</t>
  </si>
  <si>
    <t>123 water, 122 dry, 5 na</t>
  </si>
  <si>
    <t>https://code.earthengine.google.com/b31b7d00a943cb802f8d124b970169ef</t>
  </si>
  <si>
    <t>126 water, 112 dry, 12 na</t>
  </si>
  <si>
    <t>https://code.earthengine.google.com/77081620a71d3a8f3c893482d8675b1e</t>
  </si>
  <si>
    <t>153 water, 97 dry</t>
  </si>
  <si>
    <t>https://code.earthengine.google.com/dcc25ff89f2b4ccf163def39785b830e</t>
  </si>
  <si>
    <t>183 water, 66 dry, 1 na</t>
  </si>
  <si>
    <t>https://code.earthengine.google.com/ef6d42aedf9a2fb965d838cf5ab18073</t>
  </si>
  <si>
    <t>174 water, 76 dry</t>
  </si>
  <si>
    <t>https://code.earthengine.google.com/be137799f5ee638c1ae9b6744dfc7069</t>
  </si>
  <si>
    <t>179 water, 67 dry, 4 na</t>
  </si>
  <si>
    <t>https://code.earthengine.google.com/7e8d3d3f82cc027e3481617051461e3b</t>
  </si>
  <si>
    <t>170 water, 73 dry, 7 na</t>
  </si>
  <si>
    <t>https://code.earthengine.google.com/6ef87b77fe41b8dcc33e52f18f589d92</t>
  </si>
  <si>
    <t>165 water, 71 dry, 14 na</t>
  </si>
  <si>
    <t>Lots of fog/smog</t>
  </si>
  <si>
    <t>156 water, 75 dry, 19 na</t>
  </si>
  <si>
    <t>https://code.earthengine.google.com/7509896b18b50574c34d42d6d59c9f79</t>
  </si>
  <si>
    <t>110 water, 135 dry, 5 na</t>
  </si>
  <si>
    <t>each sample point takes forever to load</t>
  </si>
  <si>
    <t>Flood</t>
  </si>
  <si>
    <t>https://code.earthengine.google.com/3d4d2df61c98863d186929e0ef0e03b4</t>
  </si>
  <si>
    <t>189 water, 61 dry, 0 na</t>
  </si>
  <si>
    <t>Assigned to</t>
  </si>
  <si>
    <t>Group</t>
  </si>
  <si>
    <t>https://code.earthengine.google.com/b057a7ca5e726bbc4522d85e76849a46</t>
  </si>
  <si>
    <t>174 water, 62 dry, 14 na</t>
  </si>
  <si>
    <t>https://code.earthengine.google.com/39748f19ddc2c75aeaf8fa19017a449a</t>
  </si>
  <si>
    <t>Students</t>
  </si>
  <si>
    <t>112 water, 135 dry, 3 na</t>
  </si>
  <si>
    <t>https://code.earthengine.google.com/186b9a9e40f74db06a1af99a1ab1d375</t>
  </si>
  <si>
    <t>141 water, 105 dry, 4 na</t>
  </si>
  <si>
    <t>each sample point takes longer to load</t>
  </si>
  <si>
    <t>https://code.earthengine.google.com/308bf74c983f76a78495a51eb6d6ee30</t>
  </si>
  <si>
    <t>181 water, 65 dry, 4 na</t>
  </si>
  <si>
    <t>https://code.earthengine.google.com/649dc5abd433544710b8e1955204e05e</t>
  </si>
  <si>
    <t>91 water, 152 dry, 7 na</t>
  </si>
  <si>
    <t>https://code.earthengine.google.com/bc070ad9b3d354e9c896e023bdc25d26</t>
  </si>
  <si>
    <t>161 water, 80 dry, 9 na</t>
  </si>
  <si>
    <t>https://code.earthengine.google.com/fb4056f86748f06332914fd47b226e27</t>
  </si>
  <si>
    <t>167 water, 74 dry, 9 na</t>
  </si>
  <si>
    <t>dd is not defined</t>
  </si>
  <si>
    <t>https://code.earthengine.google.com/94ee808c47a3dc9a3dbefdd2bb6d4e02</t>
  </si>
  <si>
    <t>117 water, 122 dry, 11 na</t>
  </si>
  <si>
    <t>https://code.earthengine.google.com/9825cc32eef554a275c3eee719e1bda5</t>
  </si>
  <si>
    <t>147 water, 92 dry, 11 na</t>
  </si>
  <si>
    <t>https://code.earthengine.google.com/26060cbeac0a20ee2b02ae877013c48f</t>
  </si>
  <si>
    <t>110 water 115 dry 27 na</t>
  </si>
  <si>
    <t>https://code.earthengine.google.com/d063afa29b83e75c7bfe9b3debd284de</t>
  </si>
  <si>
    <t>123 water 99 dry 28 na</t>
  </si>
  <si>
    <t>https://code.earthengine.google.com/ff6ec066a854a98c3ae1988829b8f4d6</t>
  </si>
  <si>
    <t>Half of NIR imagery layer shows white not sure if i should just classify all dry</t>
  </si>
  <si>
    <t>https://code.earthengine.google.com/e077d28f9eb132292f0c3ebf0ede26b9</t>
  </si>
  <si>
    <t>111 water 130 dry 9 na</t>
  </si>
  <si>
    <t>Looks like volcanic rocks classified as water hard to distinguish in some areas</t>
  </si>
  <si>
    <t>http://earthwise.bgs.ac.uk/index.php?title=File:Kenya_Geology2.png&amp;filetimestamp=20150618093239&amp;</t>
  </si>
  <si>
    <t>https://code.earthengine.google.com/2577504b9f211d0f1c693220d3127053</t>
  </si>
  <si>
    <t>150 water 85 dry 17 na</t>
  </si>
  <si>
    <t>takes a while to load, skipping for now</t>
  </si>
  <si>
    <t>https://code.earthengine.google.com/b66275eaecd68323dc139b241aa7eb17</t>
  </si>
  <si>
    <t>173 water 72 dry 5 na</t>
  </si>
  <si>
    <t>https://code.earthengine.google.com/d6061a9520168e315a659b00561a0a8d</t>
  </si>
  <si>
    <t>166 water 61 dry 23 na</t>
  </si>
  <si>
    <t>https://code.earthengine.google.com/00eed28c0142420ded722723fd786471</t>
  </si>
  <si>
    <t>157 water 92 dry 1 na</t>
  </si>
  <si>
    <t>https://code.earthengine.google.com/c3ab2aff51b21141c5b394aadcb46bb7</t>
  </si>
  <si>
    <t>126 water 112 dry 12 na</t>
  </si>
  <si>
    <t>https://code.earthengine.google.com/dcbe3a68e2a027c08be0d73fa75b5c4f</t>
  </si>
  <si>
    <t>155 water 70 dry 25 na</t>
  </si>
  <si>
    <t>https://code.earthengine.google.com/d6cb6daa608a3aa574dc828019748236</t>
  </si>
  <si>
    <t>White Color NIR towards bottom of image</t>
  </si>
  <si>
    <t>https://code.earthengine.google.com/1bcb51b42708450ed175172d9e5b59a5</t>
  </si>
  <si>
    <t>168 water 68 dry 14 na</t>
  </si>
  <si>
    <t>https://code.earthengine.google.com/a9d8260a95dcdee0c7af8b643f6bf71b</t>
  </si>
  <si>
    <t>189 water 50 dry 11 na</t>
  </si>
  <si>
    <t>some good floods in areas</t>
  </si>
  <si>
    <t>https://code.earthengine.google.com/83b00ccb626ae081c2403f2d7fd6e1a8</t>
  </si>
  <si>
    <t>176 water 52 water 23 na</t>
  </si>
  <si>
    <t>https://code.earthengine.google.com/41189da09429773dd2a358a39ba35d88</t>
  </si>
  <si>
    <t>169 water 53 water 28 na</t>
  </si>
  <si>
    <t>wed</t>
  </si>
  <si>
    <t>John C</t>
  </si>
  <si>
    <t>Jason</t>
  </si>
  <si>
    <t>Will</t>
  </si>
  <si>
    <t>Geographic Information</t>
  </si>
  <si>
    <t>China</t>
  </si>
  <si>
    <t>no</t>
  </si>
  <si>
    <t>very cloudy</t>
  </si>
  <si>
    <t>A lot of rain on the first day</t>
  </si>
  <si>
    <t xml:space="preserve">Sara </t>
  </si>
  <si>
    <t>Good</t>
  </si>
  <si>
    <t>Bangledesh</t>
  </si>
  <si>
    <t>not cloudy</t>
  </si>
  <si>
    <t>more rain on the 5th day</t>
  </si>
  <si>
    <t xml:space="preserve">japan </t>
  </si>
  <si>
    <t xml:space="preserve"> no</t>
  </si>
  <si>
    <t xml:space="preserve">no flooding </t>
  </si>
  <si>
    <t>significant rain</t>
  </si>
  <si>
    <t xml:space="preserve">bad </t>
  </si>
  <si>
    <t xml:space="preserve">china </t>
  </si>
  <si>
    <t xml:space="preserve">india </t>
  </si>
  <si>
    <t>a little rain</t>
  </si>
  <si>
    <t>sudan</t>
  </si>
  <si>
    <t xml:space="preserve">not much flooding </t>
  </si>
  <si>
    <t>bad</t>
  </si>
  <si>
    <t>mexico</t>
  </si>
  <si>
    <t>cloudy</t>
  </si>
  <si>
    <t xml:space="preserve">significant rain </t>
  </si>
  <si>
    <t>yemen</t>
  </si>
  <si>
    <t xml:space="preserve">no pixels within polugon </t>
  </si>
  <si>
    <t xml:space="preserve">significant rain the first 2 days </t>
  </si>
  <si>
    <t xml:space="preserve">phillipines </t>
  </si>
  <si>
    <t xml:space="preserve">flooding around a lake </t>
  </si>
  <si>
    <t xml:space="preserve">pakistan </t>
  </si>
  <si>
    <t>no flood</t>
  </si>
  <si>
    <t xml:space="preserve">a little rain </t>
  </si>
  <si>
    <t>china</t>
  </si>
  <si>
    <t>United States</t>
  </si>
  <si>
    <t xml:space="preserve">MODIS doesnt load </t>
  </si>
  <si>
    <t>NA</t>
  </si>
  <si>
    <t>Nepal</t>
  </si>
  <si>
    <t>maybe</t>
  </si>
  <si>
    <t xml:space="preserve">flooding area is a lake surronded by mountains </t>
  </si>
  <si>
    <t>light rain</t>
  </si>
  <si>
    <t xml:space="preserve">Indonesia </t>
  </si>
  <si>
    <t>little cloudy</t>
  </si>
  <si>
    <t>not much floodings</t>
  </si>
  <si>
    <t xml:space="preserve">more rain on the last few days </t>
  </si>
  <si>
    <t>Vietnam</t>
  </si>
  <si>
    <t xml:space="preserve">flood area is only a part of the lake </t>
  </si>
  <si>
    <t xml:space="preserve">Saudi Arabia </t>
  </si>
  <si>
    <t>Yes</t>
  </si>
  <si>
    <t xml:space="preserve">flood area is not water </t>
  </si>
  <si>
    <t xml:space="preserve">significant rain on the last day </t>
  </si>
  <si>
    <t>Burkina</t>
  </si>
  <si>
    <t xml:space="preserve">July to Octorber </t>
  </si>
  <si>
    <t xml:space="preserve">Afghanistan </t>
  </si>
  <si>
    <t>Germany</t>
  </si>
  <si>
    <t>should start from 7/22</t>
  </si>
  <si>
    <t xml:space="preserve">China </t>
  </si>
  <si>
    <t>floodings around lakes</t>
  </si>
  <si>
    <t>should start from 7/26</t>
  </si>
  <si>
    <t>not much flood</t>
  </si>
  <si>
    <t>heavy rain on 7/31</t>
  </si>
  <si>
    <t>North Korea</t>
  </si>
  <si>
    <t>heavy rain on 7/23</t>
  </si>
  <si>
    <t>heavy rain on 8/9</t>
  </si>
  <si>
    <t>Chad,Nigeria</t>
  </si>
  <si>
    <t xml:space="preserve">Myanmar </t>
  </si>
  <si>
    <t>too many DFO polygons</t>
  </si>
  <si>
    <t>DFO polygons not clear</t>
  </si>
  <si>
    <t>7/28-9/5</t>
  </si>
  <si>
    <t>DFO polygons not clear, no flood in DFO polygons</t>
  </si>
  <si>
    <t>heavy rain on 7/20</t>
  </si>
  <si>
    <t xml:space="preserve">Sudan,South Sudan </t>
  </si>
  <si>
    <t>DFO polygons not clear but a lot flood</t>
  </si>
  <si>
    <t xml:space="preserve">australia </t>
  </si>
  <si>
    <t>DFO  polygons not clear and not much flood</t>
  </si>
  <si>
    <t xml:space="preserve">mauritania </t>
  </si>
  <si>
    <t>no flooding</t>
  </si>
  <si>
    <t>heavy rain on 8/13</t>
  </si>
  <si>
    <t>not much flooding, and all like lake</t>
  </si>
  <si>
    <t>heavy rain on 9/2</t>
  </si>
  <si>
    <t>not much flooding</t>
  </si>
  <si>
    <t>heavy rain started on 9/3</t>
  </si>
  <si>
    <t xml:space="preserve">Nigeria,Chad,Cameron,Central African Republic </t>
  </si>
  <si>
    <t>heavy rain on 8/8</t>
  </si>
  <si>
    <t>Nigeria</t>
  </si>
  <si>
    <t>not useful</t>
  </si>
  <si>
    <t xml:space="preserve">good </t>
  </si>
  <si>
    <t xml:space="preserve">India </t>
  </si>
  <si>
    <t>heavy rain on 9/22</t>
  </si>
  <si>
    <t>Taiwan</t>
  </si>
  <si>
    <t xml:space="preserve">floodings along the coast </t>
  </si>
  <si>
    <t>average</t>
  </si>
  <si>
    <t xml:space="preserve">canada </t>
  </si>
  <si>
    <t>Honduras,mexico</t>
  </si>
  <si>
    <t xml:space="preserve">weird DFO polygons </t>
  </si>
  <si>
    <t xml:space="preserve">Pakistan </t>
  </si>
  <si>
    <t>heavy rain on 8/32</t>
  </si>
  <si>
    <t>not much floodings and cloudy</t>
  </si>
  <si>
    <t>heavy rain on 8/15</t>
  </si>
  <si>
    <t xml:space="preserve">Uganda </t>
  </si>
  <si>
    <t xml:space="preserve">a little flood </t>
  </si>
  <si>
    <t xml:space="preserve">Switzerland,Germany </t>
  </si>
  <si>
    <t>heavy rain on 8/20</t>
  </si>
  <si>
    <t>Mexico</t>
  </si>
  <si>
    <t>heavy rain on 8/21</t>
  </si>
  <si>
    <t>Otsu is a lot bigger than standard</t>
  </si>
  <si>
    <t>flooding happened in many areas, some urban some farmland</t>
  </si>
  <si>
    <t>heavy rain on 8/19</t>
  </si>
  <si>
    <t>Otsu is slightly bigger than standard, but most of them are in rural area</t>
  </si>
  <si>
    <t>heavy rain till 9/24</t>
  </si>
  <si>
    <t>Otsu found along the river bank and slightly bigger than standard</t>
  </si>
  <si>
    <t xml:space="preserve">Nigeria </t>
  </si>
  <si>
    <t>floodings found on dry land or lake</t>
  </si>
  <si>
    <t>Otsu is bigger than standard</t>
  </si>
  <si>
    <t>heavy rain on 9/19</t>
  </si>
  <si>
    <t>floodings found around lake</t>
  </si>
  <si>
    <t xml:space="preserve">Otsu is slightly bigger than standard along the river </t>
  </si>
  <si>
    <t>Japan, South Korea</t>
  </si>
  <si>
    <t xml:space="preserve">many DFO polygons </t>
  </si>
  <si>
    <t xml:space="preserve">floodings found along the coastline </t>
  </si>
  <si>
    <t>Otsu is bigger than standard along the coastline</t>
  </si>
  <si>
    <t>France</t>
  </si>
  <si>
    <t>floodings found on farmlands</t>
  </si>
  <si>
    <t xml:space="preserve">more otsu cells are found on farmlands and are dispersed </t>
  </si>
  <si>
    <t>heavy rain on 9/5</t>
  </si>
  <si>
    <t xml:space="preserve">cambodia, Vietnam </t>
  </si>
  <si>
    <t xml:space="preserve">Some otsu are found near area with more population, most of them are towns around farmlands </t>
  </si>
  <si>
    <t xml:space="preserve">more otsu cells are found around standard cells </t>
  </si>
  <si>
    <t xml:space="preserve">no standard method cells </t>
  </si>
  <si>
    <t xml:space="preserve">floodings occured along the river </t>
  </si>
  <si>
    <t>heavy rain on 9/7</t>
  </si>
  <si>
    <t>otsu cells extended to farmlands, even urban areas</t>
  </si>
  <si>
    <t>Senegal</t>
  </si>
  <si>
    <t>Otsu is bigger than standard, and are found on the coastline, where is considered urban area</t>
  </si>
  <si>
    <t>heavy rain started on 8/19</t>
  </si>
  <si>
    <t>floodings are found along coastline and farmlands</t>
  </si>
  <si>
    <t>Otsu flood that found on the coastline is bigger than standard</t>
  </si>
  <si>
    <t>floodings are found on farmlands</t>
  </si>
  <si>
    <t>Otsu food bigger than standards and found on farmland</t>
  </si>
  <si>
    <t>heavy rain started  on 9/14</t>
  </si>
  <si>
    <t xml:space="preserve">Romanis, Bulgaria </t>
  </si>
  <si>
    <t>floodings along the riverband, most are found on farmlands</t>
  </si>
  <si>
    <t>some otsu cells are found arond standard cells at some locations</t>
  </si>
  <si>
    <t>heavy rain 9/14</t>
  </si>
  <si>
    <t>Otsu are found on farmlands</t>
  </si>
  <si>
    <t xml:space="preserve">Otsu are slightly bigger than standard </t>
  </si>
  <si>
    <t>most are found on farmlands</t>
  </si>
  <si>
    <t>Laos, Thailand,Vietnam</t>
  </si>
  <si>
    <t>floodings are found on farmlands or in montains</t>
  </si>
  <si>
    <t>Otsu are slightly bigger than standard</t>
  </si>
  <si>
    <t>most are found on farmlands or in montains</t>
  </si>
  <si>
    <t xml:space="preserve">floodings ara found in mountains and in a tiny region </t>
  </si>
  <si>
    <t>some otsu cells are found at some locations with no standard cell around</t>
  </si>
  <si>
    <t>significant rain on 9/24</t>
  </si>
  <si>
    <t>Sudan</t>
  </si>
  <si>
    <t>not much floodings and all found along coastline</t>
  </si>
  <si>
    <t>floodings found along coastline</t>
  </si>
  <si>
    <t>rain started 8/27</t>
  </si>
  <si>
    <t>Otsus are found around lake or dry land</t>
  </si>
  <si>
    <t>floodings are found on farmlands or shorelines</t>
  </si>
  <si>
    <t>Otsu cells are bigger than standard cells on coastlines</t>
  </si>
  <si>
    <t>heavy rain until 10/5</t>
  </si>
  <si>
    <t xml:space="preserve">floodings are found in lake </t>
  </si>
  <si>
    <t>Otsu cells are way bigger than standard</t>
  </si>
  <si>
    <t>heavy rain on 9/27</t>
  </si>
  <si>
    <t>floddings are found on dry lands</t>
  </si>
  <si>
    <t>more otsu cells are found on dry lands</t>
  </si>
  <si>
    <t>Otsu cells are found around standard cells</t>
  </si>
  <si>
    <t xml:space="preserve">Floodings found along riverbands, and close to a city </t>
  </si>
  <si>
    <t xml:space="preserve">Mexico,Guatemala, El Savaldor </t>
  </si>
  <si>
    <t xml:space="preserve">floodings are found in a lake </t>
  </si>
  <si>
    <t>Otsu cells are slightly bigger than standard</t>
  </si>
  <si>
    <t>heavy rain on 10/4</t>
  </si>
  <si>
    <t>floodings are found in a lake or along rivers that are close to a little town</t>
  </si>
  <si>
    <t xml:space="preserve">more otsu cells are found in the river </t>
  </si>
  <si>
    <t xml:space="preserve">Otsu are found along the river </t>
  </si>
  <si>
    <t>heavy rain on 10/1</t>
  </si>
  <si>
    <t>Otsu are found along rivers and farmlands</t>
  </si>
  <si>
    <t xml:space="preserve">Floodings are found on farmlands that near the town </t>
  </si>
  <si>
    <t xml:space="preserve"> not much floodings </t>
  </si>
  <si>
    <t>United Kingdom</t>
  </si>
  <si>
    <t>yse</t>
  </si>
  <si>
    <t xml:space="preserve">Floodings are found on farmlands </t>
  </si>
  <si>
    <t>heavy rain on 10/7</t>
  </si>
  <si>
    <t>Spain</t>
  </si>
  <si>
    <t>no standard cells in the polygon</t>
  </si>
  <si>
    <t>floodings are  found in the sea</t>
  </si>
  <si>
    <t xml:space="preserve">Malaysia </t>
  </si>
  <si>
    <t>United States, Cuba, Mexico</t>
  </si>
  <si>
    <t>Floodings are found on coastlines, where are the cities located</t>
  </si>
  <si>
    <t>Floodings are significant, but mostly found on farmlands</t>
  </si>
  <si>
    <t>Italy</t>
  </si>
  <si>
    <t>heavy rain on 10/19</t>
  </si>
  <si>
    <t>Haiti</t>
  </si>
  <si>
    <t>floodings are found in the mountains and not much floodings are found</t>
  </si>
  <si>
    <t>Floodings are found in the city, but the otsu cells are small</t>
  </si>
  <si>
    <t>Otsu floodings are signicant</t>
  </si>
  <si>
    <t>Floodings found in cities and farmlands that near the coast</t>
  </si>
  <si>
    <t>Honduras, Nicaragua</t>
  </si>
  <si>
    <t xml:space="preserve">floodings are found in lakes </t>
  </si>
  <si>
    <t xml:space="preserve">Otsu floodings are found around lakes and along rivers </t>
  </si>
  <si>
    <t>heavy rain on 10/31</t>
  </si>
  <si>
    <t xml:space="preserve">Clombia </t>
  </si>
  <si>
    <t xml:space="preserve">Some floodings are found in the town, most are found on grassland </t>
  </si>
  <si>
    <t xml:space="preserve">Australia </t>
  </si>
  <si>
    <t>a lot of floodings but all on drylands or farmlands</t>
  </si>
  <si>
    <t>a lot of area are covered by Otsu but no standard</t>
  </si>
  <si>
    <t xml:space="preserve">Floodings are found in lakes and larmlands </t>
  </si>
  <si>
    <t xml:space="preserve">More Otsus are found in lakes </t>
  </si>
  <si>
    <t>heavy rain on 10/13</t>
  </si>
  <si>
    <t>MODIS does not load, no pixels are found inside polygon</t>
  </si>
  <si>
    <t xml:space="preserve">no </t>
  </si>
  <si>
    <t>No infomation about this flood</t>
  </si>
  <si>
    <t>heavy rain on 11/14</t>
  </si>
  <si>
    <t>Jamaica</t>
  </si>
  <si>
    <t>only some tiny pixels are found at one place inside polygon</t>
  </si>
  <si>
    <t xml:space="preserve">not much floodings </t>
  </si>
  <si>
    <t>heavy rain on 11/16</t>
  </si>
  <si>
    <t xml:space="preserve">Siri Lanka </t>
  </si>
  <si>
    <t xml:space="preserve">not much floodings and most are found on farmlands </t>
  </si>
  <si>
    <t xml:space="preserve">standard cells only found in lakes </t>
  </si>
  <si>
    <t>heavy rain on 11/20</t>
  </si>
  <si>
    <t xml:space="preserve">not much floodings are most are found on farmlands </t>
  </si>
  <si>
    <t>Greece</t>
  </si>
  <si>
    <t xml:space="preserve">floodings only found in a lake </t>
  </si>
  <si>
    <t>heavy rain on 11/23</t>
  </si>
  <si>
    <t xml:space="preserve">Canada </t>
  </si>
  <si>
    <t>no otsu or standard pixels in the polygon</t>
  </si>
  <si>
    <t xml:space="preserve">permenant water only </t>
  </si>
  <si>
    <t>heavy rain on 11/28</t>
  </si>
  <si>
    <t xml:space="preserve">Phillipines </t>
  </si>
  <si>
    <t xml:space="preserve">Standard cells only </t>
  </si>
  <si>
    <t>heavy rain on 12/1</t>
  </si>
  <si>
    <t>Mozambique</t>
  </si>
  <si>
    <t xml:space="preserve">Floodings are found in lakes and farmlands </t>
  </si>
  <si>
    <t>more otsu cells are found in rivers</t>
  </si>
  <si>
    <t>heavy rain 12/20</t>
  </si>
  <si>
    <t>no standard pixels</t>
  </si>
  <si>
    <t xml:space="preserve">floodings are close to city </t>
  </si>
  <si>
    <t xml:space="preserve">no standard cells </t>
  </si>
  <si>
    <t>heavy rain on 12/19</t>
  </si>
  <si>
    <t>Republic of the Congo</t>
  </si>
  <si>
    <t>floodings are found in lake that close to city</t>
  </si>
  <si>
    <t xml:space="preserve">Otsu are a bit bigger </t>
  </si>
  <si>
    <t xml:space="preserve">United States </t>
  </si>
  <si>
    <t>more otsu cells are found along the coastline</t>
  </si>
  <si>
    <t>heavy rain on 12/27</t>
  </si>
  <si>
    <t>Hungary</t>
  </si>
  <si>
    <t>floodings found in lakes that close to city</t>
  </si>
  <si>
    <t>heavy rain on 1/3</t>
  </si>
  <si>
    <t>Otsu is a lot bigger</t>
  </si>
  <si>
    <t>floodings found on farmlands that close to towns</t>
  </si>
  <si>
    <t xml:space="preserve">not much floodings, found in mountains </t>
  </si>
  <si>
    <t>Venezuela</t>
  </si>
  <si>
    <t>heavy rain on 1/13</t>
  </si>
  <si>
    <t>Guyana</t>
  </si>
  <si>
    <t>most floodings found on farmlands</t>
  </si>
  <si>
    <t>Namibia</t>
  </si>
  <si>
    <t xml:space="preserve">no MODIS, no pixels </t>
  </si>
  <si>
    <t>not enough info</t>
  </si>
  <si>
    <t>heavy rain 12/28</t>
  </si>
  <si>
    <t>no otsu</t>
  </si>
  <si>
    <t>heavy rain 1/25</t>
  </si>
  <si>
    <t>Bolivia</t>
  </si>
  <si>
    <t>Brazil</t>
  </si>
  <si>
    <t>no standard</t>
  </si>
  <si>
    <t>heavy rain on 1/21</t>
  </si>
  <si>
    <t>more otsu cells are found</t>
  </si>
  <si>
    <t>Norway</t>
  </si>
  <si>
    <t>Fiji</t>
  </si>
  <si>
    <t>heavy rain 1/29</t>
  </si>
  <si>
    <t>Jordan</t>
  </si>
  <si>
    <t xml:space="preserve">Tanzania </t>
  </si>
  <si>
    <t>heavy rain 2/1</t>
  </si>
  <si>
    <t>Papua New Guinea</t>
  </si>
  <si>
    <t>Otsu cells are way bigger than standard.</t>
  </si>
  <si>
    <t xml:space="preserve">some floodings are found near living areas </t>
  </si>
  <si>
    <t xml:space="preserve"> not much floodings, found in a lake </t>
  </si>
  <si>
    <t>heavy rain on 2/17</t>
  </si>
  <si>
    <t>Iraq</t>
  </si>
  <si>
    <t>not much floodings, found on dry land</t>
  </si>
  <si>
    <t>heavy rain on 2/3</t>
  </si>
  <si>
    <t xml:space="preserve">more otsu cells are found in towns </t>
  </si>
  <si>
    <t>Algeria</t>
  </si>
  <si>
    <t>nothing inside the polyon</t>
  </si>
  <si>
    <t>heavy rain 2/7</t>
  </si>
  <si>
    <t>Some otsu cells are found around standard</t>
  </si>
  <si>
    <t>Lesotto</t>
  </si>
  <si>
    <t xml:space="preserve">floodings found in rivers </t>
  </si>
  <si>
    <t xml:space="preserve">no otsu </t>
  </si>
  <si>
    <t xml:space="preserve">ecuador </t>
  </si>
  <si>
    <t>otsu slightly bigger than standard</t>
  </si>
  <si>
    <t xml:space="preserve">floodings in mountains </t>
  </si>
  <si>
    <t>rain 2/11</t>
  </si>
  <si>
    <t>rain 2/19</t>
  </si>
  <si>
    <t>rain 2/20</t>
  </si>
  <si>
    <t xml:space="preserve">large otsu </t>
  </si>
  <si>
    <t>otsu cells found in the city</t>
  </si>
  <si>
    <t>More otsu cells found in the city</t>
  </si>
  <si>
    <t>Serbia</t>
  </si>
  <si>
    <t>Malaysia</t>
  </si>
  <si>
    <t xml:space="preserve">No MODIS image </t>
  </si>
  <si>
    <t>Australia</t>
  </si>
  <si>
    <t>Otsu cells are found near cities</t>
  </si>
  <si>
    <t>Phillepines</t>
  </si>
  <si>
    <t>rain 3/5</t>
  </si>
  <si>
    <t>very clear</t>
  </si>
  <si>
    <t>rain 2/28</t>
  </si>
  <si>
    <t>Malawi</t>
  </si>
  <si>
    <t xml:space="preserve">found in rivers </t>
  </si>
  <si>
    <t>rain 3/9</t>
  </si>
  <si>
    <t>Romania</t>
  </si>
  <si>
    <t>Otsu mostly found in rivers and lakes but also found around towns</t>
  </si>
  <si>
    <t>rain 3/11</t>
  </si>
  <si>
    <t xml:space="preserve">floodings are found along coastlines or on dryland </t>
  </si>
  <si>
    <t xml:space="preserve">floodings are found in cities ( lake in the cities) </t>
  </si>
  <si>
    <t>Columbia</t>
  </si>
  <si>
    <t xml:space="preserve">Cloudy </t>
  </si>
  <si>
    <t>more otsu cells found around cities</t>
  </si>
  <si>
    <t xml:space="preserve">more otsu cells found in the water </t>
  </si>
  <si>
    <t>untill 4/4</t>
  </si>
  <si>
    <t>South Africa</t>
  </si>
  <si>
    <t>Germany,Austria, Czechia</t>
  </si>
  <si>
    <t>Floodings found in cities</t>
  </si>
  <si>
    <t>rain on 3/26</t>
  </si>
  <si>
    <t>Slovakia, Hungary</t>
  </si>
  <si>
    <t>started 3/26</t>
  </si>
  <si>
    <t>floodings found along coastlines</t>
  </si>
  <si>
    <t xml:space="preserve">Huge floods, found in city and farmlands </t>
  </si>
  <si>
    <t xml:space="preserve">Israel </t>
  </si>
  <si>
    <t>no pixels inside polygon</t>
  </si>
  <si>
    <t xml:space="preserve">no floodings found </t>
  </si>
  <si>
    <t>no standard nor otsu</t>
  </si>
  <si>
    <t>rain 4/1</t>
  </si>
  <si>
    <t>Yemen</t>
  </si>
  <si>
    <t xml:space="preserve">not cloudy </t>
  </si>
  <si>
    <t>small floods along coastline</t>
  </si>
  <si>
    <t xml:space="preserve">most found in farmlands </t>
  </si>
  <si>
    <t>rain 3/28</t>
  </si>
  <si>
    <t>Israel</t>
  </si>
  <si>
    <t xml:space="preserve">no floods found </t>
  </si>
  <si>
    <t>no pixels</t>
  </si>
  <si>
    <t xml:space="preserve">floods in the river and lakes </t>
  </si>
  <si>
    <t>rain 4/04</t>
  </si>
  <si>
    <t>Kenya</t>
  </si>
  <si>
    <t>floods in lake or dryland</t>
  </si>
  <si>
    <t>Bulgaria, Romania</t>
  </si>
  <si>
    <t>floods found in city</t>
  </si>
  <si>
    <t>rain 4/06</t>
  </si>
  <si>
    <t>Dominican Republic</t>
  </si>
  <si>
    <t>not much floods</t>
  </si>
  <si>
    <t>Canada</t>
  </si>
  <si>
    <t>floods in the city</t>
  </si>
  <si>
    <t xml:space="preserve">Georgia </t>
  </si>
  <si>
    <t>India</t>
  </si>
  <si>
    <t>floods on farmland</t>
  </si>
  <si>
    <t>rain 4/6</t>
  </si>
  <si>
    <t>Papua New Guniea</t>
  </si>
  <si>
    <t>Ethiopia</t>
  </si>
  <si>
    <t>floods on dryland or around lake</t>
  </si>
  <si>
    <t>rain 4/3</t>
  </si>
  <si>
    <t>malaysia</t>
  </si>
  <si>
    <t>no otsu/standard</t>
  </si>
  <si>
    <t>since 4/18</t>
  </si>
  <si>
    <t>russia</t>
  </si>
  <si>
    <t>rain 4/16</t>
  </si>
  <si>
    <t>since 5/28</t>
  </si>
  <si>
    <t>new zealand</t>
  </si>
  <si>
    <t>since 4/11</t>
  </si>
  <si>
    <t>no floods</t>
  </si>
  <si>
    <t>since 4/26</t>
  </si>
  <si>
    <t>afghanistan</t>
  </si>
  <si>
    <t>since 4/27</t>
  </si>
  <si>
    <t>algeria</t>
  </si>
  <si>
    <t>untill 5/13</t>
  </si>
  <si>
    <t>no standard/otsu</t>
  </si>
  <si>
    <t>suriname</t>
  </si>
  <si>
    <t>otsu pixels are clouds</t>
  </si>
  <si>
    <t>myanmar</t>
  </si>
  <si>
    <t>4/28-5/11</t>
  </si>
  <si>
    <t>iran</t>
  </si>
  <si>
    <t xml:space="preserve">slightlly bigger than standard </t>
  </si>
  <si>
    <t>since 5/17</t>
  </si>
  <si>
    <t>since 5/15</t>
  </si>
  <si>
    <t>Thailand</t>
  </si>
  <si>
    <t xml:space="preserve">otsu is way bigger </t>
  </si>
  <si>
    <t>Burundi</t>
  </si>
  <si>
    <t>since 5/12</t>
  </si>
  <si>
    <t>Cuba</t>
  </si>
  <si>
    <t>since 5/18</t>
  </si>
  <si>
    <t>Moroco</t>
  </si>
  <si>
    <t>since 5/25</t>
  </si>
  <si>
    <t>since 5/29</t>
  </si>
  <si>
    <t>NO MODIS</t>
  </si>
  <si>
    <t>No MODIS</t>
  </si>
  <si>
    <t>big flood on  farmlands</t>
  </si>
  <si>
    <t>since 5/30</t>
  </si>
  <si>
    <t xml:space="preserve">error generating chart </t>
  </si>
  <si>
    <t>since 4/5</t>
  </si>
  <si>
    <t>Zimbabwe</t>
  </si>
  <si>
    <t xml:space="preserve">no standard or otsu cells inside polygon </t>
  </si>
  <si>
    <t>Mozambique, Malawi</t>
  </si>
  <si>
    <t>clear</t>
  </si>
  <si>
    <t xml:space="preserve">standard slightly bigger </t>
  </si>
  <si>
    <t>rain 12/19</t>
  </si>
  <si>
    <t>Sri Lanka</t>
  </si>
  <si>
    <t>rain started 12/12</t>
  </si>
  <si>
    <t>Indonesia</t>
  </si>
  <si>
    <t>floodings found in a lake</t>
  </si>
  <si>
    <t>rain 12/16</t>
  </si>
  <si>
    <t>Zimbabwe,Mozambique</t>
  </si>
  <si>
    <t>more otsu cells found in the river and farmlands</t>
  </si>
  <si>
    <t xml:space="preserve">significant amount of otsu cells are found </t>
  </si>
  <si>
    <t>rain 12/11</t>
  </si>
  <si>
    <t>rain 12/21</t>
  </si>
  <si>
    <t xml:space="preserve">measuring permanent water </t>
  </si>
  <si>
    <t>more otsu cells are found along coastline</t>
  </si>
  <si>
    <t>rain 12/22</t>
  </si>
  <si>
    <t>rain 12/23</t>
  </si>
  <si>
    <t>Zambia</t>
  </si>
  <si>
    <t>rain 12/27</t>
  </si>
  <si>
    <t>rain 1/1-1/3</t>
  </si>
  <si>
    <t xml:space="preserve">floodings are found next to towns </t>
  </si>
  <si>
    <t>no otsu cell inside polygon</t>
  </si>
  <si>
    <t>no otsu inside polygon</t>
  </si>
  <si>
    <t>rain 1/4</t>
  </si>
  <si>
    <t>rain 1/11</t>
  </si>
  <si>
    <t>rain 1/7</t>
  </si>
  <si>
    <t xml:space="preserve">otsu slightly bigger </t>
  </si>
  <si>
    <t>rain 1/13</t>
  </si>
  <si>
    <t xml:space="preserve">South Africa </t>
  </si>
  <si>
    <t>more otsu cells</t>
  </si>
  <si>
    <t>rain 1/17</t>
  </si>
  <si>
    <t xml:space="preserve">Argentina, paraguay </t>
  </si>
  <si>
    <t>rain 1/26</t>
  </si>
  <si>
    <t>Albert</t>
  </si>
  <si>
    <t>Scientist</t>
  </si>
  <si>
    <t>rain 1/28</t>
  </si>
  <si>
    <t xml:space="preserve">Ecuador </t>
  </si>
  <si>
    <t>rain 1/24</t>
  </si>
  <si>
    <t>Namibia,Angola</t>
  </si>
  <si>
    <t>rain 2/4</t>
  </si>
  <si>
    <t>rain 2/3</t>
  </si>
  <si>
    <t>Peru</t>
  </si>
  <si>
    <t xml:space="preserve">more standard cells are found in river </t>
  </si>
  <si>
    <t>Angola,Zambia</t>
  </si>
  <si>
    <t>rain 2/21</t>
  </si>
  <si>
    <t xml:space="preserve">Madagascar </t>
  </si>
  <si>
    <t>rain 2/16</t>
  </si>
  <si>
    <t>China, Russia</t>
  </si>
  <si>
    <t>rain 2/8</t>
  </si>
  <si>
    <t xml:space="preserve">Kazakstan </t>
  </si>
  <si>
    <t xml:space="preserve">floodings found in lake </t>
  </si>
  <si>
    <t>Iran, Pakistan</t>
  </si>
  <si>
    <t>rain 1/6</t>
  </si>
  <si>
    <t>Morocco</t>
  </si>
  <si>
    <t>Somalia</t>
  </si>
  <si>
    <t>floods on the beach</t>
  </si>
  <si>
    <t>no standard cells</t>
  </si>
  <si>
    <t>Phillipines</t>
  </si>
  <si>
    <t xml:space="preserve">not much floodings and pn permanent water </t>
  </si>
  <si>
    <t>rain on 5/17</t>
  </si>
  <si>
    <t>no otsu/standard pixels within polygon</t>
  </si>
  <si>
    <t>no floodings</t>
  </si>
  <si>
    <t xml:space="preserve">no standard cells/otsu cells </t>
  </si>
  <si>
    <t>rain on 5/10</t>
  </si>
  <si>
    <t xml:space="preserve">Colombia </t>
  </si>
  <si>
    <t>Turkey</t>
  </si>
  <si>
    <t>floodings in permanent water and not much floodings</t>
  </si>
  <si>
    <t>rain on 5/24</t>
  </si>
  <si>
    <t>India, Bangladesh</t>
  </si>
  <si>
    <t xml:space="preserve">only permanent water pixels on map </t>
  </si>
  <si>
    <t>rain on 5/25</t>
  </si>
  <si>
    <t xml:space="preserve">weird line on MODIS layer </t>
  </si>
  <si>
    <t>since 6/1</t>
  </si>
  <si>
    <t>rain 6/9</t>
  </si>
  <si>
    <t>Chile</t>
  </si>
  <si>
    <t>same size</t>
  </si>
  <si>
    <t>rain 6/2</t>
  </si>
  <si>
    <t>only permanent water pixels on map</t>
  </si>
  <si>
    <t>rain 6/4</t>
  </si>
  <si>
    <t>Guatemala</t>
  </si>
  <si>
    <t xml:space="preserve">slightly bigger than standard cells </t>
  </si>
  <si>
    <t>rain 6/18</t>
  </si>
  <si>
    <t xml:space="preserve"> no standard cells/otsu cells </t>
  </si>
  <si>
    <t>rain 6/23</t>
  </si>
  <si>
    <t>Japan</t>
  </si>
  <si>
    <t xml:space="preserve">Cambodia,Thailand,Vietnam </t>
  </si>
  <si>
    <t xml:space="preserve">floodings found in city and in a large scale </t>
  </si>
  <si>
    <t>significantlly more otsu cells</t>
  </si>
  <si>
    <t xml:space="preserve"> no standard cells</t>
  </si>
  <si>
    <t>rain 7/11</t>
  </si>
  <si>
    <t>rain 7/27</t>
  </si>
  <si>
    <t xml:space="preserve">no floods/measuring permanent water </t>
  </si>
  <si>
    <t>rain 7/31</t>
  </si>
  <si>
    <t>Russia</t>
  </si>
  <si>
    <t>8/5-8/9</t>
  </si>
  <si>
    <t>Cameroon</t>
  </si>
  <si>
    <t>Rain patterns between start and end dates are similar to patterns before and after the date range</t>
  </si>
  <si>
    <t>7/31-8/4</t>
  </si>
  <si>
    <t>Iran</t>
  </si>
  <si>
    <t>good quality</t>
  </si>
  <si>
    <t>no pixels within polygon</t>
  </si>
  <si>
    <t>Vietnam, Thailand</t>
  </si>
  <si>
    <t>cloudy and not a very good looking flood</t>
  </si>
  <si>
    <t>otsu is slightly larger</t>
  </si>
  <si>
    <t>no - looks more like a reservoir or lake</t>
  </si>
  <si>
    <t>more rainfall during date range</t>
  </si>
  <si>
    <t>low quality</t>
  </si>
  <si>
    <t>rain 8/20</t>
  </si>
  <si>
    <t>somewhat cloudy</t>
  </si>
  <si>
    <t>not much flooding mapped</t>
  </si>
  <si>
    <t>very little difference</t>
  </si>
  <si>
    <t>most significant rainfall before date range</t>
  </si>
  <si>
    <t>no otsu cells despite layer loading</t>
  </si>
  <si>
    <t>rain 8/11</t>
  </si>
  <si>
    <t>South Korea</t>
  </si>
  <si>
    <t>otsu loads but no cells within polygon</t>
  </si>
  <si>
    <t xml:space="preserve">not much flooding mapped </t>
  </si>
  <si>
    <t>little floodings on farmlands</t>
  </si>
  <si>
    <t>rainfall aside from june 3rd looks average</t>
  </si>
  <si>
    <t>Philippines</t>
  </si>
  <si>
    <t>most of the flooding mapped are on farmlands</t>
  </si>
  <si>
    <t>otsu picks up more cells</t>
  </si>
  <si>
    <t>other</t>
  </si>
  <si>
    <t>lots of flooding on farmland</t>
  </si>
  <si>
    <t>rainfall sees similar patterns before and after data ranges</t>
  </si>
  <si>
    <t>China,Russia,South Korea, North Korea</t>
  </si>
  <si>
    <t>completely cloudy</t>
  </si>
  <si>
    <t>3 polygons in 3 countries that are not close to each other</t>
  </si>
  <si>
    <t>too many clouds and most flood pixels overlap permanent water</t>
  </si>
  <si>
    <t>floodings in the city found in South Korea</t>
  </si>
  <si>
    <t>lots of rainfall between date ranges</t>
  </si>
  <si>
    <t>bad DFO polygon</t>
  </si>
  <si>
    <t>similar rain patterns within date range to patterns before and after aside from one day</t>
  </si>
  <si>
    <t>since 8/26</t>
  </si>
  <si>
    <t>very small flooding around permanent water mapped</t>
  </si>
  <si>
    <t>no significant rainfall within date ranges</t>
  </si>
  <si>
    <t>rainfall spikes at the beginning and end of the date range</t>
  </si>
  <si>
    <t>bad MODIS image</t>
  </si>
  <si>
    <t>lots of flood data but too many clouds</t>
  </si>
  <si>
    <t>since 8/24</t>
  </si>
  <si>
    <t>significantly more otsu cells than standard</t>
  </si>
  <si>
    <t>Cambodia</t>
  </si>
  <si>
    <t>Rain patterns between start and end dates are similar to patterns before and after the specified period</t>
  </si>
  <si>
    <t>Georgia</t>
  </si>
  <si>
    <t>not much flooding mapped, lots of clouds</t>
  </si>
  <si>
    <t>more significant rainfall before date range</t>
  </si>
  <si>
    <t>rain 8/21</t>
  </si>
  <si>
    <t>Pakistan, India</t>
  </si>
  <si>
    <t>flooding on land used for agriculture</t>
  </si>
  <si>
    <t>no pixlels within polygon</t>
  </si>
  <si>
    <t>more significant rainfall after date range</t>
  </si>
  <si>
    <t>no standard cells/otsu cells</t>
  </si>
  <si>
    <t>no flooding mapped</t>
  </si>
  <si>
    <t>rain 9/3</t>
  </si>
  <si>
    <t>significant rainfall towards the end of the date range</t>
  </si>
  <si>
    <t>Cote d'lvoire, Ghana</t>
  </si>
  <si>
    <t xml:space="preserve">no otsu cells </t>
  </si>
  <si>
    <t>no flooding detected at all</t>
  </si>
  <si>
    <t>Russia, China</t>
  </si>
  <si>
    <t>Bad MODIS image</t>
  </si>
  <si>
    <t xml:space="preserve">clear </t>
  </si>
  <si>
    <t>most flood data is in a small area of the polygon</t>
  </si>
  <si>
    <t>significant rainfall towards the start of the date range</t>
  </si>
  <si>
    <t>decent quality</t>
  </si>
  <si>
    <t xml:space="preserve">San Salvador </t>
  </si>
  <si>
    <t>Laos</t>
  </si>
  <si>
    <t>cloudy and not much flooding</t>
  </si>
  <si>
    <t>some flooding but too cloudy</t>
  </si>
  <si>
    <t>Dominican Republic, Haiti</t>
  </si>
  <si>
    <t>rain 8/26</t>
  </si>
  <si>
    <t>good flood data but cloudy</t>
  </si>
  <si>
    <t>too cloudy and not much flooding</t>
  </si>
  <si>
    <t>otsu picked up flooding that the standard did not</t>
  </si>
  <si>
    <t>flooding over farmland</t>
  </si>
  <si>
    <t>no diference</t>
  </si>
  <si>
    <t>rain 9/10</t>
  </si>
  <si>
    <t>significant rainfall within date range</t>
  </si>
  <si>
    <t xml:space="preserve">otsu smaller than standard </t>
  </si>
  <si>
    <t>looks normal</t>
  </si>
  <si>
    <t>Bangladesh, India</t>
  </si>
  <si>
    <t>otsu did not appear despite no loading errors</t>
  </si>
  <si>
    <t xml:space="preserve">good flood </t>
  </si>
  <si>
    <t>no - random pattern</t>
  </si>
  <si>
    <t xml:space="preserve">Sri Lanka </t>
  </si>
  <si>
    <t>significant rainfall before the start of the date range</t>
  </si>
  <si>
    <t>Ghana</t>
  </si>
  <si>
    <t>India, Nepal</t>
  </si>
  <si>
    <t>good flood</t>
  </si>
  <si>
    <t>both very similar</t>
  </si>
  <si>
    <t>untill 9/25</t>
  </si>
  <si>
    <t>Thailand, Laos</t>
  </si>
  <si>
    <t xml:space="preserve"> yes</t>
  </si>
  <si>
    <t>huge date range, significant rainfall within a small time period</t>
  </si>
  <si>
    <t>Tajikistan</t>
  </si>
  <si>
    <t xml:space="preserve">floods found in cities </t>
  </si>
  <si>
    <t>no otsu cells</t>
  </si>
  <si>
    <t>good flood but cloudy</t>
  </si>
  <si>
    <t>considerably more otsu cells than standard</t>
  </si>
  <si>
    <t>rainfall spikes at the end of the date range</t>
  </si>
  <si>
    <t xml:space="preserve">Mexico, Balize </t>
  </si>
  <si>
    <t>otsu smaller than standard</t>
  </si>
  <si>
    <t>also significant rainfall before</t>
  </si>
  <si>
    <t>Pakistan</t>
  </si>
  <si>
    <t>great flood</t>
  </si>
  <si>
    <t>significant rainfall</t>
  </si>
  <si>
    <t>significant rainfall between date ranges</t>
  </si>
  <si>
    <t>Tajikistan, Afghanistan</t>
  </si>
  <si>
    <t>not much floodings and</t>
  </si>
  <si>
    <t>more significant rainfall before and after date ranges</t>
  </si>
  <si>
    <t>no flood cells loaded</t>
  </si>
  <si>
    <t>cloudy and no flooding detected</t>
  </si>
  <si>
    <t>loaded but no cells</t>
  </si>
  <si>
    <t>Simon, Henry</t>
  </si>
  <si>
    <t>rain 10/10</t>
  </si>
  <si>
    <t>flooding on farmland (rice)</t>
  </si>
  <si>
    <t>somewhat cloudy and some flooding</t>
  </si>
  <si>
    <t>rain 10/3</t>
  </si>
  <si>
    <t>significant rainfall spikes within date ranges</t>
  </si>
  <si>
    <t>cloudy and not much flood data</t>
  </si>
  <si>
    <t>Panama</t>
  </si>
  <si>
    <t>too cloudy and very little flood data</t>
  </si>
  <si>
    <t>flooding on farms</t>
  </si>
  <si>
    <t>rain 10/13</t>
  </si>
  <si>
    <t>not much flooding detected</t>
  </si>
  <si>
    <t>Sudan, South Sudan</t>
  </si>
  <si>
    <t>good spots in some spots</t>
  </si>
  <si>
    <t>otsu picked up slightly more flooding that the standard did not</t>
  </si>
  <si>
    <t>Ethiopia, Somolia</t>
  </si>
  <si>
    <t>rain 10/11</t>
  </si>
  <si>
    <t>significantly more pixels detected outside the polygon</t>
  </si>
  <si>
    <t>upstream</t>
  </si>
  <si>
    <t>rain 10/23</t>
  </si>
  <si>
    <t>Niger</t>
  </si>
  <si>
    <t>flooding on farmland, but flooding also detected in an urban area</t>
  </si>
  <si>
    <t>along a river</t>
  </si>
  <si>
    <t>Chad</t>
  </si>
  <si>
    <t xml:space="preserve">Algeria </t>
  </si>
  <si>
    <t>not much difference</t>
  </si>
  <si>
    <t>United States, Cuba, Dominican Republic, Haiti</t>
  </si>
  <si>
    <t>polygon locations too diverse/random</t>
  </si>
  <si>
    <t>lots of flooding not within polygons</t>
  </si>
  <si>
    <t>otsu smaller in most places with flooding</t>
  </si>
  <si>
    <t>rain 10/25</t>
  </si>
  <si>
    <t>no difference between the two</t>
  </si>
  <si>
    <t>otsu picked up cells that standard did not</t>
  </si>
  <si>
    <t xml:space="preserve"> </t>
  </si>
  <si>
    <t>Vietnam, China</t>
  </si>
  <si>
    <t>lots of flooding for rice determined as permanent water</t>
  </si>
  <si>
    <t>decent flooding</t>
  </si>
  <si>
    <t>clera</t>
  </si>
  <si>
    <t>rain 10/22</t>
  </si>
  <si>
    <t>rain 10/31</t>
  </si>
  <si>
    <t>otsu picked up cells on the shore</t>
  </si>
  <si>
    <t>no significant rainfall within date range</t>
  </si>
  <si>
    <t>rain 11/2</t>
  </si>
  <si>
    <t>rain 11/3</t>
  </si>
  <si>
    <t>Macedonia</t>
  </si>
  <si>
    <t xml:space="preserve"> no flooding</t>
  </si>
  <si>
    <t>good size flood</t>
  </si>
  <si>
    <t>rain 10/30</t>
  </si>
  <si>
    <t>some significant rainfall within date range</t>
  </si>
  <si>
    <t>Dan</t>
  </si>
  <si>
    <t>Peru, Bolivia</t>
  </si>
  <si>
    <t>rain 11/1</t>
  </si>
  <si>
    <t xml:space="preserve"> cloudy and not much flooding</t>
  </si>
  <si>
    <t>rain 11/16</t>
  </si>
  <si>
    <t>South Sudan</t>
  </si>
  <si>
    <t>Saudi Arabia</t>
  </si>
  <si>
    <t>Argentina</t>
  </si>
  <si>
    <t>Albania, Motenegro</t>
  </si>
  <si>
    <t>mostly measuring permanent water, some otsu pixels are found on farmlands</t>
  </si>
  <si>
    <t xml:space="preserve">otsu slightly bigger than standard </t>
  </si>
  <si>
    <t>flooding detected but too cloudy</t>
  </si>
  <si>
    <t>standard larger</t>
  </si>
  <si>
    <t>rain 11/18</t>
  </si>
  <si>
    <t>Oman</t>
  </si>
  <si>
    <t>horrible polygon</t>
  </si>
  <si>
    <t>no flooding detected</t>
  </si>
  <si>
    <t>not much flooding detected and too cloudy</t>
  </si>
  <si>
    <t>some significant rainfall within date range but also before</t>
  </si>
  <si>
    <t>Canada, United States</t>
  </si>
  <si>
    <t>large amounts of flooding</t>
  </si>
  <si>
    <t>most significant rainfall after date range</t>
  </si>
  <si>
    <t>Afghanistan</t>
  </si>
  <si>
    <t>rain 11/17</t>
  </si>
  <si>
    <t>more flooding outside polygon and pretty cloudy</t>
  </si>
  <si>
    <t>decent qualiity</t>
  </si>
  <si>
    <t>no inland flooding</t>
  </si>
  <si>
    <t>only coastal water detected</t>
  </si>
  <si>
    <t xml:space="preserve">more dispersed otsu pixels </t>
  </si>
  <si>
    <t>some urban flooding</t>
  </si>
  <si>
    <t>rain 12/1</t>
  </si>
  <si>
    <t>flooding over agricultural land</t>
  </si>
  <si>
    <t>lots of flooding detected? however lots of clouds</t>
  </si>
  <si>
    <t>too cloudy and not much flooding detected</t>
  </si>
  <si>
    <t>also some flooding along rivers</t>
  </si>
  <si>
    <t>Tanzania</t>
  </si>
  <si>
    <t>Colombia</t>
  </si>
  <si>
    <t>rain 12/4</t>
  </si>
  <si>
    <t>rain 11/29</t>
  </si>
  <si>
    <t>too cloudy, not much flooding detected</t>
  </si>
  <si>
    <t>some significant rainfall wihtin date range</t>
  </si>
  <si>
    <t>more significant rainfall before and after date range</t>
  </si>
  <si>
    <t>Germany, Switzerland, Austria, Czechia</t>
  </si>
  <si>
    <t>rain 12/9</t>
  </si>
  <si>
    <t>some significant rainfall within date range but also after</t>
  </si>
  <si>
    <t>more significant flooding right outside of polygon</t>
  </si>
  <si>
    <t>not much flooding within polygon</t>
  </si>
  <si>
    <t xml:space="preserve">not much floodings /measuring permanent water </t>
  </si>
  <si>
    <t>New Zealand</t>
  </si>
  <si>
    <t>very little flooding detected</t>
  </si>
  <si>
    <t>rain 12/17</t>
  </si>
  <si>
    <t>more significant flooding outside of polygon</t>
  </si>
  <si>
    <t>not much flooding deteceted</t>
  </si>
  <si>
    <t>Croatia</t>
  </si>
  <si>
    <t>large flood detected but too cloudy</t>
  </si>
  <si>
    <t>significant rainfall towards the beginning of the date range</t>
  </si>
  <si>
    <t>more flooding right outside polygon</t>
  </si>
  <si>
    <t>since 4/2</t>
  </si>
  <si>
    <t>No MODIS image</t>
  </si>
  <si>
    <t>rain 1/2</t>
  </si>
  <si>
    <t>Belgium</t>
  </si>
  <si>
    <t>Paraguay, Argentina</t>
  </si>
  <si>
    <t>phillipines</t>
  </si>
  <si>
    <t>since 1/11</t>
  </si>
  <si>
    <t>lots of flooding detected</t>
  </si>
  <si>
    <t>along a river, also some scattered flooding</t>
  </si>
  <si>
    <t>rain 1./17</t>
  </si>
  <si>
    <t>Portugal</t>
  </si>
  <si>
    <t>rain 1/22</t>
  </si>
  <si>
    <t>otsu cells slightly bigger than standard</t>
  </si>
  <si>
    <t>Myanmar</t>
  </si>
  <si>
    <t>rain 2/6</t>
  </si>
  <si>
    <t>no flooding within polygon</t>
  </si>
  <si>
    <t>yes*</t>
  </si>
  <si>
    <t>otsu loaded but did appear on map</t>
  </si>
  <si>
    <t>otsu did not appear despite loading properly</t>
  </si>
  <si>
    <t>very cloudy at the top of polygon</t>
  </si>
  <si>
    <t>since 2/17</t>
  </si>
  <si>
    <t>most significant rainfall at start of date range</t>
  </si>
  <si>
    <t>only few otsu pixels on map, standards</t>
  </si>
  <si>
    <t>more rain before the date</t>
  </si>
  <si>
    <t>jason</t>
  </si>
  <si>
    <t>Low</t>
  </si>
  <si>
    <t>DFO polygon is too small and no otsu and standards</t>
  </si>
  <si>
    <t>no otsu and standards</t>
  </si>
  <si>
    <t>good flood data but too cloudy</t>
  </si>
  <si>
    <t>No MODIS Image</t>
  </si>
  <si>
    <t>measuring permanent water</t>
  </si>
  <si>
    <t>very little flood data detected</t>
  </si>
  <si>
    <t xml:space="preserve">Hungary </t>
  </si>
  <si>
    <t xml:space="preserve">little cloudy </t>
  </si>
  <si>
    <t>rain 3/1</t>
  </si>
  <si>
    <t xml:space="preserve">Spain </t>
  </si>
  <si>
    <t>rain 3/4</t>
  </si>
  <si>
    <t>lots of scattered flooding</t>
  </si>
  <si>
    <t xml:space="preserve">Turkey </t>
  </si>
  <si>
    <t>huge flood</t>
  </si>
  <si>
    <t>amazing flood</t>
  </si>
  <si>
    <t>significant rainfall within date range but also after</t>
  </si>
  <si>
    <t>too cloudy and little flood data</t>
  </si>
  <si>
    <t>some flooding along rivers as well as around lakes and reservoirs</t>
  </si>
  <si>
    <t>significant rainfall within date range but also before</t>
  </si>
  <si>
    <t>lots of flooding over land used for agriculture</t>
  </si>
  <si>
    <t>lots of flood data</t>
  </si>
  <si>
    <t>rain 3/6</t>
  </si>
  <si>
    <t>rain 3/18</t>
  </si>
  <si>
    <t>good flood data around river</t>
  </si>
  <si>
    <t>otsu smaller</t>
  </si>
  <si>
    <t xml:space="preserve">France </t>
  </si>
  <si>
    <t>some flooding but not much relative to the size of the ploygon</t>
  </si>
  <si>
    <t>little difference</t>
  </si>
  <si>
    <t>bad polygon</t>
  </si>
  <si>
    <t>small scattered floods</t>
  </si>
  <si>
    <t>scattered, but also flooding around rivers</t>
  </si>
  <si>
    <t>significant rainfall within date range but moreso before</t>
  </si>
  <si>
    <t>rain 3/19</t>
  </si>
  <si>
    <t xml:space="preserve">Angola </t>
  </si>
  <si>
    <t>some scattered flooding</t>
  </si>
  <si>
    <t>decent flood but cloudy</t>
  </si>
  <si>
    <t>both methods picked up flood cells the other did not</t>
  </si>
  <si>
    <t>rain 4/25</t>
  </si>
  <si>
    <t>completely cloudy and not much flood data</t>
  </si>
  <si>
    <t>about the same</t>
  </si>
  <si>
    <t xml:space="preserve">yes </t>
  </si>
  <si>
    <t>heavy rain on 5/2</t>
  </si>
  <si>
    <t xml:space="preserve">Peru </t>
  </si>
  <si>
    <t>United Kingdom, Netherlands, Belgium, Denmark, Germany</t>
  </si>
  <si>
    <t>rain 4/21</t>
  </si>
  <si>
    <t>Poland</t>
  </si>
  <si>
    <t>too cloudy and no flooding</t>
  </si>
  <si>
    <t>rain 4/20</t>
  </si>
  <si>
    <t xml:space="preserve">Maylasia </t>
  </si>
  <si>
    <t>otsu failed to load</t>
  </si>
  <si>
    <t>otsu cells found in lakes</t>
  </si>
  <si>
    <t>rain 5/2</t>
  </si>
  <si>
    <t>Belarus</t>
  </si>
  <si>
    <t>Brazil, Uruguay</t>
  </si>
  <si>
    <t>United Kingdom, Ireland</t>
  </si>
  <si>
    <t>several spikes of high rainfall within date range</t>
  </si>
  <si>
    <t>rain 4/29 &amp; 6/1</t>
  </si>
  <si>
    <t>Russian</t>
  </si>
  <si>
    <t>rain 5/21</t>
  </si>
  <si>
    <t>rain 5/3</t>
  </si>
  <si>
    <t>most significant rainfall at the start of date range</t>
  </si>
  <si>
    <t xml:space="preserve">Iran </t>
  </si>
  <si>
    <t>St. Lucia, St. Vincent and the Grenadines</t>
  </si>
  <si>
    <t>No Modis image</t>
  </si>
  <si>
    <t xml:space="preserve">- </t>
  </si>
  <si>
    <t>flooding detected on coast</t>
  </si>
  <si>
    <t>flooding only detected at coasts</t>
  </si>
  <si>
    <t>rain 5/4</t>
  </si>
  <si>
    <t>rain 5/1</t>
  </si>
  <si>
    <t>Puerto Rico</t>
  </si>
  <si>
    <t>significant rainfall between date ranges but also before</t>
  </si>
  <si>
    <t>significant rainfall within a large date range</t>
  </si>
  <si>
    <t>significant rainfall within date range as well as after</t>
  </si>
  <si>
    <t>rain 5/10</t>
  </si>
  <si>
    <t>Republic of the Congo, Democratic Republic of the Congo</t>
  </si>
  <si>
    <t>lots of flooding despite being completely cloudy</t>
  </si>
  <si>
    <t>France, Italy</t>
  </si>
  <si>
    <t>rain 5/18</t>
  </si>
  <si>
    <t xml:space="preserve">little difference </t>
  </si>
  <si>
    <t>some significant rainfall within date range but also before and after</t>
  </si>
  <si>
    <t>Clear</t>
  </si>
  <si>
    <t>Mozambique, Swaziland, South Africa, Lesotho</t>
  </si>
  <si>
    <t xml:space="preserve">floodings on farmland </t>
  </si>
  <si>
    <t xml:space="preserve">standard cells slightly bigger </t>
  </si>
  <si>
    <t>Error generating chart</t>
  </si>
  <si>
    <t>not much flood data</t>
  </si>
  <si>
    <t>El Salvador</t>
  </si>
  <si>
    <t>no pixels within the polygon</t>
  </si>
  <si>
    <t>Marshall Islands</t>
  </si>
  <si>
    <t>Cloudy</t>
  </si>
  <si>
    <t>Catherine</t>
  </si>
  <si>
    <t xml:space="preserve">islands too small for this method </t>
  </si>
  <si>
    <t>bad polygons</t>
  </si>
  <si>
    <t>rain 5/24</t>
  </si>
  <si>
    <t>bad polygons and not much flooding</t>
  </si>
  <si>
    <t>standard picks up more flooding</t>
  </si>
  <si>
    <t>flooding along shores</t>
  </si>
  <si>
    <t>Bangladesh</t>
  </si>
  <si>
    <t>flooding detected along coast</t>
  </si>
  <si>
    <t>rain 6/14-6/17</t>
  </si>
  <si>
    <t>Paraguay</t>
  </si>
  <si>
    <t>almost no flooding detected</t>
  </si>
  <si>
    <t xml:space="preserve">otsu are found in the city </t>
  </si>
  <si>
    <t>flooding detected along shore</t>
  </si>
  <si>
    <t>Botswana, Namibia</t>
  </si>
  <si>
    <t>lots of flood cells. however could be permanent water</t>
  </si>
  <si>
    <t>Soloman Islands</t>
  </si>
  <si>
    <t>flooding only detected on coasts</t>
  </si>
  <si>
    <t>flooding along coast</t>
  </si>
  <si>
    <t>rain 7/2</t>
  </si>
  <si>
    <t>along rivers</t>
  </si>
  <si>
    <t>China,Phillipines</t>
  </si>
  <si>
    <t>rainfall within date range but moreso before</t>
  </si>
  <si>
    <t>rain 7/6</t>
  </si>
  <si>
    <t xml:space="preserve">More otsu cells are found arond standard cells </t>
  </si>
  <si>
    <t>More otsu cells are found on farmlands</t>
  </si>
  <si>
    <t>Romania, Bulgaria</t>
  </si>
  <si>
    <t xml:space="preserve">standard cells are bigger </t>
  </si>
  <si>
    <t>rain 1/25</t>
  </si>
  <si>
    <t>significant rainfall within date range and after</t>
  </si>
  <si>
    <t>Croatia, Bosnia and Herzegovina, Serbia, Montenegro</t>
  </si>
  <si>
    <t>rain 2/26</t>
  </si>
  <si>
    <t>significant rainfall within date range and before</t>
  </si>
  <si>
    <t>rain 3/8</t>
  </si>
  <si>
    <t>Angola, Namibia</t>
  </si>
  <si>
    <t>cloudy and no flooding</t>
  </si>
  <si>
    <t>significant floodings</t>
  </si>
  <si>
    <t>rain 5/25</t>
  </si>
  <si>
    <t>Brunei, Malaysia</t>
  </si>
  <si>
    <t>United States, Canada</t>
  </si>
  <si>
    <t>more floodings found on farmlands</t>
  </si>
  <si>
    <t>rain 3/22</t>
  </si>
  <si>
    <t>Bob</t>
  </si>
  <si>
    <t xml:space="preserve">more ostu along coast line </t>
  </si>
  <si>
    <t>rain 3/23</t>
  </si>
  <si>
    <t xml:space="preserve">lots of flooding detected </t>
  </si>
  <si>
    <t>otsu picks up significantly more cells than standard</t>
  </si>
  <si>
    <t xml:space="preserve">more otsu around standard </t>
  </si>
  <si>
    <t>Clarice</t>
  </si>
  <si>
    <t>rain 3/25</t>
  </si>
  <si>
    <t xml:space="preserve">Namabia,Zambia,Zimbabwe, Botswana, angola </t>
  </si>
  <si>
    <t>flooding along lakes or reservoirs and scattered</t>
  </si>
  <si>
    <t>significant floodings on dryland</t>
  </si>
  <si>
    <t>rain 3/20</t>
  </si>
  <si>
    <t>cloudy but decent flood detected along river</t>
  </si>
  <si>
    <t>Paraguay, Brazil</t>
  </si>
  <si>
    <t>significant flooding detected right outside polygon</t>
  </si>
  <si>
    <t>good floods along rivers</t>
  </si>
  <si>
    <t>rain 4/23</t>
  </si>
  <si>
    <t>Bulgaria</t>
  </si>
  <si>
    <t>significant rainfall at the start of date range</t>
  </si>
  <si>
    <t>some flooding over agricultural land</t>
  </si>
  <si>
    <t>some flooding mapped</t>
  </si>
  <si>
    <t xml:space="preserve">significant amount of otsu cells </t>
  </si>
  <si>
    <t>decent amount of flooding detected</t>
  </si>
  <si>
    <t>rain 3/12</t>
  </si>
  <si>
    <t>some flooding along river but also scattered</t>
  </si>
  <si>
    <t>flooding along rivers</t>
  </si>
  <si>
    <t>significant rainfall within date range but also before and after</t>
  </si>
  <si>
    <t xml:space="preserve">a lot of floodings </t>
  </si>
  <si>
    <t>good size flooding, over potential agricultural land</t>
  </si>
  <si>
    <t>very small polygon</t>
  </si>
  <si>
    <t>flooding detected despite being cloudy</t>
  </si>
  <si>
    <t>cloudy and not much flooding detected</t>
  </si>
  <si>
    <t>Argentina, Uruguay</t>
  </si>
  <si>
    <t>good flooding</t>
  </si>
  <si>
    <t>otsu slightly smaller</t>
  </si>
  <si>
    <t>flooding along a river</t>
  </si>
  <si>
    <t>flooding detected over agricultural land</t>
  </si>
  <si>
    <t>China, Vietnam</t>
  </si>
  <si>
    <t>flooding along coasts</t>
  </si>
  <si>
    <t>lots of flooding detected over agricultural land</t>
  </si>
  <si>
    <t>cloudy and almost no flooding detected</t>
  </si>
  <si>
    <t>some flooding appears along rivers</t>
  </si>
  <si>
    <t>huge flooding</t>
  </si>
  <si>
    <t>flooding along river that procedes quite far inland</t>
  </si>
  <si>
    <t>scattered flooding</t>
  </si>
  <si>
    <t>significant rainfall throughout date range</t>
  </si>
  <si>
    <t>most considerable flooding along rivers</t>
  </si>
  <si>
    <t>South Sudan, Ethiopia</t>
  </si>
  <si>
    <t>the otsu is outside the DFO polygon</t>
  </si>
  <si>
    <t>no otsu in the DFO polygon</t>
  </si>
  <si>
    <t>Vanuatu</t>
  </si>
  <si>
    <t>no otsu and std data in the DFO polygon</t>
  </si>
  <si>
    <t>Completely cloudy</t>
  </si>
  <si>
    <t>no otsu and std in the DFO polygon</t>
  </si>
  <si>
    <t>the first day is higher than slowly decreasing. As compare to the map, there were no otsu or stf to convince the dates.</t>
  </si>
  <si>
    <t>Madasgascar</t>
  </si>
  <si>
    <t>otsu in the permanent water area</t>
  </si>
  <si>
    <t>otsu extends in the permanent water area</t>
  </si>
  <si>
    <t>Equador</t>
  </si>
  <si>
    <t>heading to river or reservior</t>
  </si>
  <si>
    <t>most significant rainfall before and after date range</t>
  </si>
  <si>
    <t>Chile, Argentina</t>
  </si>
  <si>
    <t>permanent water is bigger that otsu</t>
  </si>
  <si>
    <t>otsu is smaller in the DFO polygon</t>
  </si>
  <si>
    <t>Nicaragua, Honduras</t>
  </si>
  <si>
    <t>significant rainfall within date range and also after</t>
  </si>
  <si>
    <t>Fiji (1)</t>
  </si>
  <si>
    <t>only a few pixels of otsu</t>
  </si>
  <si>
    <t>Very Cloudy</t>
  </si>
  <si>
    <t>Low too many cloud</t>
  </si>
  <si>
    <t>some flooding on coast</t>
  </si>
  <si>
    <t>New Brunswick</t>
  </si>
  <si>
    <t>otsu larger than standard</t>
  </si>
  <si>
    <t>std is extend bigger than otsu</t>
  </si>
  <si>
    <t>decent</t>
  </si>
  <si>
    <t>otsu extend bigger than permanent water</t>
  </si>
  <si>
    <t>modis does not load</t>
  </si>
  <si>
    <t>cannot tell</t>
  </si>
  <si>
    <t>heading to lake</t>
  </si>
  <si>
    <t>no otsu present</t>
  </si>
  <si>
    <t>Sudan, Ethiopia</t>
  </si>
  <si>
    <t>flowing into the urban area</t>
  </si>
  <si>
    <t>good flooding along rivers</t>
  </si>
  <si>
    <t>flowing outside the river</t>
  </si>
  <si>
    <t>cannot tell if rainfall caused flooding</t>
  </si>
  <si>
    <t>Kenya, Tanzania (2)</t>
  </si>
  <si>
    <t>otsu is bigger that water permanent</t>
  </si>
  <si>
    <t>otsu extend bigger that permanent water.</t>
  </si>
  <si>
    <t>otsu is filling up the gap of the pemanent water area</t>
  </si>
  <si>
    <t>Good but too much cloud</t>
  </si>
  <si>
    <t>very little flooding</t>
  </si>
  <si>
    <t>Rwanda, Democratic Republic of Congo</t>
  </si>
  <si>
    <t>most significant rainfall on 8/7</t>
  </si>
  <si>
    <t>Good but there is no is otsu extending beyond permanent water</t>
  </si>
  <si>
    <t>otsu extend because the area is in the floodplain</t>
  </si>
  <si>
    <t>otsu flowing into the one area away from the existing river</t>
  </si>
  <si>
    <t xml:space="preserve">Good to know if the area might be potential of flooding                                                     </t>
  </si>
  <si>
    <t>Oman,UAE, Saudi Arabia</t>
  </si>
  <si>
    <t>no otsu and permanent water data in the DFO polygon</t>
  </si>
  <si>
    <t>Few Cloud</t>
  </si>
  <si>
    <t>Uganda</t>
  </si>
  <si>
    <t>not cover areas that have floods</t>
  </si>
  <si>
    <t>because the DGO polygon did not cover area that have floods very well.</t>
  </si>
  <si>
    <t>flowing down to lake</t>
  </si>
  <si>
    <t>also significant rainfall before and after date range</t>
  </si>
  <si>
    <t>the otsu layer pickup the water as floods at the agriculture area that have an stagnant water.</t>
  </si>
  <si>
    <t>the otsu layer pickup the water at the agriculture area that have ongoing water but the algorithm interpret it as floods</t>
  </si>
  <si>
    <t>its a stagnant water</t>
  </si>
  <si>
    <t>Low but good to know where the area might be potential of flooding</t>
  </si>
  <si>
    <t>singificant rainfall at the start of date range and also before</t>
  </si>
  <si>
    <t>otsu and permanent water pick up the snow as floods</t>
  </si>
  <si>
    <t>only a snow area</t>
  </si>
  <si>
    <t>down the river stream</t>
  </si>
  <si>
    <t>Low because only pick up the snow area and considered it as floods. but probably snow are only retreating and advancing.</t>
  </si>
  <si>
    <t>no otsu data in the DFO polygon</t>
  </si>
  <si>
    <t>lots of rainfall within date range but also before</t>
  </si>
  <si>
    <t>Good to know if the area might be a potential of flooding</t>
  </si>
  <si>
    <t>Somewhat Cloudy</t>
  </si>
  <si>
    <t>the otsu pixel pick up the value at the agriculture area</t>
  </si>
  <si>
    <t>some flooding along a river</t>
  </si>
  <si>
    <t>otsu bigger than standard</t>
  </si>
  <si>
    <t>Rwanda,Burundi,Tanzania</t>
  </si>
  <si>
    <t>most significant rainfall on 9/8</t>
  </si>
  <si>
    <t>Low. only a few pixels of otsu</t>
  </si>
  <si>
    <t>otsu extend bigger than permanent water but still in the same area of the existing reservior</t>
  </si>
  <si>
    <t>otsu extend bigger than permanent water but still in the same area of teh existing reservior</t>
  </si>
  <si>
    <t>flowing down to reservoir</t>
  </si>
  <si>
    <t>Low because the otsu only extend within the reservoir</t>
  </si>
  <si>
    <t>otsu pixel pick up the arid land as floods</t>
  </si>
  <si>
    <t>more significant rainfall before date range on 8/13</t>
  </si>
  <si>
    <t>Low because otsu pixel pick up the arid land as floods</t>
  </si>
  <si>
    <t>otsu pixel only extend a few inches from the permanent water</t>
  </si>
  <si>
    <t xml:space="preserve">probably it was slightly raining and the otsu pixel pick up as flood. </t>
  </si>
  <si>
    <t>flowing into the lake</t>
  </si>
  <si>
    <t>Low because the otsu only extend within the lake</t>
  </si>
  <si>
    <t>there are alots of water body in the area hence generating floods and combinations of variety sizes.</t>
  </si>
  <si>
    <t>otsu extend larger because there are water body in the area with combinations of variety sizes.</t>
  </si>
  <si>
    <t>flowing between river and lakes</t>
  </si>
  <si>
    <t>there is an error in viewing the rainfall histogram.</t>
  </si>
  <si>
    <t>Good.</t>
  </si>
  <si>
    <t>Honduras (problem rainfall)</t>
  </si>
  <si>
    <t>significant rainfall before date range</t>
  </si>
  <si>
    <t>Low because only a few pixels of otsu.</t>
  </si>
  <si>
    <t>otsu extend bigger than permanent water but still in the same area of the existing lake and river</t>
  </si>
  <si>
    <t>Cambodia, Vietnam</t>
  </si>
  <si>
    <t>yes but at small extend</t>
  </si>
  <si>
    <t>down to lake and river</t>
  </si>
  <si>
    <t>Low because otsu extend bigger than permanent water but still in the same area of the existing lake and river</t>
  </si>
  <si>
    <t>Nagaland(India)</t>
  </si>
  <si>
    <t>the otsu layer pickup the water as floods at the agriculture area that have a stagnant water.</t>
  </si>
  <si>
    <t>down to nearby river</t>
  </si>
  <si>
    <t>Low because its a agriculture area that need stagnant water for its to grow (paddyfield perhaps)</t>
  </si>
  <si>
    <t>lots of rainfall within a large date range</t>
  </si>
  <si>
    <t>down to river and ocean</t>
  </si>
  <si>
    <t xml:space="preserve">Low because the otsu layer pickup the water as floods at the agriculture area that have an stagnant water. </t>
  </si>
  <si>
    <t>only otsu detected flooding in this polygon</t>
  </si>
  <si>
    <t>the otsu layer pickup the water as floods at the wetland area.</t>
  </si>
  <si>
    <t>because the otsu layer pickup the water as floods at the wetland area.</t>
  </si>
  <si>
    <t>down to the ocean</t>
  </si>
  <si>
    <t>Yes.</t>
  </si>
  <si>
    <t>Can be a good water catchment area if flooding since wetland is a good flood control.</t>
  </si>
  <si>
    <t>the otsu layer extend a lttle bit bigger that permanent water probably pick up the snow melting pixel</t>
  </si>
  <si>
    <t>the otsu pick up the snow melting area as flooding</t>
  </si>
  <si>
    <t>down to the lake and reservoir</t>
  </si>
  <si>
    <t>Low because the otsu layer extend a lttle bit bigger that permanent water probably pick up the snow melting pixel</t>
  </si>
  <si>
    <t>Low because no otsu data in the DFO polygon</t>
  </si>
  <si>
    <t>the otsu layer did not load</t>
  </si>
  <si>
    <t>Maybe</t>
  </si>
  <si>
    <t>Not good because the otsu layer did not load</t>
  </si>
  <si>
    <t>significant rainfall before and after date range</t>
  </si>
  <si>
    <t>otsu extend bigger than permanent water but still in the same area of the existing lake</t>
  </si>
  <si>
    <t>Democratic Republic of the Congo, Uganda</t>
  </si>
  <si>
    <t>Maybe good  if the area might be a potential of flooding</t>
  </si>
  <si>
    <t>the otsu pixel load at the few area in urban.</t>
  </si>
  <si>
    <t>Might have glitch in the otsu layer because when its load, it was randomly found in the urban where there is no pattern or sign of flooding.</t>
  </si>
  <si>
    <t>Moldova</t>
  </si>
  <si>
    <t>to the river</t>
  </si>
  <si>
    <t>Maybe good if the area might be a potential of flooding</t>
  </si>
  <si>
    <t>floods in the urban area as there is a otsu pixel loaded.</t>
  </si>
  <si>
    <t>the otsu caught in the urban and showing no sign flowing to the nearest rivers</t>
  </si>
  <si>
    <t>Good for urban flooding.</t>
  </si>
  <si>
    <t>date range looks right</t>
  </si>
  <si>
    <t>the otsu layer pickup at the grassland/steppe area</t>
  </si>
  <si>
    <t>the otsu layer is ontop a new area.</t>
  </si>
  <si>
    <t>also significant rainfall at the end of the date range</t>
  </si>
  <si>
    <t>down to the lake</t>
  </si>
  <si>
    <t>significant rainfall at the end of the date range</t>
  </si>
  <si>
    <t>Low because the otsu layer did not load</t>
  </si>
  <si>
    <t>Myanmar(Burma)</t>
  </si>
  <si>
    <t>there are two DFO polygons and the otsu did not load</t>
  </si>
  <si>
    <t>more significant rainfall right before date range</t>
  </si>
  <si>
    <t>Low because tjhe otsu did not load.</t>
  </si>
  <si>
    <t>Low because there are only a few pixels of otsu</t>
  </si>
  <si>
    <t>the otsu did not load</t>
  </si>
  <si>
    <t>Assam(India)</t>
  </si>
  <si>
    <t>Mali, Guinea</t>
  </si>
  <si>
    <t>lots of flooding along rivers</t>
  </si>
  <si>
    <t>there are two DFO polygons and one with flood in the land area and the other one is when otsu layer pickup the water as floods at the agriculture area that have a stagnant water.</t>
  </si>
  <si>
    <t>it is useful for the other polygon because the otsu layer did pick a flood in the land area</t>
  </si>
  <si>
    <t>most significant rainfall towards the start of the large date range</t>
  </si>
  <si>
    <t>Because there are two DFO polygon and the data might be accurate between one another.</t>
  </si>
  <si>
    <t>Good for in land flooding in the remote area.</t>
  </si>
  <si>
    <t>United States(Alaska)</t>
  </si>
  <si>
    <t>the otsu layer pick up the glacier as floods.</t>
  </si>
  <si>
    <t>Cloudy/Snow</t>
  </si>
  <si>
    <t>down to the lake and river stream</t>
  </si>
  <si>
    <t>Error generating the rain chart data</t>
  </si>
  <si>
    <t xml:space="preserve">the otsu layer pickup the water as floods at the agriculture area that have a stagnant water and it also extend larger than permanent water. </t>
  </si>
  <si>
    <t>South Korea and Japan</t>
  </si>
  <si>
    <t>there are too many DFO polygon in the map (5 DFO polygon)</t>
  </si>
  <si>
    <t>there are too many DFO polygon in the map and no otsu pixel in the urban area</t>
  </si>
  <si>
    <t>Not good because first, there are too many DFO polygon in the map (5 DFO polygon) and the DFO polygons are in 2 different country.</t>
  </si>
  <si>
    <t>the otsu layer pickup the water as floods at the agriculture area that have a stagnant water and it also extend larger than permanent water especially in the lake</t>
  </si>
  <si>
    <t>because the otsu layer pick up water from irrigation water.</t>
  </si>
  <si>
    <t>most significant rainfall before on 9/18</t>
  </si>
  <si>
    <t>Good to know if the area might be a potential of flooding especially we could see the paddy field is flooded.</t>
  </si>
  <si>
    <t>the otsu layer pickup the water as floods at the agriculture area that have a stagnant water and it also extend larger than permenant water.</t>
  </si>
  <si>
    <t>we could see the agriculture area is in the floodplain area hence the otsu pickup as flood.</t>
  </si>
  <si>
    <t>only a few pixels of otsu and permanernt water</t>
  </si>
  <si>
    <t>the otsu layer is scattering</t>
  </si>
  <si>
    <t>down to the river stream</t>
  </si>
  <si>
    <t>Good to know if the area might be a potential of flooding as the agriculture area are potential to be a floodplain area</t>
  </si>
  <si>
    <t>the otsu is by the coastline area</t>
  </si>
  <si>
    <t>Low because only a few pixels of otsu and permanent water</t>
  </si>
  <si>
    <t>significant rainfall before and during date range</t>
  </si>
  <si>
    <t>the otsu layer pickup the water as floods at the agriculture area that have a stagnant water and it also extend larger than permenant water and there are 2 DFO polygon</t>
  </si>
  <si>
    <t xml:space="preserve">Good to know if the area might be a potential of flooding </t>
  </si>
  <si>
    <t>Rwanda</t>
  </si>
  <si>
    <t xml:space="preserve">the otsu layer pickup the water as floods at the agriculture area that have a stagnant water and it also extend larger than permenant water </t>
  </si>
  <si>
    <t>modis fails to load</t>
  </si>
  <si>
    <t>significant rainfall in date range</t>
  </si>
  <si>
    <t>the otsu layer pickup the water as floods at the agriculture area that have a stagnant water and it also extend larger than permenant water</t>
  </si>
  <si>
    <t>Somewhat Clear</t>
  </si>
  <si>
    <t xml:space="preserve">the otsu layer pickup the water as floods at the agriculture area that have a stagnant water and it also extend larger than permenant water and maybe could flood up to residential area as we could there are alot of housing area. </t>
  </si>
  <si>
    <t xml:space="preserve">Good to know if the area might be a potential of flooding because it could flood up to residential area as we could there are alot of housing area. </t>
  </si>
  <si>
    <t>cloudy but some flooding detected</t>
  </si>
  <si>
    <t>the otsu layer extend larger than permenant water and covered not just irrigation area but housing area too.</t>
  </si>
  <si>
    <t>flood pattern is not from the usual flow of the permanent water</t>
  </si>
  <si>
    <t>Good  flooding especially it had entire houisng area that live near the aggriculture area.</t>
  </si>
  <si>
    <t>Laos, Thailand</t>
  </si>
  <si>
    <t>significant rainfall in date range and also before</t>
  </si>
  <si>
    <t>the otsu layer pick up the floodplain area as flooding</t>
  </si>
  <si>
    <t>perhaps the flood use to be in the floodplain area</t>
  </si>
  <si>
    <t>Good to know if the area might be a potential of flooding especially they had the big area of floodplain</t>
  </si>
  <si>
    <t>Very Clear</t>
  </si>
  <si>
    <t>only pick up few otsu layer</t>
  </si>
  <si>
    <t xml:space="preserve">because there is otsu pixel </t>
  </si>
  <si>
    <t>very dry and arid region</t>
  </si>
  <si>
    <t>Not good because only have few otsu and permanent water pixels</t>
  </si>
  <si>
    <t>rainfall within date range not significant</t>
  </si>
  <si>
    <t>most significant rainfall on 10/4</t>
  </si>
  <si>
    <t>by the river stream</t>
  </si>
  <si>
    <t>St Pierre and Mequelon</t>
  </si>
  <si>
    <t>few otsu pixel</t>
  </si>
  <si>
    <t>Mauritania</t>
  </si>
  <si>
    <t>the otsu layer pick up the floodplain area and agriculture area as flooding</t>
  </si>
  <si>
    <t>its extend bigger than standard</t>
  </si>
  <si>
    <t>down the lake</t>
  </si>
  <si>
    <t>Good quality. the otsu extend bigger than permanent water. this indicating that the volume water in the lake could expand more than the standard and have potential to flooded the inland.</t>
  </si>
  <si>
    <t>significant rainfall also before date range</t>
  </si>
  <si>
    <t>down the river</t>
  </si>
  <si>
    <t>Good to know if the area might be a potential of flooding from the irrigation</t>
  </si>
  <si>
    <t>the otsu and permanent water pick up pixel in the urban area especially in the housing area</t>
  </si>
  <si>
    <t>significant rainfall during date range and after</t>
  </si>
  <si>
    <t>Good quality. the otsu extend bigger than permanent water. the flood affected the residential area</t>
  </si>
  <si>
    <t>the otsu layer pick up the  agriculture area as flooding</t>
  </si>
  <si>
    <t>the otsu layer pick up the agriculture area as flooding</t>
  </si>
  <si>
    <t>stay in the irrigation area</t>
  </si>
  <si>
    <t>the rainfall is normal as there is no flood occur</t>
  </si>
  <si>
    <t>Low but good to know if the area might be a potential of flooding from the irrigation</t>
  </si>
  <si>
    <t>significant rainfall within 2 month date range</t>
  </si>
  <si>
    <t>some flooding but not much</t>
  </si>
  <si>
    <t>the otsu layer pick up pixel in the lake area and extend slight small that permanent water.</t>
  </si>
  <si>
    <t>stay in the lake.</t>
  </si>
  <si>
    <t>Low because the otsu layer pick up pixel in the lake area and extend slight small that permanent water.</t>
  </si>
  <si>
    <t>the otsu layer pick up the  agriculture area as flooding and have few otsu and and permanent water pixel</t>
  </si>
  <si>
    <t>also significant rainfall before date range</t>
  </si>
  <si>
    <t>only have few pixel of otsu layer</t>
  </si>
  <si>
    <t>Not good. only have few pixel of otsu layer</t>
  </si>
  <si>
    <t>there is no std layer</t>
  </si>
  <si>
    <t>there are too many DFO polygons in the map (6 DFO polygons)</t>
  </si>
  <si>
    <t>the ostu layer pick up the wetland preserve area as floods</t>
  </si>
  <si>
    <t>stay in wetland area</t>
  </si>
  <si>
    <t>Low because have too many DFO polygon and the ostu layer pick up the wetland preserve area as floods</t>
  </si>
  <si>
    <t>few otsu and permanent water pixel</t>
  </si>
  <si>
    <t>Clear/Cloudy</t>
  </si>
  <si>
    <t>not many pixel</t>
  </si>
  <si>
    <t>there is no flood</t>
  </si>
  <si>
    <t>otsu pixel was in the urban area - housing area</t>
  </si>
  <si>
    <t>closer to the coastline</t>
  </si>
  <si>
    <t>4 days - frist day is higher slowly decreasing</t>
  </si>
  <si>
    <t>low reading since there's no big flood for the 8 days of event</t>
  </si>
  <si>
    <t>significant rainfall at the beginning of date range</t>
  </si>
  <si>
    <t>india</t>
  </si>
  <si>
    <t>the rainfall data is very long (3 months) - higher at the end of October and slowly decreasing.</t>
  </si>
  <si>
    <t>Honduras and Nicaragua</t>
  </si>
  <si>
    <t>significant rainfall after date range</t>
  </si>
  <si>
    <t>the otsu layer pick up the wetland area as flooding</t>
  </si>
  <si>
    <t>the rainfall is normal. no flood</t>
  </si>
  <si>
    <t>Good to know if the area might be a potential of flooding from the wetland</t>
  </si>
  <si>
    <t>the otsu layer did load but there is no otsu pixel on the map.</t>
  </si>
  <si>
    <t>no otsu layer</t>
  </si>
  <si>
    <t>3 days event seems normal. no flood.</t>
  </si>
  <si>
    <t>Low quality. no otsu layer to be observed.</t>
  </si>
  <si>
    <t>most significant rainfall on 11/4</t>
  </si>
  <si>
    <t>Almost Clear</t>
  </si>
  <si>
    <t>wetland and lake</t>
  </si>
  <si>
    <t>significant rainfall on 11/6 and also after date range</t>
  </si>
  <si>
    <t>the otsu layer pick up irrigation as floos</t>
  </si>
  <si>
    <t>down the river and lake</t>
  </si>
  <si>
    <t>3 days event seems normal. no flood</t>
  </si>
  <si>
    <t>most significant rainfall on 11/9</t>
  </si>
  <si>
    <t>the MODIS layer is not upload and DFO polygon is located far from the event place</t>
  </si>
  <si>
    <t>little flooding detected</t>
  </si>
  <si>
    <t>N/A</t>
  </si>
  <si>
    <t>no otsu layer to said it is bad flood</t>
  </si>
  <si>
    <t>most significant rainfall on 11/8</t>
  </si>
  <si>
    <t>Low quality because the MODIS layer is not upload and DFO polygon is located far from the event place</t>
  </si>
  <si>
    <t>few pixel of otsu and permanent water</t>
  </si>
  <si>
    <t>3 days events is really low</t>
  </si>
  <si>
    <t>Low quality. few otsu and permanent water layer to be observed.</t>
  </si>
  <si>
    <t>most significant rainfall on 11/10</t>
  </si>
  <si>
    <t xml:space="preserve">down the river </t>
  </si>
  <si>
    <t>Malaysia and Thailand</t>
  </si>
  <si>
    <t>down to the lake and river</t>
  </si>
  <si>
    <t>Albania</t>
  </si>
  <si>
    <t>few otsu layer on land. most of the otsu layer is in the lake and less than permanent water pixel</t>
  </si>
  <si>
    <t>less than standard</t>
  </si>
  <si>
    <t>into the lake</t>
  </si>
  <si>
    <t>Low quality.few otsu layer on land. most of the otsu layer are in the lake and less than permanent water pixel</t>
  </si>
  <si>
    <t xml:space="preserve">few otsu layer </t>
  </si>
  <si>
    <t>few otsu layer</t>
  </si>
  <si>
    <t>low numbers for all of the day events</t>
  </si>
  <si>
    <t>Low quality.few otsu layer on land</t>
  </si>
  <si>
    <t>3 DFO polygon and there is no otsu pixel to be observed</t>
  </si>
  <si>
    <t>normal rainfalls</t>
  </si>
  <si>
    <t>Low quality. not otsu layer on land and have 3 DFO polygons.</t>
  </si>
  <si>
    <t>significant raingall at the beginning and before date range</t>
  </si>
  <si>
    <t>the otsu layer captured irrigation as flood</t>
  </si>
  <si>
    <t>into the river</t>
  </si>
  <si>
    <t>Western Sahara</t>
  </si>
  <si>
    <t>few pixel</t>
  </si>
  <si>
    <t>rainfall within date range but also before</t>
  </si>
  <si>
    <t>dry and arid region. low readings</t>
  </si>
  <si>
    <t>Low quality but very interesting because the otsu and permanent water pixel capture flood in the very hot and dry region.</t>
  </si>
  <si>
    <t>Republic of the congo</t>
  </si>
  <si>
    <t>the otsu layer only captured flood in the river which is pretty normal.</t>
  </si>
  <si>
    <t>follow the river flow</t>
  </si>
  <si>
    <t>Low quality because no otsu layer on the land.</t>
  </si>
  <si>
    <t>also before and after date range</t>
  </si>
  <si>
    <t>in the lake</t>
  </si>
  <si>
    <t>because the otsu pixel captured irrigation as flood and 2 pixels captured on the land near the irrigation</t>
  </si>
  <si>
    <t>Low quality because the otsu layer captured irrigation and 2 otsu pixels on the land.</t>
  </si>
  <si>
    <t>the otsu pixels captured flood in the water body</t>
  </si>
  <si>
    <t>stay in the river</t>
  </si>
  <si>
    <t>Low quality because otsu pixels captured in the water body</t>
  </si>
  <si>
    <t>indonesia</t>
  </si>
  <si>
    <t>the otsu pixels captured flood in the irrigation</t>
  </si>
  <si>
    <t>down to the river</t>
  </si>
  <si>
    <t>also significant rainfall on 12/10</t>
  </si>
  <si>
    <t>few otsu pixels</t>
  </si>
  <si>
    <t>modis not over polygon</t>
  </si>
  <si>
    <t>low and consistent</t>
  </si>
  <si>
    <t>Low quality because otsu pixels captured in the water body in the dry arid region</t>
  </si>
  <si>
    <t>Trinidad and Tobago</t>
  </si>
  <si>
    <t>the otsu layer did load but there is no pixel captured on the map</t>
  </si>
  <si>
    <t>no otsu pixel</t>
  </si>
  <si>
    <t>low and consistent only one day is the highest which was after the event days about to start.</t>
  </si>
  <si>
    <t>Low quality because there is no otsu pixels</t>
  </si>
  <si>
    <t>because the otsu captured in irrigation</t>
  </si>
  <si>
    <t>Turkey, Greece</t>
  </si>
  <si>
    <t>MODIS layer did not load and no otsu pixel</t>
  </si>
  <si>
    <t>no MODIS layer</t>
  </si>
  <si>
    <t>no otsu and standard</t>
  </si>
  <si>
    <t>no ostu layer</t>
  </si>
  <si>
    <t>significant rainfall on 12/17</t>
  </si>
  <si>
    <t>Low quality because there is no otsu pixels and MODIS layer did not load</t>
  </si>
  <si>
    <t>Turkey and Greece</t>
  </si>
  <si>
    <t>high at the first 4 days then becoem low and consistent</t>
  </si>
  <si>
    <t>no otsu pixels</t>
  </si>
  <si>
    <t>no ostu pixed to be observed</t>
  </si>
  <si>
    <t>no floods but the reading was high at the very beginning of the event days and slowly decreasing.</t>
  </si>
  <si>
    <t xml:space="preserve">Low quality because no ostu pixed to be observed </t>
  </si>
  <si>
    <t>otsu layer did not load</t>
  </si>
  <si>
    <t>otsu pixel did load. hard to determined is it normal rainfalls</t>
  </si>
  <si>
    <t>Low quality because otsu pixels did load.</t>
  </si>
  <si>
    <t>otsu pixels in the water body</t>
  </si>
  <si>
    <t>stay in the water body</t>
  </si>
  <si>
    <t>normal rainfalls - low and consistent</t>
  </si>
  <si>
    <t>few otsu pixels spotted on the housing area</t>
  </si>
  <si>
    <t>Democratic Republic of the Congo</t>
  </si>
  <si>
    <t>higher at the early and end of the events</t>
  </si>
  <si>
    <t>Might be good flood because few otsu pixel spotted on the housing area near the irrigation.</t>
  </si>
  <si>
    <t>otsu pixels capture irrigation as flood</t>
  </si>
  <si>
    <t>down to river and sea</t>
  </si>
  <si>
    <t>normal rainfalls - higher on the first day event that slowly decreasing and consistent</t>
  </si>
  <si>
    <t>Low quality because there is few otsu pixels captured and only found in the water body</t>
  </si>
  <si>
    <t>otsu captured in the water body</t>
  </si>
  <si>
    <t>significant rainfall also on the 12/14 and 12/15</t>
  </si>
  <si>
    <t>no standard pixel</t>
  </si>
  <si>
    <t>stay by the coastline</t>
  </si>
  <si>
    <t>Israel and Jordan</t>
  </si>
  <si>
    <t>few otsu captured in the water body</t>
  </si>
  <si>
    <t>Low quality because there is no otsu pixel in the DFO polygons</t>
  </si>
  <si>
    <t>Fii</t>
  </si>
  <si>
    <t>otsu captured irrigation as flood</t>
  </si>
  <si>
    <t>in the irrigation area</t>
  </si>
  <si>
    <t>high on the first day then decreasing</t>
  </si>
  <si>
    <t>Papa New Guinea</t>
  </si>
  <si>
    <t>in the water body such as like an river</t>
  </si>
  <si>
    <t>Low quality because there is few otsu pixels only found in the water body</t>
  </si>
  <si>
    <t>otsu capture in the dry area and irrigation area</t>
  </si>
  <si>
    <t>significant rainfall wihtin date range</t>
  </si>
  <si>
    <t>low because in the dry region</t>
  </si>
  <si>
    <t>Good to know if the area might be a potential of flooding from the irrigation and places that used to have water body</t>
  </si>
  <si>
    <t xml:space="preserve">Good to know if the area might be a potential of flooding from the irrigation </t>
  </si>
  <si>
    <t>barely have otsu and standard pixel</t>
  </si>
  <si>
    <t>very dry</t>
  </si>
  <si>
    <t xml:space="preserve">Low quality because barely had otsu, standard and permanent water pixels </t>
  </si>
  <si>
    <t>Have 2 DFO polygons</t>
  </si>
  <si>
    <t>not otsu pixels</t>
  </si>
  <si>
    <t>low numbers</t>
  </si>
  <si>
    <t>Low quality because have no otsu pixels</t>
  </si>
  <si>
    <t>Ecuador</t>
  </si>
  <si>
    <t>significant rainfall during and after date range</t>
  </si>
  <si>
    <t>Syria</t>
  </si>
  <si>
    <t>otsu captured snow as flood</t>
  </si>
  <si>
    <t>stay on the high elevation area</t>
  </si>
  <si>
    <t>high on the first day then slowly decreasing. maybe indication snow ice is melting</t>
  </si>
  <si>
    <t xml:space="preserve">Good to know if the area might be a potential of flooding from the snow/ice melting </t>
  </si>
  <si>
    <t>normal rainfalls.</t>
  </si>
  <si>
    <t>significant rainfall on 12/28</t>
  </si>
  <si>
    <t xml:space="preserve">Low quality because barely had otsu </t>
  </si>
  <si>
    <t>France, Germany</t>
  </si>
  <si>
    <t xml:space="preserve">no otsu pixels </t>
  </si>
  <si>
    <t>Low quality because had no otsu pixels even though the otsu layer is loaded.</t>
  </si>
  <si>
    <t>otsu captured water body and irrigation area as flood</t>
  </si>
  <si>
    <t>flow to the river</t>
  </si>
  <si>
    <t>fluctuating and higher at the last day of the event.</t>
  </si>
  <si>
    <t>Good to know if the area might be a potential of flooding from the irrigation and over flow from the water body.</t>
  </si>
  <si>
    <t>significant rainfall within long date range</t>
  </si>
  <si>
    <t>Hungary, Romania, Ukraine</t>
  </si>
  <si>
    <t>otsu captured water body as flood</t>
  </si>
  <si>
    <t>into the water body</t>
  </si>
  <si>
    <t>low numbers. no sign of flooding</t>
  </si>
  <si>
    <t>Low quality because otsu only in the water body</t>
  </si>
  <si>
    <t>otsu captured in the dry area.</t>
  </si>
  <si>
    <t>decreasing from the first day of event</t>
  </si>
  <si>
    <t>Low quality because otsu in the dry region area. probably flush flood.</t>
  </si>
  <si>
    <t>MODIS layer did not load</t>
  </si>
  <si>
    <t>no otsu layer to compare</t>
  </si>
  <si>
    <t>most significant rainfall on 1/5</t>
  </si>
  <si>
    <t>Low quality because MODIS layer did not load and there is no otsu pixels.</t>
  </si>
  <si>
    <t>significant rainfall wihtin date range but also after</t>
  </si>
  <si>
    <t>fluctuating</t>
  </si>
  <si>
    <t>fluctuating and decreasing</t>
  </si>
  <si>
    <t>Good to know if the area might be a potential of flooding from the irrigation.</t>
  </si>
  <si>
    <t>otsu captured on the housing area near the coastline</t>
  </si>
  <si>
    <t>to the coast</t>
  </si>
  <si>
    <t>most significant rainfall on 1/11</t>
  </si>
  <si>
    <t>3 days event - high on the second days</t>
  </si>
  <si>
    <t>Good quality because the otsu captured at the housing area near the coastline.</t>
  </si>
  <si>
    <t>Completely Clear</t>
  </si>
  <si>
    <t>otsu pixels were scattering</t>
  </si>
  <si>
    <t>decreasing. no sign of flood</t>
  </si>
  <si>
    <t>Low quality because otsu pixels not significant to be called floods.</t>
  </si>
  <si>
    <t>otsu pick up the water body as flood</t>
  </si>
  <si>
    <t>about the same with standard</t>
  </si>
  <si>
    <t>high on the first days and last days of the event</t>
  </si>
  <si>
    <t xml:space="preserve">Low quality.  otsu pixels pick up floods in the water body </t>
  </si>
  <si>
    <t>most significant rainfall on 1/10</t>
  </si>
  <si>
    <t>Turkey and Bulgaria</t>
  </si>
  <si>
    <t>significant rainfall from 1/23 to1/25</t>
  </si>
  <si>
    <t>Lithuania</t>
  </si>
  <si>
    <t>significant rainfall at the end of date range but more before and after</t>
  </si>
  <si>
    <t>romania</t>
  </si>
  <si>
    <t>looks normal, maybe significant rainfall before date range</t>
  </si>
  <si>
    <t>most significant rainfall before date range on 2/1</t>
  </si>
  <si>
    <t>Otsu layer did not load</t>
  </si>
  <si>
    <t>otsu pixel did not load</t>
  </si>
  <si>
    <t>flutuating</t>
  </si>
  <si>
    <t>Low quality.  otsu layer did not load</t>
  </si>
  <si>
    <t>no otsu pixels to be observed</t>
  </si>
  <si>
    <t>high in the early days of event</t>
  </si>
  <si>
    <t>Low quality.  no otsu pixels to be observed.</t>
  </si>
  <si>
    <t>significant rainfall during and also before date range</t>
  </si>
  <si>
    <t>otsu pick up at irrigation area</t>
  </si>
  <si>
    <t>otsu pick up at irrigation area and water body as flood</t>
  </si>
  <si>
    <t>about the same size</t>
  </si>
  <si>
    <t>very low and consistent</t>
  </si>
  <si>
    <t>significant rainfall at the end of date range but also after</t>
  </si>
  <si>
    <t>otsu pick up the water body and irrigation area as flood</t>
  </si>
  <si>
    <t>high in the middle days of event</t>
  </si>
  <si>
    <t>Low quality.  otsu pixels pick up floods in the water body and irrigation area</t>
  </si>
  <si>
    <t>significant rainfall on 1/12</t>
  </si>
  <si>
    <t>Germany, Austria, Czechia</t>
  </si>
  <si>
    <t>looks relatively normal</t>
  </si>
  <si>
    <t>long term rain</t>
  </si>
  <si>
    <t>Slovakia and Hungary</t>
  </si>
  <si>
    <t>significant rainfall also right ebfore date range on 2/13 and 2/14</t>
  </si>
  <si>
    <t>high in the first day and decreasing after that</t>
  </si>
  <si>
    <t>Uzbekistan</t>
  </si>
  <si>
    <t>otsu pick up the irrigation area as flood</t>
  </si>
  <si>
    <t>low values for all the events</t>
  </si>
  <si>
    <t>Low quality because no otsu pixels to be observed</t>
  </si>
  <si>
    <t>significant rainfall within date range of 3 months</t>
  </si>
  <si>
    <t>very small flooding</t>
  </si>
  <si>
    <t>almost no difference</t>
  </si>
  <si>
    <t>Good to know if the area might be a potential of flooding from the irrigation and water body</t>
  </si>
  <si>
    <t>barely had otsu, permanent water and standard on the land</t>
  </si>
  <si>
    <t>barely had otsu, water and standard on the land</t>
  </si>
  <si>
    <t>low normal ranfalls events</t>
  </si>
  <si>
    <t>Low quality because  barely had otsu, permanent water and standard on the land</t>
  </si>
  <si>
    <t>way more rainfall before and after date range</t>
  </si>
  <si>
    <t>some significant rainfall within huge date range and also before and after</t>
  </si>
  <si>
    <t>Egypt</t>
  </si>
  <si>
    <t>only flooding along coast</t>
  </si>
  <si>
    <t>otsu detects water on coast as flood</t>
  </si>
  <si>
    <t>into the the water body</t>
  </si>
  <si>
    <t>Democratic republic of the Congo</t>
  </si>
  <si>
    <t>Romania and Bulgaria</t>
  </si>
  <si>
    <t xml:space="preserve">rainfall within date range but also significant rainfall after </t>
  </si>
  <si>
    <t>otsu pick up irrigation and water body as flood</t>
  </si>
  <si>
    <t>Good to know if the area might be a potential of flooding from the irrigation or water body</t>
  </si>
  <si>
    <t>otsu pick up flood in the water body</t>
  </si>
  <si>
    <t>in the river</t>
  </si>
  <si>
    <t>seems normal. no floods</t>
  </si>
  <si>
    <t>Low quality.  otsu pixels pick up floods in the water body</t>
  </si>
  <si>
    <t>lots of rainfall within date range and after</t>
  </si>
  <si>
    <t>Austria</t>
  </si>
  <si>
    <t>very little flooding, possibly only over permanent water</t>
  </si>
  <si>
    <t>Dominican Republican</t>
  </si>
  <si>
    <t>otsu pick up flood in the water body and irrigation area</t>
  </si>
  <si>
    <t>into the lake or river</t>
  </si>
  <si>
    <t>higher in the mid day of the events</t>
  </si>
  <si>
    <t>modis loads but does not appear over polygon</t>
  </si>
  <si>
    <t>no otsu pixels to compare</t>
  </si>
  <si>
    <t>fluctuating but almost consistent</t>
  </si>
  <si>
    <t>Low quality.  no otsu pixels</t>
  </si>
  <si>
    <t>significant rainfall within date range and also day before</t>
  </si>
  <si>
    <t>otsu pickup flood in the water body</t>
  </si>
  <si>
    <t>most significant rainfall on 3/31 after the date range</t>
  </si>
  <si>
    <t>some significant rainfall within date range and also after</t>
  </si>
  <si>
    <t>increasing until mid of the events then decreasing</t>
  </si>
  <si>
    <t>Canary Islands</t>
  </si>
  <si>
    <t>otsu pick up at irrigation area and dry area</t>
  </si>
  <si>
    <t>decreasing from the first day of events</t>
  </si>
  <si>
    <t>significant rainfall on 3/31</t>
  </si>
  <si>
    <t>no otsu and and standard pixel</t>
  </si>
  <si>
    <t>significant rainfall on 4/4</t>
  </si>
  <si>
    <t>detects water on the coast that standard does not</t>
  </si>
  <si>
    <t>on</t>
  </si>
  <si>
    <t>water on coast</t>
  </si>
  <si>
    <t xml:space="preserve">significant rainfall at the beginning of date range </t>
  </si>
  <si>
    <t>into the river and lake</t>
  </si>
  <si>
    <t>low and consistent for the early and mid event but higher at the end of it.</t>
  </si>
  <si>
    <t>Low quality. few otsu pixels</t>
  </si>
  <si>
    <t>papa New Guinea</t>
  </si>
  <si>
    <t>significant rainfall during date range but also before and after</t>
  </si>
  <si>
    <t>otsu pixels are scattering</t>
  </si>
  <si>
    <t>Low quality. barely had otsu pixels</t>
  </si>
  <si>
    <t>barely had otsu pixels</t>
  </si>
  <si>
    <t>higher on the first day then decreasing.</t>
  </si>
  <si>
    <t>rainfall looks normal</t>
  </si>
  <si>
    <t>fluctuating and low reading for the all days</t>
  </si>
  <si>
    <t>otsu pixels loaded but no otsu pixels in the map</t>
  </si>
  <si>
    <t>no significant rainfall within date range. significant rainfall before on 4/10 and 4/11</t>
  </si>
  <si>
    <t>there are no otsu and standard pixels in the map</t>
  </si>
  <si>
    <t>constant for two days and increased on the last day</t>
  </si>
  <si>
    <t>Low quality. barely had otsu and standard pixels</t>
  </si>
  <si>
    <t>one polygon has no flooding</t>
  </si>
  <si>
    <t>Suriname</t>
  </si>
  <si>
    <t>decent flooding around a lake</t>
  </si>
  <si>
    <t>otsu picks up flooding that standard does not</t>
  </si>
  <si>
    <t>significant rainfall through date range and also after</t>
  </si>
  <si>
    <t>decent flooding but cloudy</t>
  </si>
  <si>
    <t>significant rainfall through date range and also before and after</t>
  </si>
  <si>
    <t>Low quality. barely had otsu and standard pixels and otsu pick up flood in the water body</t>
  </si>
  <si>
    <t>significant rainfall before date range on 4/20</t>
  </si>
  <si>
    <t>otsu pixels pick up flood in the urban area</t>
  </si>
  <si>
    <t>given the flood occured. higher values but fluctuating</t>
  </si>
  <si>
    <t>Good quality. otsu pixels pick floods in the urban area</t>
  </si>
  <si>
    <t>lots of flooding</t>
  </si>
  <si>
    <t>have 2 DFO polygons</t>
  </si>
  <si>
    <t>significant rainfall in the middle and end of date range but more significant rainfall after</t>
  </si>
  <si>
    <t>otsu pickup in the water body</t>
  </si>
  <si>
    <t>most significant rainfall after date range on 5/3</t>
  </si>
  <si>
    <t>Low quality. otsu pick up flood in the  water body.</t>
  </si>
  <si>
    <t>otsu loads but no cells appear</t>
  </si>
  <si>
    <t>increasing</t>
  </si>
  <si>
    <t>very cloudy but decent amount of flooding</t>
  </si>
  <si>
    <t>otsu pick up irrigation area</t>
  </si>
  <si>
    <t xml:space="preserve">significant rainfall before date range from 4/20 to 4/25 </t>
  </si>
  <si>
    <t>low and contant</t>
  </si>
  <si>
    <t>Low quality.had no otsu and standard pixels</t>
  </si>
  <si>
    <t>some significant rainfall on 4/28 but also before and after date range</t>
  </si>
  <si>
    <t>higher on the first day and the last day of the events</t>
  </si>
  <si>
    <t>significant rainfall before and after date range on 4/22 and 5/4</t>
  </si>
  <si>
    <t>barely had otsu, standard and permanent water.</t>
  </si>
  <si>
    <t>no otsu and standard to compare</t>
  </si>
  <si>
    <t>most significant rainfall on 5/3</t>
  </si>
  <si>
    <t>Democratic Republic of Congo, Uganda, Kenya, Tanzania</t>
  </si>
  <si>
    <t>less than</t>
  </si>
  <si>
    <t>Costa Rica</t>
  </si>
  <si>
    <t>Morroco</t>
  </si>
  <si>
    <t>significant rainfall within date range of about a month</t>
  </si>
  <si>
    <t>Alaska</t>
  </si>
  <si>
    <t>otsu pick up at irrigation area and in the water body</t>
  </si>
  <si>
    <t>significant rainfall within date range but also more significant rainfall before</t>
  </si>
  <si>
    <t>thailand</t>
  </si>
  <si>
    <t>into to the river</t>
  </si>
  <si>
    <t>good flooding detected despite being cloudy</t>
  </si>
  <si>
    <t>only one day event</t>
  </si>
  <si>
    <t>most significant rainfall on 5/21</t>
  </si>
  <si>
    <t>Madagascar</t>
  </si>
  <si>
    <t>decreasing</t>
  </si>
  <si>
    <t>most significant rainfall 5/10</t>
  </si>
  <si>
    <t>low values and consistent</t>
  </si>
  <si>
    <t>also significant rainfall after date range</t>
  </si>
  <si>
    <t>no otsu and standard pixels</t>
  </si>
  <si>
    <t>no standard pixels to compare</t>
  </si>
  <si>
    <t>error generating rainfalls chart</t>
  </si>
  <si>
    <t>Low quality. only permanent water</t>
  </si>
  <si>
    <t>low values</t>
  </si>
  <si>
    <t>Low quality. otsu pickup flood in the water body probably due to higher in the load.</t>
  </si>
  <si>
    <t>significant rainfall on 5/28 and also after date range</t>
  </si>
  <si>
    <t>no standard pixel to compare</t>
  </si>
  <si>
    <t>to the nearest river</t>
  </si>
  <si>
    <t>Good flood because the otsu expandgreater than permanent water</t>
  </si>
  <si>
    <t>cloudy and very little flooding detected</t>
  </si>
  <si>
    <t>lots of rainfall but looks relatively normal</t>
  </si>
  <si>
    <t>otsu pick up at deforestation</t>
  </si>
  <si>
    <t>normal rainfalls values</t>
  </si>
  <si>
    <t>Good to know if the area might be a potential of flooding from the deofrestation</t>
  </si>
  <si>
    <t>Slovakia and Poland</t>
  </si>
  <si>
    <t>significant rainfall on 5/29 but also before and after date range</t>
  </si>
  <si>
    <t>Low quality. few otsu pixels and otsu in the water body</t>
  </si>
  <si>
    <t>significant rainfall during but also before and after date range</t>
  </si>
  <si>
    <t>few otsu pixels to compare</t>
  </si>
  <si>
    <t>Low quality. few otsu pixels and otsu pick up at irrigation</t>
  </si>
  <si>
    <t>almost no flooding mapped</t>
  </si>
  <si>
    <t>otsu picks up handful of cells that standard does not</t>
  </si>
  <si>
    <t>Chad and Nigeria</t>
  </si>
  <si>
    <t>significant rainfall at the end of date range</t>
  </si>
  <si>
    <t>otsu layer did not upload</t>
  </si>
  <si>
    <t>Low quality. otsu layer did not upload</t>
  </si>
  <si>
    <t>into the ocean</t>
  </si>
  <si>
    <t>into the  water body</t>
  </si>
  <si>
    <t>error generating precipatation chart</t>
  </si>
  <si>
    <t>Low quality. otsu layer did not upload and eorr in generating precipation chart</t>
  </si>
  <si>
    <t xml:space="preserve">into the river </t>
  </si>
  <si>
    <t>error generating precipitation chart and no otsu layer.</t>
  </si>
  <si>
    <t>Low quality. no otsu layer to compare  and eorr in generating precipation chart</t>
  </si>
  <si>
    <t>Philippines and Vietnam</t>
  </si>
  <si>
    <t>most significant rainfall on 6/4</t>
  </si>
  <si>
    <t>have 6 DFO polygons in two different countries</t>
  </si>
  <si>
    <t>Low Quality because have too many DFO polygon and otsu pick up floods at irrigation area.</t>
  </si>
  <si>
    <t>flooding on what looks like agricultural land</t>
  </si>
  <si>
    <t>Myanmmar</t>
  </si>
  <si>
    <t>small polygon</t>
  </si>
  <si>
    <t>decent flooding for size of polygon</t>
  </si>
  <si>
    <t>significant rainfall on 6/5</t>
  </si>
  <si>
    <t>Cloudy/snow</t>
  </si>
  <si>
    <t>Uruguay</t>
  </si>
  <si>
    <t>few otsu pixel to compare</t>
  </si>
  <si>
    <t>low and normal</t>
  </si>
  <si>
    <t>Snow</t>
  </si>
  <si>
    <t>otsu pick up snow as floods</t>
  </si>
  <si>
    <t>Low quality . otsu pick up snow as floods</t>
  </si>
  <si>
    <t>little flooding within polygons</t>
  </si>
  <si>
    <t>significant rainfall especially on 6/3</t>
  </si>
  <si>
    <t>Honduras</t>
  </si>
  <si>
    <t xml:space="preserve"> into the nearest river</t>
  </si>
  <si>
    <t>higher on second day then decreasing and be low and consistent</t>
  </si>
  <si>
    <t>significant rainfall on 6/10 and 6/11 but also before and after date range</t>
  </si>
  <si>
    <t>Low quality.otsu in the water body</t>
  </si>
  <si>
    <t>France, Switzerland, Germany, Austria, Italy</t>
  </si>
  <si>
    <t>less otsu pixels to compare</t>
  </si>
  <si>
    <t>higher on the first day then decreasing and be low and consistent</t>
  </si>
  <si>
    <t>Low quality because few otsu pixels to analysis.</t>
  </si>
  <si>
    <t>significant rainfall right before date range on 6/4 and 6/5</t>
  </si>
  <si>
    <t>no otsu layer though it did load</t>
  </si>
  <si>
    <t xml:space="preserve">higher on the first day then fluctuating </t>
  </si>
  <si>
    <t>Low quality because no otsu pixels to analysis. though it did load.</t>
  </si>
  <si>
    <t>significant rainfall at the start of date range and also before</t>
  </si>
  <si>
    <t>long term precipation and fluctuating</t>
  </si>
  <si>
    <t>Low quality because otsu layer did not load and could not do comparing analysis.</t>
  </si>
  <si>
    <t>some flooding on rivers</t>
  </si>
  <si>
    <t>high but fluctuating</t>
  </si>
  <si>
    <t>significant rainfall at the start of date range and also after</t>
  </si>
  <si>
    <t>otsu pick up flood irrigation area</t>
  </si>
  <si>
    <t>otsu in the irrigationa area</t>
  </si>
  <si>
    <t>into theriver</t>
  </si>
  <si>
    <t>higher in the mid days event</t>
  </si>
  <si>
    <t>Low quality. otsu pick up at irrigation</t>
  </si>
  <si>
    <t xml:space="preserve"> into the river</t>
  </si>
  <si>
    <t>higher on the first day then slowly decreasing</t>
  </si>
  <si>
    <t xml:space="preserve"> into the ocean</t>
  </si>
  <si>
    <t xml:space="preserve"> fluctuating</t>
  </si>
  <si>
    <t>some flooding</t>
  </si>
  <si>
    <t>highest on the second day and then fluctuating</t>
  </si>
  <si>
    <t>highest in the mid days event</t>
  </si>
  <si>
    <t>Ethopia</t>
  </si>
  <si>
    <t>significant rainfall on 6/10 and also before date range</t>
  </si>
  <si>
    <t>significant rainfall on the first day of date range but moreso before</t>
  </si>
  <si>
    <t>low for the early days of the event then increasing at the end days of the event</t>
  </si>
  <si>
    <t>most significant rainfall on 6/12</t>
  </si>
  <si>
    <t>highest on the first day event then decreasing</t>
  </si>
  <si>
    <t xml:space="preserve">same </t>
  </si>
  <si>
    <t>significant rainfall before date range on 6/6</t>
  </si>
  <si>
    <t>into the lake and river</t>
  </si>
  <si>
    <t>some flooding around a lake or reservoir</t>
  </si>
  <si>
    <t>Good to know if the area might be a potential of flooding from the irrigation or overflow of the water body</t>
  </si>
  <si>
    <t>significant rainfall during date range</t>
  </si>
  <si>
    <t>one otsu cell detected</t>
  </si>
  <si>
    <t>higher on the first day and decreasing</t>
  </si>
  <si>
    <t>democratic republic of congo</t>
  </si>
  <si>
    <t>barely have otsu pixel</t>
  </si>
  <si>
    <t>no otsu pixel but the precipatation was increasing</t>
  </si>
  <si>
    <t>Low quality because there is no otsu layer to compare</t>
  </si>
  <si>
    <t>but its scaterring</t>
  </si>
  <si>
    <t>found on the ranges</t>
  </si>
  <si>
    <t>Low quality because the otsu layer found on the range area</t>
  </si>
  <si>
    <t>most significant rainfall on 6/23</t>
  </si>
  <si>
    <t>high and fluctuating</t>
  </si>
  <si>
    <t>republic of the Congo</t>
  </si>
  <si>
    <t>in the water body</t>
  </si>
  <si>
    <t>fluctuating and increasing</t>
  </si>
  <si>
    <t>Good to know if the area might be a potential of flooding from overflow of the water body</t>
  </si>
  <si>
    <t>no otsu and standard layer</t>
  </si>
  <si>
    <t>increasing from the first day</t>
  </si>
  <si>
    <t>Low quality. no otsu and standard layer</t>
  </si>
  <si>
    <t>very few flood cells</t>
  </si>
  <si>
    <t>have 2 DFO polygon</t>
  </si>
  <si>
    <t>decreasing and become zero</t>
  </si>
  <si>
    <t>Cambodia and Philippine</t>
  </si>
  <si>
    <t>have 3 DFO polygon</t>
  </si>
  <si>
    <t>increasing for 4 days then decreasing</t>
  </si>
  <si>
    <t>pakistan</t>
  </si>
  <si>
    <t xml:space="preserve">otsu was scattering </t>
  </si>
  <si>
    <t>some flooding but very cloudy</t>
  </si>
  <si>
    <t>significant rainfall at the start of date range but also before and after</t>
  </si>
  <si>
    <t>Low quality. no otsu layer</t>
  </si>
  <si>
    <t>some good flooding on lakes or reservoirs</t>
  </si>
  <si>
    <t>high</t>
  </si>
  <si>
    <t>philippines</t>
  </si>
  <si>
    <t>barely have otsu and standard layer</t>
  </si>
  <si>
    <t>high on first and third day of events</t>
  </si>
  <si>
    <t>low quality becuase barely have otsu and standard layer</t>
  </si>
  <si>
    <t>Ireland</t>
  </si>
  <si>
    <t>mozambique</t>
  </si>
  <si>
    <t>otsu layer pick up flood at irrigation area</t>
  </si>
  <si>
    <t>no significant rainfall wihtin date range</t>
  </si>
  <si>
    <t>Low quality because barely have otsu and standard layer to compare.</t>
  </si>
  <si>
    <t>polygons very far away</t>
  </si>
  <si>
    <t>significant rainfall through rainfall chart</t>
  </si>
  <si>
    <t>fluctuating for 3 months</t>
  </si>
  <si>
    <t>consistent</t>
  </si>
  <si>
    <t>looks like coastal flooding</t>
  </si>
  <si>
    <t>most significant rainfall on 6/26</t>
  </si>
  <si>
    <t>barely have otsu layer</t>
  </si>
  <si>
    <t>Low quality because barely have otsu layer to compare.</t>
  </si>
  <si>
    <t>significant rainfall at the beginning and middle/end of date range</t>
  </si>
  <si>
    <t>no otsu pixel but the precipatation was fluctuating for 4 months</t>
  </si>
  <si>
    <t>Low quality because have no otsu layer to compare.</t>
  </si>
  <si>
    <t>cloudy and little flooding detected</t>
  </si>
  <si>
    <t>significant rainfall through date range but also before</t>
  </si>
  <si>
    <t>higher on the first day then decreasing</t>
  </si>
  <si>
    <t>large flood</t>
  </si>
  <si>
    <t>lots of rain throughout date range but also before and after</t>
  </si>
  <si>
    <t>yea</t>
  </si>
  <si>
    <t>flooding over city/town</t>
  </si>
  <si>
    <t>Angola</t>
  </si>
  <si>
    <t>less</t>
  </si>
  <si>
    <t>otsu picks up flooding outside polygon that standard does not</t>
  </si>
  <si>
    <t>coastal flooding</t>
  </si>
  <si>
    <t>most significant rainfall the day before date range</t>
  </si>
  <si>
    <t>Colombia, Venezuela</t>
  </si>
  <si>
    <t>Low quality because have no otsu pixels to compare.</t>
  </si>
  <si>
    <t>more significant rainfall after the date range</t>
  </si>
  <si>
    <t>otsu and standard pick up floods maybe in the wet area</t>
  </si>
  <si>
    <t>might be good. flash floods</t>
  </si>
  <si>
    <t>fluctuating for 2 months</t>
  </si>
  <si>
    <t>Good to know if the area might be a potential of flooding from the irrigation area</t>
  </si>
  <si>
    <t>fluctuating for 3 weeks</t>
  </si>
  <si>
    <t>more significant rainfall before the date range</t>
  </si>
  <si>
    <t>barely have otsu pixels</t>
  </si>
  <si>
    <t>most significant rainfall on 7/7, also significant rainfall before date range</t>
  </si>
  <si>
    <t>decreasing and increasing</t>
  </si>
  <si>
    <t>Low quality. no otsu pixels to compare</t>
  </si>
  <si>
    <t>consistent then fluctuating</t>
  </si>
  <si>
    <t>no otsu and standard  pixels</t>
  </si>
  <si>
    <t>fluctuating then decreasing</t>
  </si>
  <si>
    <t>Low quality. no otsu pixels and standard  pixels to compare</t>
  </si>
  <si>
    <t>decreasing then cosistent</t>
  </si>
  <si>
    <t>most significant rainfall on 7/9 and 7/10</t>
  </si>
  <si>
    <t>consistent and increasing at the end of event days</t>
  </si>
  <si>
    <t>little flooding</t>
  </si>
  <si>
    <t>significant rainfall through date range but also before and after</t>
  </si>
  <si>
    <t xml:space="preserve">barely have otsu pixels </t>
  </si>
  <si>
    <t>also flooding in lakes or reservoirs</t>
  </si>
  <si>
    <t>more significant rainfall the day before date range</t>
  </si>
  <si>
    <t>most significant rainfall on 7/13</t>
  </si>
  <si>
    <t>Czechia</t>
  </si>
  <si>
    <t>barely have otsu and standard pixels</t>
  </si>
  <si>
    <t>Mongolia</t>
  </si>
  <si>
    <t xml:space="preserve">otsu pick up flood in the water body </t>
  </si>
  <si>
    <t>date range spans over five months, most significant rainfall in November</t>
  </si>
  <si>
    <t>otsu pick up flood in the snow and irrigation area</t>
  </si>
  <si>
    <t>some flooding along rivers and other bodies of water</t>
  </si>
  <si>
    <t>Good to know if the area might be a potential of flooding from the irrigation area and snow melting</t>
  </si>
  <si>
    <t>otsu picks up scattered flooding that standard does not</t>
  </si>
  <si>
    <t>significant rainfall on 1/16 but also before and after the date range</t>
  </si>
  <si>
    <t>have no otsu, standard and permanent water pixels</t>
  </si>
  <si>
    <t>have no otsu, standard and permanent water pixels to compare</t>
  </si>
  <si>
    <t>dry area</t>
  </si>
  <si>
    <t>almost no flooding</t>
  </si>
  <si>
    <t>Argentina and Uruguay</t>
  </si>
  <si>
    <t>also significant rainfall before and after</t>
  </si>
  <si>
    <t>Good to know if the area might be a potential of flooding from the irrigation area and overflow water body</t>
  </si>
  <si>
    <t>consistent and fluctuating</t>
  </si>
  <si>
    <t>also lots of rain before and after</t>
  </si>
  <si>
    <t>decreasing then become zero</t>
  </si>
  <si>
    <t>Good to know if the area might be a potential of flooding from the overflow water body</t>
  </si>
  <si>
    <t>no difference</t>
  </si>
  <si>
    <t>significant rainfall before date range as well</t>
  </si>
  <si>
    <t>have no otsu pixels to compare</t>
  </si>
  <si>
    <t>cloudy but some flooding</t>
  </si>
  <si>
    <t>otsu larger</t>
  </si>
  <si>
    <t>most significant rainfall within date range</t>
  </si>
  <si>
    <t>good flooding detected</t>
  </si>
  <si>
    <t>picked up flooding that standard did not</t>
  </si>
  <si>
    <t>date range on point</t>
  </si>
  <si>
    <t>only have 1 otsu pixel</t>
  </si>
  <si>
    <t>Low quality. only have 1 otsu pixel</t>
  </si>
  <si>
    <t>ice</t>
  </si>
  <si>
    <t>.otsu in the water body</t>
  </si>
  <si>
    <t>date range is right</t>
  </si>
  <si>
    <t>otsu pick up flood in the irrigation area</t>
  </si>
  <si>
    <t>only significant rainfall on 5/7</t>
  </si>
  <si>
    <t>decreasing then increasing</t>
  </si>
  <si>
    <t>cloudy and little flooding</t>
  </si>
  <si>
    <t>otsu pickup flood in water body and irrigation area</t>
  </si>
  <si>
    <t>increasing for 3 days event</t>
  </si>
  <si>
    <t>only 1 pixel detected as flooded</t>
  </si>
  <si>
    <t>same</t>
  </si>
  <si>
    <t>more significant rainfall before</t>
  </si>
  <si>
    <t>almost no rainfall within date range</t>
  </si>
  <si>
    <t>increasing then decreasing at the end of event</t>
  </si>
  <si>
    <t>Switzerland, Germany and France</t>
  </si>
  <si>
    <t>completely cloudy and little flooding</t>
  </si>
  <si>
    <t>Belize</t>
  </si>
  <si>
    <t>otsu in the water body</t>
  </si>
  <si>
    <t>some decent flooding despite being cloudy</t>
  </si>
  <si>
    <t>otsu pickup flood in irrigation area</t>
  </si>
  <si>
    <t>lots of rain after date range as well</t>
  </si>
  <si>
    <t>cloudy but some decent sized floods</t>
  </si>
  <si>
    <t>lots of rain within date range</t>
  </si>
  <si>
    <t>fluctuating at a very low values</t>
  </si>
  <si>
    <t>lots of rain in middle and end of date range</t>
  </si>
  <si>
    <t xml:space="preserve">Good to know if the area might be a potential of flooding from the irrigation area </t>
  </si>
  <si>
    <t>Cote d'lvoire</t>
  </si>
  <si>
    <t>Guatemala, El Salvador, Honduras, Nicaragua</t>
  </si>
  <si>
    <t>cannot tell if rainfall would have caused flooding</t>
  </si>
  <si>
    <t>Austria, Czechia</t>
  </si>
  <si>
    <t>Poland, Czechia, Slovakia</t>
  </si>
  <si>
    <t>Namibia, Botswana</t>
  </si>
  <si>
    <t>most rain on 6/24</t>
  </si>
  <si>
    <t>Vietnam, Laos</t>
  </si>
  <si>
    <t>most significant rainfall on 5/28</t>
  </si>
  <si>
    <t>flooding along river</t>
  </si>
  <si>
    <t xml:space="preserve">only one cell in the polygon that is not over permanent water identified as flooded </t>
  </si>
  <si>
    <t>significant rainfall on the first day of the date range but also significant rainfall before and after</t>
  </si>
  <si>
    <t>Cuba, Haiti, Dominican Republic</t>
  </si>
  <si>
    <t>permanent water and watersheds layer failed to load</t>
  </si>
  <si>
    <t>unable to locate dfo polygon</t>
  </si>
  <si>
    <t>some flooding but unable to locate dfo polygon</t>
  </si>
  <si>
    <t>not sure</t>
  </si>
  <si>
    <t>rainfall chart not generated</t>
  </si>
  <si>
    <t>United States, Mexico, Guatemala, Belize, El Salvador, Honduras, Nicaragua, Costa Rica, Panama</t>
  </si>
  <si>
    <t>United States, Mexico</t>
  </si>
  <si>
    <t>also flooding over lakes or reservoirs</t>
  </si>
  <si>
    <t>Myanmar, Thailand, Laos, Cambodia, Vietnam, Malaysia</t>
  </si>
  <si>
    <t>also flooding along rivers</t>
  </si>
  <si>
    <t>South Africa, Mozambique</t>
  </si>
  <si>
    <t>Mexico, Guatemala, Belize, El Salvador, Honduras, Nicaragua, Costa Rice, Panama</t>
  </si>
  <si>
    <t>no dfo polygon, possible that only permanent water is mapped</t>
  </si>
  <si>
    <t>Vietnam, Cambodia, Laos</t>
  </si>
  <si>
    <t>Myanmar, Malaysia, Thailand</t>
  </si>
  <si>
    <t>Italy, Slovenia, Croatia, Bosnia and Herzegovina, Montenegro, Albania, Macedonia, Greece, Bulgaria, Turkey, Romania</t>
  </si>
  <si>
    <t>Colombia, Brazil, Equador, Peru, Venezuela</t>
  </si>
  <si>
    <t>Italy, Slovenia, Croatia, Albania, Greece, Turkey</t>
  </si>
  <si>
    <t>cloudy and very little inland flooding detected</t>
  </si>
  <si>
    <t>United Kingdom, Ireland, France</t>
  </si>
  <si>
    <t>Myanmar, Thailand</t>
  </si>
  <si>
    <t>not cloudy (where flooding is detected)</t>
  </si>
  <si>
    <t>Italy, Slovenia, Croatia, Bosnia and Herzegovina, Montenegro, Serbia, Albania, Kosovo, Macedonia, Greece, Bulgaria, Turkey</t>
  </si>
  <si>
    <t>Malawi, Mozambique</t>
  </si>
  <si>
    <t>United Arab Emirates, Oman</t>
  </si>
  <si>
    <t>Germany, Switzerland</t>
  </si>
  <si>
    <t>no flood in dfo polygon</t>
  </si>
  <si>
    <t>somewhat</t>
  </si>
  <si>
    <t>no flood shown</t>
  </si>
  <si>
    <t>only flooding detected over permanent water</t>
  </si>
  <si>
    <t>flooding over coast water</t>
  </si>
  <si>
    <t>almost same</t>
  </si>
  <si>
    <t>no - lake?</t>
  </si>
  <si>
    <t>small flood</t>
  </si>
  <si>
    <t>no rain on 29th</t>
  </si>
  <si>
    <t>Republic of the Congo, Democratic Republic of the Congo, Angola</t>
  </si>
  <si>
    <t>Bolivia, Paraguay</t>
  </si>
  <si>
    <t>no pattern</t>
  </si>
  <si>
    <t>random flood</t>
  </si>
  <si>
    <t>more rain in beginning</t>
  </si>
  <si>
    <t>alright flood</t>
  </si>
  <si>
    <t>otsu way bigger</t>
  </si>
  <si>
    <t>decent flood</t>
  </si>
  <si>
    <t>Lesotho</t>
  </si>
  <si>
    <t>looks like river</t>
  </si>
  <si>
    <t>flood continues</t>
  </si>
  <si>
    <t>great flood map</t>
  </si>
  <si>
    <t>Bali (Indonesia)</t>
  </si>
  <si>
    <t>flooding but unable to locate dfo polygon</t>
  </si>
  <si>
    <t>flooding on rivers in addition to random floods</t>
  </si>
  <si>
    <t>extends past lake</t>
  </si>
  <si>
    <t>no otsu cells within polygon</t>
  </si>
  <si>
    <t>more significant rainfall before and adter date range</t>
  </si>
  <si>
    <t>MODIS median composite 721: Layer error: Empty date ranges not supported for the current operation.</t>
  </si>
  <si>
    <t>decent amount of flooding despite being cloudy</t>
  </si>
  <si>
    <t>otsu picked up flooding that standard did not</t>
  </si>
  <si>
    <t>MODIS did not load</t>
  </si>
  <si>
    <t>Lebanon, Syria</t>
  </si>
  <si>
    <t xml:space="preserve">no flood </t>
  </si>
  <si>
    <t>lots of rain within a large date range</t>
  </si>
  <si>
    <t>some flooding despite being cloudy</t>
  </si>
  <si>
    <t>otsu slightly larger than standard</t>
  </si>
  <si>
    <t>significant rainfall at the end of date range (8/29-8/31)</t>
  </si>
  <si>
    <t>flood a little bigger than permanent</t>
  </si>
  <si>
    <t>very little flooding on coasts</t>
  </si>
  <si>
    <t>Tasmania</t>
  </si>
  <si>
    <t>more significant rainfall right before the date range on 7/27</t>
  </si>
  <si>
    <t>exact same</t>
  </si>
  <si>
    <t>downstream</t>
  </si>
  <si>
    <t>no rain on 28th</t>
  </si>
  <si>
    <t>France, Germany, Switzerland</t>
  </si>
  <si>
    <t xml:space="preserve">no flood shown </t>
  </si>
  <si>
    <t>lots of rainfall within and before date range</t>
  </si>
  <si>
    <t>a little bigger</t>
  </si>
  <si>
    <t>more rain</t>
  </si>
  <si>
    <t xml:space="preserve">almost same </t>
  </si>
  <si>
    <t>cloudy but decent flooding detected</t>
  </si>
  <si>
    <t>also lots of rain right before the date range</t>
  </si>
  <si>
    <t>less rain</t>
  </si>
  <si>
    <t>lots more rain before date range</t>
  </si>
  <si>
    <t>standard bigger</t>
  </si>
  <si>
    <t>entire dfo area</t>
  </si>
  <si>
    <t>lots of rain</t>
  </si>
  <si>
    <t>New Guinea</t>
  </si>
  <si>
    <t>Russia, Kazakhstan</t>
  </si>
  <si>
    <t>most significant rainfall on the first day of date range</t>
  </si>
  <si>
    <t>little rain in beginning and end of flood</t>
  </si>
  <si>
    <t>very little flood that's not permanent water</t>
  </si>
  <si>
    <t>lots of rain within date range but also before</t>
  </si>
  <si>
    <t>very little flood</t>
  </si>
  <si>
    <t>lots of rain on 8/12</t>
  </si>
  <si>
    <t>Ghana, Mali, Togo, Burkina Faso, Benin</t>
  </si>
  <si>
    <t>some significant rain within date range</t>
  </si>
  <si>
    <t>lots of rain within date range but also before and after</t>
  </si>
  <si>
    <t>flooding along river and lake/reservoir</t>
  </si>
  <si>
    <t>Uganda, Kenya</t>
  </si>
  <si>
    <t>standard only maps permanent water</t>
  </si>
  <si>
    <t>extends river, random dots</t>
  </si>
  <si>
    <t>confused if this is a flood</t>
  </si>
  <si>
    <t>Timor-Leste</t>
  </si>
  <si>
    <t>Dominica, Martinique, St. Lucia</t>
  </si>
  <si>
    <t>declining rain</t>
  </si>
  <si>
    <t>some coastal flooding but not much</t>
  </si>
  <si>
    <t>no - other</t>
  </si>
  <si>
    <t>lots of rain on 8/17 and 8/18</t>
  </si>
  <si>
    <t>possibly some flood shown</t>
  </si>
  <si>
    <t>extends permanent water</t>
  </si>
  <si>
    <t>long period of rain</t>
  </si>
  <si>
    <t>long duration flood</t>
  </si>
  <si>
    <t>decent flooding detected despite being cloudy</t>
  </si>
  <si>
    <t>lots of rain within date range but also after</t>
  </si>
  <si>
    <t>standard a little bigger</t>
  </si>
  <si>
    <t>no rain in middle of flood</t>
  </si>
  <si>
    <t>lots of rain at the start of date range and also before</t>
  </si>
  <si>
    <t>Liberia</t>
  </si>
  <si>
    <t>no otsu cells within polygon despite loading</t>
  </si>
  <si>
    <t>lots of rainfall within date range</t>
  </si>
  <si>
    <t>otsu extends standard</t>
  </si>
  <si>
    <t>otsu much larger than standard</t>
  </si>
  <si>
    <t>lots of rainfall</t>
  </si>
  <si>
    <t>Senegal, Mauritania</t>
  </si>
  <si>
    <t>possibly some flood</t>
  </si>
  <si>
    <t>no rain in near end</t>
  </si>
  <si>
    <t>Sierra Leone</t>
  </si>
  <si>
    <t>flood next to ocean shore</t>
  </si>
  <si>
    <t>significant rainfall only at the end of a very long date range</t>
  </si>
  <si>
    <t>Mexico, Honduras, Guatemala, Nicaragua</t>
  </si>
  <si>
    <t>Switzerland, Germany, Austria</t>
  </si>
  <si>
    <t>otsu cells only at coast</t>
  </si>
  <si>
    <t>coastal water</t>
  </si>
  <si>
    <t>significant rainfall on 9/1</t>
  </si>
  <si>
    <t>no flood that's not permanent water</t>
  </si>
  <si>
    <t>lots of rain within date range and also before</t>
  </si>
  <si>
    <t>otsu a lot bigger than standard</t>
  </si>
  <si>
    <t>monsoon?</t>
  </si>
  <si>
    <t>cloudy and almost no flooding</t>
  </si>
  <si>
    <t>almost no rain in middle</t>
  </si>
  <si>
    <t>most likely not flood (by ocean)</t>
  </si>
  <si>
    <t>lots of rain within large date range</t>
  </si>
  <si>
    <t>"flood" mostly permanent water</t>
  </si>
  <si>
    <t>cloudy and otsu cells at coast</t>
  </si>
  <si>
    <t>standard is permanent water</t>
  </si>
  <si>
    <t>most significant rainfall on 9/14</t>
  </si>
  <si>
    <t>increasing rain</t>
  </si>
  <si>
    <t>Japan, North Korea</t>
  </si>
  <si>
    <t>decent flooding despite being cloudy</t>
  </si>
  <si>
    <t>some "flood" next to ocean</t>
  </si>
  <si>
    <t>Slovenia</t>
  </si>
  <si>
    <t>decent flooding around lakes/reservoirs</t>
  </si>
  <si>
    <t>almost no flood</t>
  </si>
  <si>
    <t>more significant rainfall right before the date range</t>
  </si>
  <si>
    <t>extends permanent water a little</t>
  </si>
  <si>
    <t>only otsu cells along coast</t>
  </si>
  <si>
    <t>most flood is permanent water</t>
  </si>
  <si>
    <t>lots of rain on 9/21 and 9/22</t>
  </si>
  <si>
    <t>"flood" next to ocean</t>
  </si>
  <si>
    <t>no rain on 26th</t>
  </si>
  <si>
    <t>some flood is permanent water</t>
  </si>
  <si>
    <t>lots of rain on 9/28</t>
  </si>
  <si>
    <t>date range looks accurate</t>
  </si>
  <si>
    <t>most significant rainfall on 10/2</t>
  </si>
  <si>
    <t>coastal flooding but very cloudy</t>
  </si>
  <si>
    <t>lots of rain on 10/6</t>
  </si>
  <si>
    <t>Cuba, Haiti</t>
  </si>
  <si>
    <t>scattered flooding but cloudy</t>
  </si>
  <si>
    <t>also lots of rain before and after date range</t>
  </si>
  <si>
    <t>El Salvador, Honduras, Panama, Nicaragua, Coasta Rica</t>
  </si>
  <si>
    <t>most of flood is permanent water</t>
  </si>
  <si>
    <t>most "flood" next to ocean</t>
  </si>
  <si>
    <t>cloudy but good flooding</t>
  </si>
  <si>
    <t>Tunisia</t>
  </si>
  <si>
    <t>some flooding around lakes/reservoirs</t>
  </si>
  <si>
    <t>no rain 25th to 27th, 30th to 1st</t>
  </si>
  <si>
    <t>rainfall chart looks right</t>
  </si>
  <si>
    <t>Laos, Thailand, Vietnam, China</t>
  </si>
  <si>
    <t>extends 6 days</t>
  </si>
  <si>
    <t>significantly more rainfall after date range</t>
  </si>
  <si>
    <t>parabola patterned rain, extends 6 days</t>
  </si>
  <si>
    <t>small random flood patterns</t>
  </si>
  <si>
    <t>significant rainfall right before date range</t>
  </si>
  <si>
    <t>flood in one section</t>
  </si>
  <si>
    <t>almost no standard</t>
  </si>
  <si>
    <t>very large flood</t>
  </si>
  <si>
    <t>lots of rain after date range</t>
  </si>
  <si>
    <t>most flood next to ocean</t>
  </si>
  <si>
    <t>Canada (Newfoundland)</t>
  </si>
  <si>
    <t>all flood is permanent water</t>
  </si>
  <si>
    <t>some days of significant rainfall within date range</t>
  </si>
  <si>
    <t>cloudy and very little flooding</t>
  </si>
  <si>
    <t>most significant rainfall before date range on 10/22</t>
  </si>
  <si>
    <t>spec of flood</t>
  </si>
  <si>
    <t>almost no rain on 3rd</t>
  </si>
  <si>
    <t>unsure if this is flood (small spec)</t>
  </si>
  <si>
    <t>also significant rainfall before date range on 10/25</t>
  </si>
  <si>
    <t>lots of rain within date range and also before and after</t>
  </si>
  <si>
    <t>peak rain on 1st</t>
  </si>
  <si>
    <t>lots of flooding despite being very cloudy</t>
  </si>
  <si>
    <t>Mexico, Guatamala, El Salvador</t>
  </si>
  <si>
    <t>most significant rainfall on 10/28</t>
  </si>
  <si>
    <t>Cuba, Haiti, Dominican Republic, Jamaica</t>
  </si>
  <si>
    <t>peak rain on 4th</t>
  </si>
  <si>
    <t>cloudy but lots of scattered flooding</t>
  </si>
  <si>
    <t>declining rain, extends 4 days</t>
  </si>
  <si>
    <t>cloudy but lots of flooding</t>
  </si>
  <si>
    <t>coastal flooding?</t>
  </si>
  <si>
    <t>flood everywhere</t>
  </si>
  <si>
    <t>most significant rainfall at the end of date range</t>
  </si>
  <si>
    <t>no otsu within polygon</t>
  </si>
  <si>
    <t>lots of rain on 11/4</t>
  </si>
  <si>
    <t xml:space="preserve">no pattern </t>
  </si>
  <si>
    <t>no rain within date range</t>
  </si>
  <si>
    <t>much more significant rainfall after date range</t>
  </si>
  <si>
    <t>Singapore</t>
  </si>
  <si>
    <t>cloudy but some scattered flooding detected</t>
  </si>
  <si>
    <t>United States (Florida), Carribean</t>
  </si>
  <si>
    <t>flood everywhere in Florida</t>
  </si>
  <si>
    <t>lots of rain on 11/25</t>
  </si>
  <si>
    <t>sort of upstream</t>
  </si>
  <si>
    <t>no rain on 25th, little rain on 26th</t>
  </si>
  <si>
    <t>Bulgaria, Greece, Turkey</t>
  </si>
  <si>
    <t>extends 5 days</t>
  </si>
  <si>
    <t>Malawi. Mozambique</t>
  </si>
  <si>
    <t>lots more rain after date range</t>
  </si>
  <si>
    <t>lots of rain within date range and also after</t>
  </si>
  <si>
    <t>no rain on 7th</t>
  </si>
  <si>
    <t>lots of rain before date range</t>
  </si>
  <si>
    <t>lots of rain during date range and also before</t>
  </si>
  <si>
    <t>Serbia, Montenegro</t>
  </si>
  <si>
    <t xml:space="preserve">unsure if this is flood </t>
  </si>
  <si>
    <t>good amount of scattered flooding</t>
  </si>
  <si>
    <t xml:space="preserve">lots of rain at the end of date range </t>
  </si>
  <si>
    <t>almost the same</t>
  </si>
  <si>
    <t>significant rainfall on 12/3</t>
  </si>
  <si>
    <t>otsu a lot bigger</t>
  </si>
  <si>
    <t>little rain near end</t>
  </si>
  <si>
    <t>scattered flooding detected</t>
  </si>
  <si>
    <t>rainfall within date range looks normal</t>
  </si>
  <si>
    <t>also significant rainfall before date range on 12/6</t>
  </si>
  <si>
    <t>Haiti, Dominican Republic</t>
  </si>
  <si>
    <t>lots of small scattered flooding</t>
  </si>
  <si>
    <t>little rain on 19th, no rain on 20th</t>
  </si>
  <si>
    <t>standard picks up more flooding than otsu</t>
  </si>
  <si>
    <t>Thailand, Malaysia</t>
  </si>
  <si>
    <t>lots of rain on 4/20</t>
  </si>
  <si>
    <t>standard extends otsu</t>
  </si>
  <si>
    <t>good flooding along river</t>
  </si>
  <si>
    <t>most rain on 4/14</t>
  </si>
  <si>
    <t>some flooding but cloudy</t>
  </si>
  <si>
    <t>peak on 19th</t>
  </si>
  <si>
    <t>rainfall on 4/18 and 4/19</t>
  </si>
  <si>
    <t>rainfall peaks on 4/23</t>
  </si>
  <si>
    <t>most rain on 4/24</t>
  </si>
  <si>
    <t>also significant rainfall after range on 5/3</t>
  </si>
  <si>
    <t>Morocco (Western Sahara)</t>
  </si>
  <si>
    <t xml:space="preserve">good flooding </t>
  </si>
  <si>
    <t>large amount of rain on 4/29</t>
  </si>
  <si>
    <t xml:space="preserve">Simon </t>
  </si>
  <si>
    <t>all of flood is permanent water</t>
  </si>
  <si>
    <t>good flooding despite being somewhat cloudy</t>
  </si>
  <si>
    <t>more significant rainfall before date range on 4/26</t>
  </si>
  <si>
    <t>United States (California)</t>
  </si>
  <si>
    <t>almost no flood that's not permanent water</t>
  </si>
  <si>
    <t>standard a lot bigger</t>
  </si>
  <si>
    <t>little rain on 8th</t>
  </si>
  <si>
    <t>little rain on 31st</t>
  </si>
  <si>
    <t>Greece, Turkey</t>
  </si>
  <si>
    <t>only standard</t>
  </si>
  <si>
    <t>little rain on 5th</t>
  </si>
  <si>
    <t>Flood Extent (Otsu): Layer error: Image.select: Parameter 'input' is required.</t>
  </si>
  <si>
    <t>flood next to shore</t>
  </si>
  <si>
    <t>little rain on 3th and 6th</t>
  </si>
  <si>
    <t>Jordan, Israel</t>
  </si>
  <si>
    <t>almost no rain on 6th</t>
  </si>
  <si>
    <t>some of flood is permanent water</t>
  </si>
  <si>
    <t>little rain on 6th</t>
  </si>
  <si>
    <t>Malaysia, Thailand</t>
  </si>
  <si>
    <t>little rain on 16-17th</t>
  </si>
  <si>
    <t>little rain on 20th</t>
  </si>
  <si>
    <t>flood near ocean shore</t>
  </si>
  <si>
    <t>Kosovo</t>
  </si>
  <si>
    <t>Otsu better</t>
  </si>
  <si>
    <t>more raining before the date</t>
  </si>
  <si>
    <t>possible agricultural flooding</t>
  </si>
  <si>
    <t>accurate</t>
  </si>
  <si>
    <t>thick cloud</t>
  </si>
  <si>
    <t>Low due to cloud</t>
  </si>
  <si>
    <t>Bostwana, Angola</t>
  </si>
  <si>
    <t>more rain after the date</t>
  </si>
  <si>
    <t>no otsu data</t>
  </si>
  <si>
    <t>Standard better</t>
  </si>
  <si>
    <t>only few otsu</t>
  </si>
  <si>
    <t>coludy</t>
  </si>
  <si>
    <t>no rain on 10-12th, 14-17th, 21st, 23rd</t>
  </si>
  <si>
    <t>Afganistan</t>
  </si>
  <si>
    <t>unsure if this is flood (mostly permanent water)</t>
  </si>
  <si>
    <t>Greece, Bulgaria</t>
  </si>
  <si>
    <t>more rain before and after the date</t>
  </si>
  <si>
    <t>no rain on 22nd</t>
  </si>
  <si>
    <t xml:space="preserve">large range with varying precipitation </t>
  </si>
  <si>
    <t>Poland, Slovakia</t>
  </si>
  <si>
    <t>no rain on 24th</t>
  </si>
  <si>
    <t>Czechia, Austria, Germany</t>
  </si>
  <si>
    <t>El salvador, Guatemala</t>
  </si>
  <si>
    <t>New zealand</t>
  </si>
  <si>
    <t>single precipitation spike</t>
  </si>
  <si>
    <t>Philippine</t>
  </si>
  <si>
    <t>Poland, Slovakia, Hungary</t>
  </si>
  <si>
    <t>great flood map, long duration</t>
  </si>
  <si>
    <t>Bosnia and Herzegovina</t>
  </si>
  <si>
    <t>Serbia, Croatia</t>
  </si>
  <si>
    <t>river like flood</t>
  </si>
  <si>
    <t>month long, decent flood</t>
  </si>
  <si>
    <t xml:space="preserve"> Cote d'Ivoire, Liveria</t>
  </si>
  <si>
    <t>peak rain on 7th</t>
  </si>
  <si>
    <t>no rain on 9th</t>
  </si>
  <si>
    <t>Ukraine</t>
  </si>
  <si>
    <t>India, Pakistan</t>
  </si>
  <si>
    <t>month long flood</t>
  </si>
  <si>
    <t>Moldova, Romania</t>
  </si>
  <si>
    <t>otsu a little bigger</t>
  </si>
  <si>
    <t>unsure if this is flood</t>
  </si>
  <si>
    <t>standard extends permanent water</t>
  </si>
  <si>
    <t>little rain 25-26th</t>
  </si>
  <si>
    <t>Cot D'Ivoire</t>
  </si>
  <si>
    <t>great flood map, month long</t>
  </si>
  <si>
    <t xml:space="preserve">only few otsu </t>
  </si>
  <si>
    <t>no standard data and thick clouds</t>
  </si>
  <si>
    <t>little flood</t>
  </si>
  <si>
    <t>no standard data</t>
  </si>
  <si>
    <t>heavy rain on 7/11</t>
  </si>
  <si>
    <t>no rain on 12th</t>
  </si>
  <si>
    <t>little flood that's not permanent water</t>
  </si>
  <si>
    <t>peak rain on 19th</t>
  </si>
  <si>
    <t>only permanent water</t>
  </si>
  <si>
    <t>heavy rain on 7/18</t>
  </si>
  <si>
    <t>Nicaragua</t>
  </si>
  <si>
    <t>short, small flood</t>
  </si>
  <si>
    <t>flood in one area</t>
  </si>
  <si>
    <t>no rain 27-29th</t>
  </si>
  <si>
    <t>otsu better</t>
  </si>
  <si>
    <t>heavy rain on 7/22</t>
  </si>
  <si>
    <t>no data in DFO</t>
  </si>
  <si>
    <t>no rain 14-17th</t>
  </si>
  <si>
    <t>unsure if this is flood (spec of flood)</t>
  </si>
  <si>
    <t>Syria, Jordan</t>
  </si>
  <si>
    <t>no rain nov 27-29th</t>
  </si>
  <si>
    <t>long duration, no flood</t>
  </si>
  <si>
    <t>no rain feb 22nd-25th</t>
  </si>
  <si>
    <t>parabola pattern rain</t>
  </si>
  <si>
    <t>Botswana</t>
  </si>
  <si>
    <t>Chile, Bolivia</t>
  </si>
  <si>
    <t>Kyrgyzstan</t>
  </si>
  <si>
    <t>month long flood, great flood map</t>
  </si>
  <si>
    <t>little rain 9th-15th</t>
  </si>
  <si>
    <t>None</t>
  </si>
  <si>
    <t xml:space="preserve">There are a couple of flood pixels, but there are so few it is likely they are not useful. </t>
  </si>
  <si>
    <t>somewhat Cloudy</t>
  </si>
  <si>
    <t>Probably not</t>
  </si>
  <si>
    <t>Not enough flood pixels.</t>
  </si>
  <si>
    <t xml:space="preserve">barely </t>
  </si>
  <si>
    <t>John</t>
  </si>
  <si>
    <t>Low quality flood</t>
  </si>
  <si>
    <t xml:space="preserve">Probably not </t>
  </si>
  <si>
    <t>Yes, the flood continues downstreaming.</t>
  </si>
  <si>
    <t xml:space="preserve">John </t>
  </si>
  <si>
    <t xml:space="preserve">Yes </t>
  </si>
  <si>
    <t>There are some flood pixels.</t>
  </si>
  <si>
    <t xml:space="preserve">Somewhat Cloudy </t>
  </si>
  <si>
    <t>No Flood Pixels</t>
  </si>
  <si>
    <t xml:space="preserve"> Yes</t>
  </si>
  <si>
    <t>little rain 20th-25th</t>
  </si>
  <si>
    <t>There are no flood pixels.</t>
  </si>
  <si>
    <t>No Flood Pixels.</t>
  </si>
  <si>
    <t>No Otsu Flood Pixels.</t>
  </si>
  <si>
    <t>small spec of flood</t>
  </si>
  <si>
    <t>Sort of useful, there are some enough flood beside permanent  water</t>
  </si>
  <si>
    <t>Good quality flood</t>
  </si>
  <si>
    <t>There are enough flood pixels.</t>
  </si>
  <si>
    <t>Not cloudy</t>
  </si>
  <si>
    <t>small flood (mostly permanent water)</t>
  </si>
  <si>
    <t>random specs</t>
  </si>
  <si>
    <t>random specs of flood</t>
  </si>
  <si>
    <t xml:space="preserve">None </t>
  </si>
  <si>
    <t xml:space="preserve">USA </t>
  </si>
  <si>
    <t>"flood" by ocean shore</t>
  </si>
  <si>
    <t xml:space="preserve">No </t>
  </si>
  <si>
    <t>spec of flood (mostly permanent water)</t>
  </si>
  <si>
    <t>downstream, flood everywhere</t>
  </si>
  <si>
    <t>peak rain on 5th</t>
  </si>
  <si>
    <t>spec of standard</t>
  </si>
  <si>
    <t>no rain on 11th</t>
  </si>
  <si>
    <t>Switzerland</t>
  </si>
  <si>
    <t>Standard is bigger.</t>
  </si>
  <si>
    <t>no rain on 13th</t>
  </si>
  <si>
    <t>Otsu Flood is much bigger.</t>
  </si>
  <si>
    <t>On Aug, 02, it strikingly rained a lot.</t>
  </si>
  <si>
    <t>No Otsu, a Few Standard.</t>
  </si>
  <si>
    <t>On the start date, it rained most in the chart</t>
  </si>
  <si>
    <t>sort of useful, there are some enough flood beside permanent  water</t>
  </si>
  <si>
    <t xml:space="preserve">On Aug 02, it rained mostly in the chart. </t>
  </si>
  <si>
    <t>United States (New York)</t>
  </si>
  <si>
    <t>peak rain on 20th</t>
  </si>
  <si>
    <t>unsure if this is flood (urban area, mostly permanent water)</t>
  </si>
  <si>
    <t>No Otsu, a lot of Standard.</t>
  </si>
  <si>
    <t>On Jul 31, it rained mostly in the chart</t>
  </si>
  <si>
    <t>Bhutan</t>
  </si>
  <si>
    <t>No Standard</t>
  </si>
  <si>
    <t>spec of floods</t>
  </si>
  <si>
    <t>It rained mostly before the start date</t>
  </si>
  <si>
    <t>Solomon Islands</t>
  </si>
  <si>
    <t>no rain on 27-28th</t>
  </si>
  <si>
    <t>On Sept 21, it rained mostly.</t>
  </si>
  <si>
    <t>Standard is a bit bigger.</t>
  </si>
  <si>
    <t>downstream, extends permanent water</t>
  </si>
  <si>
    <t xml:space="preserve">Not cloudy </t>
  </si>
  <si>
    <t xml:space="preserve">On the start date, it rained mostly. </t>
  </si>
  <si>
    <t>Somewhat cloudy</t>
  </si>
  <si>
    <t>long duration flood, mostly permanent water</t>
  </si>
  <si>
    <t xml:space="preserve">North Korea </t>
  </si>
  <si>
    <t>After end date, it rained mostly in the chart</t>
  </si>
  <si>
    <t xml:space="preserve">Somewhat cloudy </t>
  </si>
  <si>
    <t xml:space="preserve">Austrailia </t>
  </si>
  <si>
    <t>flood everywhere, downstream</t>
  </si>
  <si>
    <t>Standard is a bit bigger</t>
  </si>
  <si>
    <t>no rain on 15th</t>
  </si>
  <si>
    <t xml:space="preserve">On Oct 8, it rained mostly in the chart. </t>
  </si>
  <si>
    <t>There are enough</t>
  </si>
  <si>
    <t>none</t>
  </si>
  <si>
    <t>Before the start date, it rained mostly</t>
  </si>
  <si>
    <t>peak rain on 22nd</t>
  </si>
  <si>
    <t xml:space="preserve"> None </t>
  </si>
  <si>
    <t xml:space="preserve">It rained mostly on the start date. </t>
  </si>
  <si>
    <t>Romania, Albania</t>
  </si>
  <si>
    <t>small flood, specs</t>
  </si>
  <si>
    <t>barely</t>
  </si>
  <si>
    <t>extends permanent</t>
  </si>
  <si>
    <t>DFO layer is on the Sea</t>
  </si>
  <si>
    <t>No flood Pixels</t>
  </si>
  <si>
    <t xml:space="preserve"> Probably not </t>
  </si>
  <si>
    <t>long duration flood, great flood map</t>
  </si>
  <si>
    <t>No cloudy</t>
  </si>
  <si>
    <t>no rain 30th-1st</t>
  </si>
  <si>
    <t>It kept raining a lot before the start date</t>
  </si>
  <si>
    <t>Burkina Faso</t>
  </si>
  <si>
    <t>decreasing rain</t>
  </si>
  <si>
    <t>There are only permanent water</t>
  </si>
  <si>
    <t>Somewhat Cloud</t>
  </si>
  <si>
    <t xml:space="preserve">Somewhat Cloud Probably not </t>
  </si>
  <si>
    <t xml:space="preserve">The range from start date to end date has rainned little. </t>
  </si>
  <si>
    <t>Montenegro and Albania</t>
  </si>
  <si>
    <t>Nicaragua, Costa Rica</t>
  </si>
  <si>
    <t xml:space="preserve"> Not enought flood</t>
  </si>
  <si>
    <t xml:space="preserve"> No</t>
  </si>
  <si>
    <t>It rained mostly on Dec 04, 2017</t>
  </si>
  <si>
    <t>unsure if this is flood (specs)</t>
  </si>
  <si>
    <t>No standard</t>
  </si>
  <si>
    <t>unsure if this is flood (spec)</t>
  </si>
  <si>
    <t>It barely rains on Dec 03, 2016</t>
  </si>
  <si>
    <t>specs of flood</t>
  </si>
  <si>
    <t>Republic of Congo</t>
  </si>
  <si>
    <t>it mostly rained on the start date</t>
  </si>
  <si>
    <t>It gradually rained on the range.</t>
  </si>
  <si>
    <t xml:space="preserve">Proabaly not </t>
  </si>
  <si>
    <t>No Otsu, only standard exists</t>
  </si>
  <si>
    <t>It mostly rained on the end date.</t>
  </si>
  <si>
    <t>Denmark</t>
  </si>
  <si>
    <t xml:space="preserve"> Standard is a bit bigger</t>
  </si>
  <si>
    <t>Paraguay, Uruguay</t>
  </si>
  <si>
    <t>It mostly rained on Jan 10, 2017</t>
  </si>
  <si>
    <t>not enough flood pixels.</t>
  </si>
  <si>
    <t>On Jan 16, it mostly rained.</t>
  </si>
  <si>
    <t xml:space="preserve">It rained mostly before the start date. </t>
  </si>
  <si>
    <t>A few standard</t>
  </si>
  <si>
    <t>The DFO Layer is really small.</t>
  </si>
  <si>
    <t>Not Cloudy</t>
  </si>
  <si>
    <t>After Jan 24, 2017, the rain has decreased.</t>
  </si>
  <si>
    <t>Somewhat Coudy</t>
  </si>
  <si>
    <t>Probably Not</t>
  </si>
  <si>
    <t>It mostly rained on the start date.</t>
  </si>
  <si>
    <t>No Otsu</t>
  </si>
  <si>
    <t>https://code.earthengine.google.com/4d027ed8c959f4395d80f2de68136a4f</t>
  </si>
  <si>
    <t>Nambia</t>
  </si>
  <si>
    <t>Few Standard</t>
  </si>
  <si>
    <t>agriculture flood/multiple polygons</t>
  </si>
  <si>
    <t xml:space="preserve">constant average precipitation </t>
  </si>
  <si>
    <t>It mostly rained on April 02, 2017.</t>
  </si>
  <si>
    <t>A few Standard</t>
  </si>
  <si>
    <t>flooding minimal in dfo polygon(s)</t>
  </si>
  <si>
    <t>Standard produced more info</t>
  </si>
  <si>
    <t>minimal</t>
  </si>
  <si>
    <t>It kept rainning a lot from Mar 30 to Apr 2.</t>
  </si>
  <si>
    <t>low due to dfo</t>
  </si>
  <si>
    <t xml:space="preserve">Jamaica </t>
  </si>
  <si>
    <t>multiple precipitation spikes</t>
  </si>
  <si>
    <t>It rained a lot before the start date</t>
  </si>
  <si>
    <t>multiple areas throughout</t>
  </si>
  <si>
    <t>Laos, Thailand, Vietnam</t>
  </si>
  <si>
    <t>Azerbaizan</t>
  </si>
  <si>
    <t>dfo area contains one or two pixels of flood</t>
  </si>
  <si>
    <t xml:space="preserve">Not Cloudy </t>
  </si>
  <si>
    <t>clouds, flooding minimal in dfo polygon(s)</t>
  </si>
  <si>
    <t>Otsu only a few more cells</t>
  </si>
  <si>
    <t>lowered precipitation</t>
  </si>
  <si>
    <t>low due to dfo/clouds</t>
  </si>
  <si>
    <t>Mexico, Guatemala</t>
  </si>
  <si>
    <t>clouds</t>
  </si>
  <si>
    <t>Kazakhstan</t>
  </si>
  <si>
    <t>wetland flood interesting</t>
  </si>
  <si>
    <t>low precipitation compared to flood</t>
  </si>
  <si>
    <t>decent except for clouds</t>
  </si>
  <si>
    <t>Standard is much bigger</t>
  </si>
  <si>
    <t>It mostly rained on April 24, 2017.</t>
  </si>
  <si>
    <t>low due to clouds</t>
  </si>
  <si>
    <t xml:space="preserve">recheck/clouds </t>
  </si>
  <si>
    <t>Nigeria, Benin ,Ghana</t>
  </si>
  <si>
    <t>flooding minimal in dfo polygon(s), few polgyon usuable</t>
  </si>
  <si>
    <t>Standard produced more cells along river</t>
  </si>
  <si>
    <t xml:space="preserve">large range with one spike of precipitation </t>
  </si>
  <si>
    <t>decent in few dfo polys</t>
  </si>
  <si>
    <t>It mostly rained on the start date</t>
  </si>
  <si>
    <t>lowered precipitation, previous day had high spike</t>
  </si>
  <si>
    <t>around rivers</t>
  </si>
  <si>
    <t xml:space="preserve">decent </t>
  </si>
  <si>
    <t>Swaziland</t>
  </si>
  <si>
    <t xml:space="preserve">clouds </t>
  </si>
  <si>
    <t>end dates little to no precipitation</t>
  </si>
  <si>
    <t xml:space="preserve">usable </t>
  </si>
  <si>
    <t xml:space="preserve">probably not </t>
  </si>
  <si>
    <t>Not significant rainfall, 3 days before the date.</t>
  </si>
  <si>
    <t>Russia, Georgia</t>
  </si>
  <si>
    <t>clouds, some dfo areas don't contain floods</t>
  </si>
  <si>
    <t>Not significant rainfall, 2 days before the date.</t>
  </si>
  <si>
    <t>low due to dfo and clouds</t>
  </si>
  <si>
    <t>Not significant rainfall, 1 day before the date</t>
  </si>
  <si>
    <t>gradual increase in precipitation</t>
  </si>
  <si>
    <t>Not significant rainfall, 4 days after date.</t>
  </si>
  <si>
    <t xml:space="preserve"> There are some of flood pixels</t>
  </si>
  <si>
    <t>Not significant rain fall, 2 days before the date.</t>
  </si>
  <si>
    <t>small amounts of flooding around current bodies of water</t>
  </si>
  <si>
    <t>Significant rainfall on start date followed by another fluxuation in rainfall</t>
  </si>
  <si>
    <t>William</t>
  </si>
  <si>
    <t xml:space="preserve">Good </t>
  </si>
  <si>
    <t>clouds covering dfo polygon</t>
  </si>
  <si>
    <t xml:space="preserve">Standard produced more info </t>
  </si>
  <si>
    <t>no flooding near shore</t>
  </si>
  <si>
    <t>flood inwards shore</t>
  </si>
  <si>
    <t>Completely Cloudy</t>
  </si>
  <si>
    <t>high precipitation</t>
  </si>
  <si>
    <t>Too much cloud cover, unable to see permanent bodies of water</t>
  </si>
  <si>
    <t>Standard unable to see</t>
  </si>
  <si>
    <t>Unable to see</t>
  </si>
  <si>
    <t>lots of activity</t>
  </si>
  <si>
    <t>flooded lake</t>
  </si>
  <si>
    <t>not in dfo area</t>
  </si>
  <si>
    <t>Costa Rica, Panama</t>
  </si>
  <si>
    <t>Clouds</t>
  </si>
  <si>
    <t>Burkina Faso, Niger</t>
  </si>
  <si>
    <t>cloud cover is too thick. only 2 small red dots</t>
  </si>
  <si>
    <t>not enough of a representation to use</t>
  </si>
  <si>
    <t>marginal</t>
  </si>
  <si>
    <t>No flood pixels</t>
  </si>
  <si>
    <t>river basin floods out</t>
  </si>
  <si>
    <t>Chad, Cameroon</t>
  </si>
  <si>
    <t>floods river</t>
  </si>
  <si>
    <t>There was a large rainfall before the event</t>
  </si>
  <si>
    <t>Not siginificant rainfall, 1 day after date.</t>
  </si>
  <si>
    <t>large range</t>
  </si>
  <si>
    <t>There was no activity in the area</t>
  </si>
  <si>
    <t>only 2 small pixels in the focus area showed up otherwise no real useful data</t>
  </si>
  <si>
    <t>No Otsu, few std</t>
  </si>
  <si>
    <t>large spike precipitation</t>
  </si>
  <si>
    <t>lakes flood, rivers flood</t>
  </si>
  <si>
    <t>Parkistan</t>
  </si>
  <si>
    <t>clouds, flooding minimal in dfo polygon</t>
  </si>
  <si>
    <t>lakes and rivers flood</t>
  </si>
  <si>
    <t>Dates follow large rainfall event</t>
  </si>
  <si>
    <t>dfo area contains marginal flood cells</t>
  </si>
  <si>
    <t xml:space="preserve">clouds, flooding minimal </t>
  </si>
  <si>
    <t>marginal on shore</t>
  </si>
  <si>
    <t>no otsu or std data</t>
  </si>
  <si>
    <t>Large rainfall event after dates</t>
  </si>
  <si>
    <t xml:space="preserve">only otsu showed </t>
  </si>
  <si>
    <t>random flooded spots no permanent water</t>
  </si>
  <si>
    <t>Whole range lots of rainfall</t>
  </si>
  <si>
    <t>few spots doesnt follow stream</t>
  </si>
  <si>
    <t>Sommewhat Cloudy</t>
  </si>
  <si>
    <t>very long assessment period</t>
  </si>
  <si>
    <t>Not significant rainfall, 2 days before the date</t>
  </si>
  <si>
    <t xml:space="preserve">bad DFO polygon </t>
  </si>
  <si>
    <t>Standard few more cells</t>
  </si>
  <si>
    <t>DFO bad, everything else good</t>
  </si>
  <si>
    <t>Low due to DFO</t>
  </si>
  <si>
    <t>Not significant rainfall, 2 days after the date</t>
  </si>
  <si>
    <t>few spots</t>
  </si>
  <si>
    <t xml:space="preserve">constant precipitation </t>
  </si>
  <si>
    <t>entire DFO flooded</t>
  </si>
  <si>
    <t>heavy clouds</t>
  </si>
  <si>
    <t>Great</t>
  </si>
  <si>
    <t>Ne</t>
  </si>
  <si>
    <t>no flood found</t>
  </si>
  <si>
    <t>Lakes</t>
  </si>
  <si>
    <t>More rainfall before dates</t>
  </si>
  <si>
    <t>low die to no otsu</t>
  </si>
  <si>
    <t>Not significant rainfall, 6 days after date.</t>
  </si>
  <si>
    <t>No flooding within DFO</t>
  </si>
  <si>
    <t>No flooding in DFO</t>
  </si>
  <si>
    <t>Not significant rainfall, 1 day after date</t>
  </si>
  <si>
    <t>clouds over dfo area</t>
  </si>
  <si>
    <t>In reservoirs</t>
  </si>
  <si>
    <t>Otsu went wider but missed some standard</t>
  </si>
  <si>
    <t>no flooding in DFO</t>
  </si>
  <si>
    <t>possibly, due to partial cloud cover</t>
  </si>
  <si>
    <t>No significant flooding in DFO</t>
  </si>
  <si>
    <t>small flooding DFO</t>
  </si>
  <si>
    <t>small flooding near coast</t>
  </si>
  <si>
    <t>coastal</t>
  </si>
  <si>
    <t>low, maybe salvagable</t>
  </si>
  <si>
    <t>Decent</t>
  </si>
  <si>
    <t>Not significant rainfall, 4 days after the date</t>
  </si>
  <si>
    <t>clouds, flooding minimal</t>
  </si>
  <si>
    <t>Lake flooding</t>
  </si>
  <si>
    <t>Not significant rainfall, 5 days before the date</t>
  </si>
  <si>
    <t>high precipitation over two days</t>
  </si>
  <si>
    <t>Somewhwat Cloudy</t>
  </si>
  <si>
    <t>coastal and river</t>
  </si>
  <si>
    <t xml:space="preserve">large range with constant average precipitation </t>
  </si>
  <si>
    <t>Serbia, Kosovo, Montenegro</t>
  </si>
  <si>
    <t>wetland flooding</t>
  </si>
  <si>
    <t>More rainfall before and after</t>
  </si>
  <si>
    <t>Somewaht Cloudy</t>
  </si>
  <si>
    <t>No flood Pixels.</t>
  </si>
  <si>
    <t>clouds, but small area flood</t>
  </si>
  <si>
    <t>Standard  few more cells</t>
  </si>
  <si>
    <t>No flooding</t>
  </si>
  <si>
    <t>decreasing precipitation</t>
  </si>
  <si>
    <t xml:space="preserve">Somewaht Cloudy </t>
  </si>
  <si>
    <t>Not Significant rainfall, 5 days after the date</t>
  </si>
  <si>
    <t xml:space="preserve">reservoir and stream </t>
  </si>
  <si>
    <t>minimal flooding in dfo</t>
  </si>
  <si>
    <t xml:space="preserve">reservoir  </t>
  </si>
  <si>
    <t>Not significant rain fall, 5 days after the date</t>
  </si>
  <si>
    <t>Mexico, USA</t>
  </si>
  <si>
    <t>only std</t>
  </si>
  <si>
    <t>Yes Downstream</t>
  </si>
  <si>
    <t>reservoir and streams</t>
  </si>
  <si>
    <t>Standard is bigger</t>
  </si>
  <si>
    <t>increase in precipitation</t>
  </si>
  <si>
    <t>followed by more rainfall</t>
  </si>
  <si>
    <t xml:space="preserve">little flooding </t>
  </si>
  <si>
    <t>reservoirs</t>
  </si>
  <si>
    <t>shore</t>
  </si>
  <si>
    <t xml:space="preserve">No  </t>
  </si>
  <si>
    <t>Low no flooding</t>
  </si>
  <si>
    <t>Macau, Hongkong</t>
  </si>
  <si>
    <t xml:space="preserve">No flooding </t>
  </si>
  <si>
    <t>low precipitation gradual</t>
  </si>
  <si>
    <t>Yes Downsteam</t>
  </si>
  <si>
    <t>reservoirs and coast</t>
  </si>
  <si>
    <t>small spots on rivers</t>
  </si>
  <si>
    <t>No Otsu in DFO</t>
  </si>
  <si>
    <t>Std better</t>
  </si>
  <si>
    <t>streams and reservoirs</t>
  </si>
  <si>
    <t>Lots of rainfall before and after</t>
  </si>
  <si>
    <t>cells identified as floods replenish rivers/streams previously without water</t>
  </si>
  <si>
    <t>maybe not really a "flood"</t>
  </si>
  <si>
    <t>precipitation spike day before</t>
  </si>
  <si>
    <t>Reservoir</t>
  </si>
  <si>
    <t>Large rainfall before dates</t>
  </si>
  <si>
    <t>does not have otsu layer but is good MODIS</t>
  </si>
  <si>
    <t>Large rainfall before and after</t>
  </si>
  <si>
    <t>Good if had otsu layer</t>
  </si>
  <si>
    <t>Not significant rainfall, 2 days after date.</t>
  </si>
  <si>
    <t>few pixels</t>
  </si>
  <si>
    <t>Data is not Available</t>
  </si>
  <si>
    <t>Low few pixels</t>
  </si>
  <si>
    <t>Chad/ Sudan</t>
  </si>
  <si>
    <t>streams</t>
  </si>
  <si>
    <t>Many rainy days</t>
  </si>
  <si>
    <t>Reservoirs</t>
  </si>
  <si>
    <t>agricultural flooding</t>
  </si>
  <si>
    <t>few flood pixels</t>
  </si>
  <si>
    <t>No std/ few otsu</t>
  </si>
  <si>
    <t>few flood spots</t>
  </si>
  <si>
    <t>more raining before event</t>
  </si>
  <si>
    <t>dfo contains no flood cells</t>
  </si>
  <si>
    <t>Otsu not larger than Permanent</t>
  </si>
  <si>
    <t>large range with large precipitation</t>
  </si>
  <si>
    <t>otsu smaller than permanent</t>
  </si>
  <si>
    <t>Guatemala, Honduras, El Salvador, Nicaragua</t>
  </si>
  <si>
    <t>The Gambia</t>
  </si>
  <si>
    <t>river/ wetlands</t>
  </si>
  <si>
    <t>no visable Otsu</t>
  </si>
  <si>
    <t>Otsu did not load/is not visable</t>
  </si>
  <si>
    <t>in range</t>
  </si>
  <si>
    <t>Lakes/ reservoirs</t>
  </si>
  <si>
    <t>low, no otsu</t>
  </si>
  <si>
    <t>No otsu</t>
  </si>
  <si>
    <t>rivers and wetlands</t>
  </si>
  <si>
    <t>Good No otsu</t>
  </si>
  <si>
    <t>dfo area under heavy clouds, minimal otsu flood</t>
  </si>
  <si>
    <t>std few more cells</t>
  </si>
  <si>
    <t>large precipitation 10 days before</t>
  </si>
  <si>
    <t>low</t>
  </si>
  <si>
    <t>Mostly Cloudy</t>
  </si>
  <si>
    <t>No Flood Data</t>
  </si>
  <si>
    <t>No difference</t>
  </si>
  <si>
    <t>William Pietsch</t>
  </si>
  <si>
    <t>small area in dfo</t>
  </si>
  <si>
    <t>Slovakia</t>
  </si>
  <si>
    <t>larger precipitation days before range</t>
  </si>
  <si>
    <t>Not much flood data</t>
  </si>
  <si>
    <t>Only a couple of pixles</t>
  </si>
  <si>
    <t>Otsu only mapped permanent water</t>
  </si>
  <si>
    <t>No, random flooding</t>
  </si>
  <si>
    <t>random flooding</t>
  </si>
  <si>
    <t>upstream flooding</t>
  </si>
  <si>
    <t>follows rivers and streams</t>
  </si>
  <si>
    <t>low, multiple dfo w/o floods</t>
  </si>
  <si>
    <t>India, Sri Lanka</t>
  </si>
  <si>
    <t>downstream flooding</t>
  </si>
  <si>
    <t>low dfo</t>
  </si>
  <si>
    <t>Partly Cloudy</t>
  </si>
  <si>
    <t>flooded delta</t>
  </si>
  <si>
    <t>no perm water?</t>
  </si>
  <si>
    <t>Both</t>
  </si>
  <si>
    <t>both river flooding and delta/ valley flooding</t>
  </si>
  <si>
    <t>more precipitation before</t>
  </si>
  <si>
    <t>Clear/ Cloudy</t>
  </si>
  <si>
    <t>lake flooded</t>
  </si>
  <si>
    <t>no flood in dfo</t>
  </si>
  <si>
    <t>std few more</t>
  </si>
  <si>
    <t>more precipitation after</t>
  </si>
  <si>
    <t>flooding in spots and in rivers</t>
  </si>
  <si>
    <t xml:space="preserve">flood mostly over perm water </t>
  </si>
  <si>
    <t>flooding in coastal city/ delta</t>
  </si>
  <si>
    <t>flooding of rivers and lakes</t>
  </si>
  <si>
    <t>speckles of floods</t>
  </si>
  <si>
    <t xml:space="preserve">Downstream flooding </t>
  </si>
  <si>
    <t>delta area flooding</t>
  </si>
  <si>
    <t>std had more</t>
  </si>
  <si>
    <t>more precipitation before, on 11/21</t>
  </si>
  <si>
    <t>Downstream flooding</t>
  </si>
  <si>
    <t>coastal/ delta area flooding</t>
  </si>
  <si>
    <t>Owens lake, usually a dry lake, is flooded</t>
  </si>
  <si>
    <t>Laos/ Thailand/ Vietnam</t>
  </si>
  <si>
    <t>Mostly Clear</t>
  </si>
  <si>
    <t xml:space="preserve">flooding of resivoirs </t>
  </si>
  <si>
    <t>Vietnam/ Philippines</t>
  </si>
  <si>
    <t>Multiple countries with DFO polygons</t>
  </si>
  <si>
    <t>Otsu didn't load</t>
  </si>
  <si>
    <t>flooding of deltas/ coastal areas and lakes</t>
  </si>
  <si>
    <t>Bulgaria, Turkey, Greece</t>
  </si>
  <si>
    <t>flooding of lowlands and coastal areas</t>
  </si>
  <si>
    <t>Large rainfall before listed dates</t>
  </si>
  <si>
    <t>Maylasia</t>
  </si>
  <si>
    <t>more precipitation before, large spike on 12/2</t>
  </si>
  <si>
    <t xml:space="preserve">ambiguous </t>
  </si>
  <si>
    <t>not much flooding in DFO polygon</t>
  </si>
  <si>
    <t>not much flooding other then speckles</t>
  </si>
  <si>
    <t>flooding of lakes and resivoirs</t>
  </si>
  <si>
    <t>United states</t>
  </si>
  <si>
    <t>MODIS didn't load</t>
  </si>
  <si>
    <t>No flood data</t>
  </si>
  <si>
    <t>No flood data or modis</t>
  </si>
  <si>
    <t>not much flooding outside over perm water</t>
  </si>
  <si>
    <t>wide range constant precipitation</t>
  </si>
  <si>
    <t>Double polygons</t>
  </si>
  <si>
    <t>Flooding of lakes and resivoirs</t>
  </si>
  <si>
    <t>Most significant rainfall 5 days before the date range.</t>
  </si>
  <si>
    <t xml:space="preserve">constant </t>
  </si>
  <si>
    <t>Upstream flooding</t>
  </si>
  <si>
    <t>low big dfo small flood area</t>
  </si>
  <si>
    <t>flooding of rivers in spots</t>
  </si>
  <si>
    <t>No Data Loaded</t>
  </si>
  <si>
    <t>Modis not solid</t>
  </si>
  <si>
    <t>fragmented</t>
  </si>
  <si>
    <t>Neither produced data</t>
  </si>
  <si>
    <t>No Shown Flooding</t>
  </si>
  <si>
    <t>3/3 to 3/10 would be more accurate</t>
  </si>
  <si>
    <t>low due to multiple dfos</t>
  </si>
  <si>
    <t>2/25 to 3/10 would be more accurate</t>
  </si>
  <si>
    <t>flooding of lowlands</t>
  </si>
  <si>
    <t>constant preceipitation</t>
  </si>
  <si>
    <t>low, dfo</t>
  </si>
  <si>
    <t>Mozambique ,Malawi, Zimbabwe</t>
  </si>
  <si>
    <t>wide range contains largest spike</t>
  </si>
  <si>
    <t>Bularia, Turkey, Greece</t>
  </si>
  <si>
    <t>std more</t>
  </si>
  <si>
    <t>precipitation spike before</t>
  </si>
  <si>
    <t>only in a corner of the dfo</t>
  </si>
  <si>
    <t>speckles</t>
  </si>
  <si>
    <t>wide range of constant precipitation</t>
  </si>
  <si>
    <t>US</t>
  </si>
  <si>
    <t>Only permanent water pixels</t>
  </si>
  <si>
    <t>std had a few more cells</t>
  </si>
  <si>
    <t>Some otsu in DFO</t>
  </si>
  <si>
    <t>some floodings</t>
  </si>
  <si>
    <t>specks of flood</t>
  </si>
  <si>
    <t xml:space="preserve">Poland </t>
  </si>
  <si>
    <t>most significant rainfall 6 days after the date range</t>
  </si>
  <si>
    <t>no flood Pixels</t>
  </si>
  <si>
    <t>most significant rainfall 1 day before the date range</t>
  </si>
  <si>
    <t>small flood near river</t>
  </si>
  <si>
    <t>only permanent water pixels</t>
  </si>
  <si>
    <t xml:space="preserve">No flood pixels </t>
  </si>
  <si>
    <t>no otsu in dfo</t>
  </si>
  <si>
    <t>not much flooding, couple of cells</t>
  </si>
  <si>
    <t xml:space="preserve">no otsu present </t>
  </si>
  <si>
    <t>std over perm water, no otsu seen</t>
  </si>
  <si>
    <t>low no otsu</t>
  </si>
  <si>
    <t>Bangladesh, Bhutan</t>
  </si>
  <si>
    <t>No flood in DFO</t>
  </si>
  <si>
    <t>/</t>
  </si>
  <si>
    <t>very large range, almost 2 months.</t>
  </si>
  <si>
    <t>most significant rainfall 3 days before the date range</t>
  </si>
  <si>
    <t>not much flooding in dfo</t>
  </si>
  <si>
    <t>most significant rainfall 4 days before the date range</t>
  </si>
  <si>
    <t>flooding towards north of dfo</t>
  </si>
  <si>
    <t>some parts are more/less</t>
  </si>
  <si>
    <t>most significant rainfall 2 days before the date range</t>
  </si>
  <si>
    <t>precipitation spike 4/17 - 4/21</t>
  </si>
  <si>
    <t>NO</t>
  </si>
  <si>
    <t xml:space="preserve">some flooding </t>
  </si>
  <si>
    <t>precipitation range to wide, try  3/4 - 3/9</t>
  </si>
  <si>
    <t>most significant rainfall 6days after date range</t>
  </si>
  <si>
    <t>wide range only large precipitation in beginning of range</t>
  </si>
  <si>
    <t>question about precipitation.</t>
  </si>
  <si>
    <t>over perm water</t>
  </si>
  <si>
    <t xml:space="preserve">low precipitation </t>
  </si>
  <si>
    <t>Austrailia</t>
  </si>
  <si>
    <t>specks of floods</t>
  </si>
  <si>
    <t>precipiation spike after range 4/29 - 5/2</t>
  </si>
  <si>
    <t>constant precipitation over wide range</t>
  </si>
  <si>
    <t>minimal flood</t>
  </si>
  <si>
    <t>more precipitaion 1-2 days after range</t>
  </si>
  <si>
    <t>large precipitation range</t>
  </si>
  <si>
    <t>small flood near Los Mirabeles</t>
  </si>
  <si>
    <t>constant precipitation</t>
  </si>
  <si>
    <t>needs otsu but good std flooding</t>
  </si>
  <si>
    <t>large range but high precipitation spikes</t>
  </si>
  <si>
    <t>over permwater</t>
  </si>
  <si>
    <t>on ocean</t>
  </si>
  <si>
    <t>spike 1 day after range</t>
  </si>
  <si>
    <t>mostly over small lakes ponds</t>
  </si>
  <si>
    <t>range has largest spike</t>
  </si>
  <si>
    <t>previous day has higher spike in precipitation</t>
  </si>
  <si>
    <t>large spike 3 days before</t>
  </si>
  <si>
    <t>more precipitation day earlier</t>
  </si>
  <si>
    <t>std has more speckles</t>
  </si>
  <si>
    <t>way more</t>
  </si>
  <si>
    <t>range has constant precipitaion</t>
  </si>
  <si>
    <t>even</t>
  </si>
  <si>
    <t>only spike days before, june 6</t>
  </si>
  <si>
    <t>larger rain 3 days before</t>
  </si>
  <si>
    <t>tiny floods</t>
  </si>
  <si>
    <t>no large precipitation in range</t>
  </si>
  <si>
    <t>would be better if dfo was more east</t>
  </si>
  <si>
    <t>coast</t>
  </si>
  <si>
    <t>larger spike 2 days before</t>
  </si>
  <si>
    <t>more precipitation previous few days</t>
  </si>
  <si>
    <t>no flood detected in dfo</t>
  </si>
  <si>
    <t>another spike in precipitation after range</t>
  </si>
  <si>
    <t>constant low precipitation</t>
  </si>
  <si>
    <t>previous day has spike</t>
  </si>
  <si>
    <t xml:space="preserve"> larger spike on the 24th</t>
  </si>
  <si>
    <t>small flood near portmouth</t>
  </si>
  <si>
    <t>previous spike on the 14th</t>
  </si>
  <si>
    <t>small floods</t>
  </si>
  <si>
    <t>dfo small</t>
  </si>
  <si>
    <t>dfo tiny, maybe if better dfo - good flood</t>
  </si>
  <si>
    <t>in some places</t>
  </si>
  <si>
    <t>low, need better dfo</t>
  </si>
  <si>
    <t>lava tubes</t>
  </si>
  <si>
    <t>Pisgah Lava Tubes</t>
  </si>
  <si>
    <t>would be better if dfo was east more</t>
  </si>
  <si>
    <t>no precipitation in few days</t>
  </si>
  <si>
    <t>flooding near rivers</t>
  </si>
  <si>
    <t>but large range</t>
  </si>
  <si>
    <t>decent, but no otsu</t>
  </si>
  <si>
    <t>lot more</t>
  </si>
  <si>
    <t>over perm</t>
  </si>
  <si>
    <t>higher spike 2 days later aug 7</t>
  </si>
  <si>
    <t>Guinea</t>
  </si>
  <si>
    <t>constant</t>
  </si>
  <si>
    <t>contains all high precipitation spikes</t>
  </si>
  <si>
    <t>large spike days before on aug 12</t>
  </si>
  <si>
    <t>dfo over ocean</t>
  </si>
  <si>
    <t>large spike day before aug 9</t>
  </si>
  <si>
    <t>Mali, Niger, Nigeria</t>
  </si>
  <si>
    <t>tokyo</t>
  </si>
  <si>
    <t>Laos,Vietnam</t>
  </si>
  <si>
    <t>constant high rain</t>
  </si>
  <si>
    <t>floods along river</t>
  </si>
  <si>
    <t>std bit more</t>
  </si>
  <si>
    <t>coastal rivers</t>
  </si>
  <si>
    <t>a bit</t>
  </si>
  <si>
    <t>decent/low</t>
  </si>
  <si>
    <t>small dfo on coast no floods</t>
  </si>
  <si>
    <t>DFO a line?</t>
  </si>
  <si>
    <t>better DFO would make it useful (north of Chinandega) floods</t>
  </si>
  <si>
    <t>9/23 has a higher spike in precipitation</t>
  </si>
  <si>
    <t>decent if better DFO otherwise, low</t>
  </si>
  <si>
    <t>9/17 has highest spike in range</t>
  </si>
  <si>
    <t>std has more</t>
  </si>
  <si>
    <t>large spike day before on 10/10</t>
  </si>
  <si>
    <t>great</t>
  </si>
  <si>
    <t>std has a few more</t>
  </si>
  <si>
    <t>days before has large spike 10/17</t>
  </si>
  <si>
    <t>std marginally better</t>
  </si>
  <si>
    <t>largest spike days before, on 10/8</t>
  </si>
  <si>
    <t>small floods lakes ponds</t>
  </si>
  <si>
    <t>no lakes ponds</t>
  </si>
  <si>
    <t>larger spike day after 10/31</t>
  </si>
  <si>
    <t>low/decent</t>
  </si>
  <si>
    <t>no perm water, no flood in dfo, one pixel outside dfo</t>
  </si>
  <si>
    <t>one pixel</t>
  </si>
  <si>
    <t>Ethiopia, Somalia</t>
  </si>
  <si>
    <t>dried up river?</t>
  </si>
  <si>
    <t>standard had more</t>
  </si>
  <si>
    <t>previous days (2) had higher precipitation</t>
  </si>
  <si>
    <t>The Bahamas</t>
  </si>
  <si>
    <t>flood of small islands</t>
  </si>
  <si>
    <t>one day before also contained high precipitaiton</t>
  </si>
  <si>
    <t>Italy, Albania, Macedonia, Greece</t>
  </si>
  <si>
    <t>large spike on 10/14</t>
  </si>
  <si>
    <t>more precipitation 3 days before</t>
  </si>
  <si>
    <t>good flood north side of dfo</t>
  </si>
  <si>
    <t>Saudi Arabia, United Arab Emirates, Oman</t>
  </si>
  <si>
    <t>range has minimal precipitation</t>
  </si>
  <si>
    <t>large range?</t>
  </si>
  <si>
    <t>great but no otsu</t>
  </si>
  <si>
    <t>larger spike 6 days after</t>
  </si>
  <si>
    <t>England, Ireland, Scotland</t>
  </si>
  <si>
    <t>multiple</t>
  </si>
  <si>
    <t>Tuckahoe-Corbin City Fish and Wildlife Management Area, NJ flood</t>
  </si>
  <si>
    <t>more precipitation next 2 days</t>
  </si>
  <si>
    <t xml:space="preserve">marginal, ponds </t>
  </si>
  <si>
    <t>large precipitation previous 3 days</t>
  </si>
  <si>
    <t>north east corner of dfo has small floods</t>
  </si>
  <si>
    <t>more rain next 5 days</t>
  </si>
  <si>
    <t>no otsu pixels seen</t>
  </si>
  <si>
    <t>12/29 has more precipitation</t>
  </si>
  <si>
    <t>flood towards south of dfo</t>
  </si>
  <si>
    <t>higher spike in precipitation 5 days before</t>
  </si>
  <si>
    <t>Scotland, England</t>
  </si>
  <si>
    <t>more precipitation days before and after</t>
  </si>
  <si>
    <t>no std/ostu seen</t>
  </si>
  <si>
    <t>no flood layer</t>
  </si>
  <si>
    <t>river flood</t>
  </si>
  <si>
    <t>long months range</t>
  </si>
  <si>
    <t>perm water</t>
  </si>
  <si>
    <t>larger precipitation 2 days after</t>
  </si>
  <si>
    <t>more precipitation 1 day after</t>
  </si>
  <si>
    <t>texas flood</t>
  </si>
  <si>
    <t>std more on edges</t>
  </si>
  <si>
    <t>marginal, good if better dfo</t>
  </si>
  <si>
    <t>low, good if better dfo</t>
  </si>
  <si>
    <t>precipitation spike 4 days before</t>
  </si>
  <si>
    <t>small pond picked up as flood</t>
  </si>
  <si>
    <t>precipitation spike 2 days before</t>
  </si>
  <si>
    <t>no ostu</t>
  </si>
  <si>
    <t>Saudi Arabia, Oman</t>
  </si>
  <si>
    <t>no layer showed up</t>
  </si>
  <si>
    <t>precipitation spike 6 days before</t>
  </si>
  <si>
    <t>range has good precipitation but wide</t>
  </si>
  <si>
    <t>higher precipitation day after</t>
  </si>
  <si>
    <t>more flooding west, not in dfo</t>
  </si>
  <si>
    <t>higher precipitation spike 2 days before</t>
  </si>
  <si>
    <t>no otsu, std over perm</t>
  </si>
  <si>
    <t>flood lake</t>
  </si>
  <si>
    <t>lake</t>
  </si>
  <si>
    <t>range to wide but has precipitation</t>
  </si>
  <si>
    <t>yes river</t>
  </si>
  <si>
    <t>shore of lake little</t>
  </si>
  <si>
    <t>more precipitation next few days</t>
  </si>
  <si>
    <t>Chile,Argentina</t>
  </si>
  <si>
    <t>modis layer did not load</t>
  </si>
  <si>
    <t xml:space="preserve">maybe </t>
  </si>
  <si>
    <t>small areas near rivers flood</t>
  </si>
  <si>
    <t>standard more</t>
  </si>
  <si>
    <t>more precipitation 4 days before and more after</t>
  </si>
  <si>
    <t>good floods</t>
  </si>
  <si>
    <t>random</t>
  </si>
  <si>
    <t>Ukraine, Romania</t>
  </si>
  <si>
    <t>small areas</t>
  </si>
  <si>
    <t>Nepal, India</t>
  </si>
  <si>
    <t>constant large precipitation</t>
  </si>
  <si>
    <t>Taiwan, Philippines</t>
  </si>
  <si>
    <t>more precipitation 2 days before</t>
  </si>
  <si>
    <t>Mauritania, Mali, Togo, Burkina Faso, Ghana</t>
  </si>
  <si>
    <t>o</t>
  </si>
  <si>
    <t>modis missing area in dfo, no flooding</t>
  </si>
  <si>
    <t>more precipitation 5 days later</t>
  </si>
  <si>
    <t>some parts in city</t>
  </si>
  <si>
    <t>good flood along river it seems</t>
  </si>
  <si>
    <t>some areas standard had more area</t>
  </si>
  <si>
    <t>marginal over perm water</t>
  </si>
  <si>
    <t>precipitation spike 1 day before</t>
  </si>
  <si>
    <t xml:space="preserve">Henry </t>
  </si>
  <si>
    <t xml:space="preserve">maybe/no </t>
  </si>
  <si>
    <t>small floods but looks like urban land</t>
  </si>
  <si>
    <t>no standard to compare</t>
  </si>
  <si>
    <t>good begin date but higher spike 3 days later</t>
  </si>
  <si>
    <t>near rivers</t>
  </si>
  <si>
    <t>constant rain fall</t>
  </si>
  <si>
    <t>Ghana, Togo, Benin</t>
  </si>
  <si>
    <t>no floods detected</t>
  </si>
  <si>
    <t>larger precipitation 5 days before and 4 days after</t>
  </si>
  <si>
    <t>detecting volcanic (black) area</t>
  </si>
  <si>
    <t>no standard detected</t>
  </si>
  <si>
    <t>large portion of modis missing, no flood in dfo</t>
  </si>
  <si>
    <t>consistant precipitation</t>
  </si>
  <si>
    <t>United Kingdom, Scotland</t>
  </si>
  <si>
    <t>largest precipitation spike 1 day after</t>
  </si>
  <si>
    <t>China, Laos</t>
  </si>
  <si>
    <t>marginal single pixel floods</t>
  </si>
  <si>
    <t>1px near river</t>
  </si>
  <si>
    <t>ok</t>
  </si>
  <si>
    <t>farmland near city scattered floods</t>
  </si>
  <si>
    <t xml:space="preserve">flood near river but perm water not classified </t>
  </si>
  <si>
    <t>large flood/farmland</t>
  </si>
  <si>
    <t>over perm water/marginal</t>
  </si>
  <si>
    <t>great flood event</t>
  </si>
  <si>
    <t>large precipitation</t>
  </si>
  <si>
    <t>Ireland, UK</t>
  </si>
  <si>
    <t>no flooding in dfo</t>
  </si>
  <si>
    <t>large precipiation 6 days before</t>
  </si>
  <si>
    <t>marginal, overp erm water</t>
  </si>
  <si>
    <t>more precipitation 1 day before</t>
  </si>
  <si>
    <t>small dfo, no flood</t>
  </si>
  <si>
    <t xml:space="preserve">marginal floods </t>
  </si>
  <si>
    <t>more precipitation 3 days before and 3 days after</t>
  </si>
  <si>
    <t>good river flood</t>
  </si>
  <si>
    <t>low,decent</t>
  </si>
  <si>
    <t>looks like large flood event</t>
  </si>
  <si>
    <t>large range of precipitation</t>
  </si>
  <si>
    <t>west portion of dfo</t>
  </si>
  <si>
    <t>higher precipitation 4 days after</t>
  </si>
  <si>
    <t>flooding near coastal waters due to large storm</t>
  </si>
  <si>
    <t>along river</t>
  </si>
  <si>
    <t>river</t>
  </si>
  <si>
    <t>large precipitation on sep 3</t>
  </si>
  <si>
    <t xml:space="preserve"> larger spike 6 days before </t>
  </si>
  <si>
    <t>no lake</t>
  </si>
  <si>
    <t>larger precipitation spike 4 days after</t>
  </si>
  <si>
    <t>England, UK</t>
  </si>
  <si>
    <t>spots of floods</t>
  </si>
  <si>
    <t>decent,low</t>
  </si>
  <si>
    <t>mapping factories*industrial area as flood</t>
  </si>
  <si>
    <t>over urban area</t>
  </si>
  <si>
    <t>precipitation 1 day before</t>
  </si>
  <si>
    <t>precipitation 2 days before</t>
  </si>
  <si>
    <t>large precipitation date range</t>
  </si>
  <si>
    <t>more precipitation 4 days after</t>
  </si>
  <si>
    <t>more precipitation 5 days after</t>
  </si>
  <si>
    <t>more precipitation 2 days after</t>
  </si>
  <si>
    <t>wetland flood</t>
  </si>
  <si>
    <t>large precipitation spike 4 days before</t>
  </si>
  <si>
    <t>1 day before</t>
  </si>
  <si>
    <t>Ethiopia, Somalia, Kenya</t>
  </si>
  <si>
    <t>1 month range</t>
  </si>
  <si>
    <t>largest precipitation spike 3 days before</t>
  </si>
  <si>
    <t>Belize, Guatemala, Honduras</t>
  </si>
  <si>
    <t>marginal flooding in dfo, more outside</t>
  </si>
  <si>
    <t>large date range</t>
  </si>
  <si>
    <t>marginal flooding in dfo</t>
  </si>
  <si>
    <t>modis</t>
  </si>
  <si>
    <t>small flood specks</t>
  </si>
  <si>
    <t>largest spike 2 days before</t>
  </si>
  <si>
    <t>\</t>
  </si>
  <si>
    <t>over perm water and no otsu layer</t>
  </si>
  <si>
    <t>higher precipitation days before</t>
  </si>
  <si>
    <t>only perm water</t>
  </si>
  <si>
    <t>---no dfo---</t>
  </si>
  <si>
    <t>some flooding farmland*</t>
  </si>
  <si>
    <t>perm water area</t>
  </si>
  <si>
    <t>more precipitation 4 days later</t>
  </si>
  <si>
    <t>near perm water small</t>
  </si>
  <si>
    <t>mostly over perm water</t>
  </si>
  <si>
    <t>maybe,no</t>
  </si>
  <si>
    <t>coastal flood , perm water</t>
  </si>
  <si>
    <t>high spike 4 days after</t>
  </si>
  <si>
    <t>more precipitation after and 1 day before</t>
  </si>
  <si>
    <t>small flood area</t>
  </si>
  <si>
    <t>small section</t>
  </si>
  <si>
    <t>highest spike 2 days before</t>
  </si>
  <si>
    <t>surrounding perm water</t>
  </si>
  <si>
    <t>large spike 2 day after</t>
  </si>
  <si>
    <t>large range but more precipitation days after</t>
  </si>
  <si>
    <t>lakes</t>
  </si>
  <si>
    <t>more precip 5 days before</t>
  </si>
  <si>
    <t>scattered</t>
  </si>
  <si>
    <t>some flooding near farm/river</t>
  </si>
  <si>
    <t>seems like there was a large precipitation spike 6 days before</t>
  </si>
  <si>
    <t>mostly over the city of Dagupan</t>
  </si>
  <si>
    <t>urban</t>
  </si>
  <si>
    <t>marginal floods near rivers</t>
  </si>
  <si>
    <t>half half</t>
  </si>
  <si>
    <t>near city and roads</t>
  </si>
  <si>
    <t>partially over perm water</t>
  </si>
  <si>
    <t>maybe a wider range around the date</t>
  </si>
  <si>
    <t>large flood around river</t>
  </si>
  <si>
    <t>bad DFO</t>
  </si>
  <si>
    <t>DFO small, has no data</t>
  </si>
  <si>
    <t>more rain after the data</t>
  </si>
  <si>
    <t>MODIS did not load, No data in dfo</t>
  </si>
  <si>
    <t>only on one data</t>
  </si>
  <si>
    <t>no otsu in DFO</t>
  </si>
  <si>
    <t>no ostu/std flooding</t>
  </si>
  <si>
    <t>COUNT of Flood</t>
  </si>
  <si>
    <t>Grand Total</t>
  </si>
  <si>
    <t>(blank)</t>
  </si>
  <si>
    <t>InBuckets - Checked 08/14</t>
  </si>
  <si>
    <t>In Cloud from GCS (1="Yes")?</t>
  </si>
  <si>
    <t>In Cloud from Analyst? (1="Yes")?</t>
  </si>
  <si>
    <t>URL?</t>
  </si>
  <si>
    <t>I feel horrible?</t>
  </si>
  <si>
    <t>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</si>
</sst>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sz val="10"/>
      <name val="Arial"/>
    </font>
    <font>
      <b/>
      <sz val="10"/>
      <name val="Arial"/>
    </font>
    <font>
      <u/>
      <sz val="10"/>
      <color rgb="FF0000FF"/>
      <name val="Arial"/>
    </font>
    <font>
      <sz val="11"/>
      <color rgb="FF000000"/>
      <name val="Calibri"/>
    </font>
    <font>
      <b/>
      <sz val="10"/>
      <name val="Arial"/>
    </font>
    <font>
      <sz val="10"/>
      <name val="Arial"/>
    </font>
    <font>
      <u/>
      <sz val="10"/>
      <color rgb="FF0000FF"/>
      <name val="Arial"/>
    </font>
    <font>
      <sz val="10"/>
      <color rgb="FFFF0000"/>
      <name val="Arial"/>
    </font>
    <font>
      <i/>
      <sz val="10"/>
      <name val="Arial"/>
    </font>
    <font>
      <sz val="10"/>
      <color rgb="FF000000"/>
      <name val="Arial"/>
    </font>
    <font>
      <u/>
      <sz val="10"/>
      <color rgb="FF000000"/>
      <name val="Arial"/>
    </font>
    <font>
      <sz val="11"/>
      <name val="Calibri"/>
    </font>
    <font>
      <u/>
      <sz val="10"/>
      <color rgb="FF0000FF"/>
      <name val="Arial"/>
    </font>
    <font>
      <sz val="11"/>
      <color rgb="FFFF0000"/>
      <name val="Calibri"/>
    </font>
    <font>
      <u/>
      <sz val="10"/>
      <color rgb="FFFF0000"/>
      <name val="Arial"/>
    </font>
    <font>
      <i/>
      <sz val="10"/>
      <color rgb="FF000000"/>
      <name val="Arial"/>
    </font>
    <font>
      <sz val="10"/>
      <color rgb="FF000000"/>
      <name val="Arial"/>
    </font>
    <font>
      <u/>
      <sz val="10"/>
      <color rgb="FF0000FF"/>
      <name val="Arial"/>
    </font>
    <font>
      <sz val="10"/>
      <color rgb="FFB7B7B7"/>
      <name val="Arial"/>
    </font>
    <font>
      <u/>
      <sz val="10"/>
      <color rgb="FFB7B7B7"/>
      <name val="Arial"/>
    </font>
    <font>
      <sz val="10"/>
      <color rgb="FF0000FF"/>
      <name val="Arial"/>
    </font>
    <font>
      <sz val="11"/>
      <color rgb="FF0000FF"/>
      <name val="Calibri"/>
    </font>
    <font>
      <u/>
      <sz val="10"/>
      <color rgb="FF000000"/>
      <name val="Arial"/>
    </font>
    <font>
      <u/>
      <sz val="10"/>
      <color rgb="FF000000"/>
      <name val="Arial"/>
    </font>
    <font>
      <u/>
      <sz val="10"/>
      <color rgb="FF0000FF"/>
      <name val="Arial"/>
    </font>
    <font>
      <sz val="11"/>
      <color rgb="FF000000"/>
      <name val="Whitney"/>
    </font>
    <font>
      <strike/>
      <sz val="10"/>
      <name val="Arial"/>
    </font>
    <font>
      <sz val="11"/>
      <color rgb="FF000000"/>
      <name val="Roboto"/>
    </font>
    <font>
      <i/>
      <sz val="10"/>
      <name val="Arial"/>
    </font>
    <font>
      <u/>
      <sz val="10"/>
      <color rgb="FF0000FF"/>
      <name val="Arial"/>
    </font>
    <font>
      <sz val="10"/>
      <color rgb="FF222222"/>
      <name val="Roboto"/>
    </font>
    <font>
      <b/>
      <sz val="10"/>
      <color rgb="FF000000"/>
      <name val="Arial"/>
      <family val="2"/>
    </font>
    <font>
      <b/>
      <sz val="10"/>
      <name val="Arial"/>
      <family val="2"/>
    </font>
    <font>
      <sz val="10"/>
      <color rgb="FFFF0000"/>
      <name val="Arial"/>
      <family val="2"/>
    </font>
  </fonts>
  <fills count="19">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C9DAF8"/>
        <bgColor rgb="FFC9DAF8"/>
      </patternFill>
    </fill>
    <fill>
      <patternFill patternType="solid">
        <fgColor rgb="FFFFC000"/>
        <bgColor rgb="FFFFC000"/>
      </patternFill>
    </fill>
    <fill>
      <patternFill patternType="solid">
        <fgColor rgb="FFFFFFFF"/>
        <bgColor rgb="FFFFFFFF"/>
      </patternFill>
    </fill>
    <fill>
      <patternFill patternType="solid">
        <fgColor rgb="FFF4CCCC"/>
        <bgColor rgb="FFF4CCCC"/>
      </patternFill>
    </fill>
    <fill>
      <patternFill patternType="solid">
        <fgColor rgb="FFB7B7B7"/>
        <bgColor rgb="FFB7B7B7"/>
      </patternFill>
    </fill>
    <fill>
      <patternFill patternType="solid">
        <fgColor rgb="FFFF0000"/>
        <bgColor rgb="FFFF0000"/>
      </patternFill>
    </fill>
    <fill>
      <patternFill patternType="solid">
        <fgColor rgb="FFCCCCCC"/>
        <bgColor rgb="FFCCCCCC"/>
      </patternFill>
    </fill>
    <fill>
      <patternFill patternType="solid">
        <fgColor rgb="FFFF9900"/>
        <bgColor rgb="FFFF9900"/>
      </patternFill>
    </fill>
    <fill>
      <patternFill patternType="solid">
        <fgColor rgb="FF00FF00"/>
        <bgColor rgb="FF00FF00"/>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s>
  <borders count="4">
    <border>
      <left/>
      <right/>
      <top/>
      <bottom/>
      <diagonal/>
    </border>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72">
    <xf numFmtId="0" fontId="0" fillId="0" borderId="0" xfId="0" applyFont="1" applyAlignment="1"/>
    <xf numFmtId="0" fontId="1" fillId="2" borderId="0" xfId="0" applyFont="1" applyFill="1" applyAlignment="1">
      <alignment wrapText="1"/>
    </xf>
    <xf numFmtId="0" fontId="2" fillId="3" borderId="0" xfId="0" applyFont="1" applyFill="1" applyAlignment="1">
      <alignment wrapText="1"/>
    </xf>
    <xf numFmtId="0" fontId="1" fillId="2" borderId="0" xfId="0" applyFont="1" applyFill="1" applyAlignment="1"/>
    <xf numFmtId="0" fontId="2" fillId="4" borderId="0" xfId="0" applyFont="1" applyFill="1" applyAlignment="1">
      <alignment wrapText="1"/>
    </xf>
    <xf numFmtId="0" fontId="3" fillId="2" borderId="0" xfId="0" applyFont="1" applyFill="1" applyAlignment="1"/>
    <xf numFmtId="0" fontId="2" fillId="5" borderId="0" xfId="0" applyFont="1" applyFill="1" applyAlignment="1">
      <alignment wrapText="1"/>
    </xf>
    <xf numFmtId="0" fontId="1" fillId="0" borderId="0" xfId="0" applyFont="1" applyAlignment="1"/>
    <xf numFmtId="0" fontId="2" fillId="6" borderId="0" xfId="0" applyFont="1" applyFill="1" applyAlignment="1">
      <alignment wrapText="1"/>
    </xf>
    <xf numFmtId="0" fontId="4" fillId="0" borderId="0" xfId="0" applyFont="1" applyAlignment="1"/>
    <xf numFmtId="0" fontId="2" fillId="7" borderId="0" xfId="0" applyFont="1" applyFill="1" applyAlignment="1">
      <alignment wrapText="1"/>
    </xf>
    <xf numFmtId="0" fontId="4" fillId="8" borderId="0" xfId="0" applyFont="1" applyFill="1" applyAlignment="1">
      <alignment horizontal="right"/>
    </xf>
    <xf numFmtId="0" fontId="2" fillId="3" borderId="0" xfId="0" applyFont="1" applyFill="1" applyAlignment="1">
      <alignment wrapText="1"/>
    </xf>
    <xf numFmtId="0" fontId="5" fillId="0" borderId="0" xfId="0" applyFont="1" applyAlignment="1"/>
    <xf numFmtId="0" fontId="6" fillId="0" borderId="0" xfId="0" applyFont="1" applyAlignment="1"/>
    <xf numFmtId="0" fontId="7" fillId="0" borderId="0" xfId="0" applyFont="1" applyAlignment="1"/>
    <xf numFmtId="0" fontId="2" fillId="6" borderId="0" xfId="0" applyFont="1" applyFill="1" applyAlignment="1">
      <alignment wrapText="1"/>
    </xf>
    <xf numFmtId="0" fontId="5" fillId="0" borderId="0" xfId="0" applyFont="1" applyAlignment="1">
      <alignment wrapText="1"/>
    </xf>
    <xf numFmtId="0" fontId="4" fillId="0" borderId="0" xfId="0" applyFont="1" applyAlignment="1">
      <alignment horizontal="right"/>
    </xf>
    <xf numFmtId="0" fontId="1" fillId="0" borderId="0" xfId="0" applyFont="1" applyAlignment="1">
      <alignment wrapText="1"/>
    </xf>
    <xf numFmtId="0" fontId="2" fillId="7" borderId="0" xfId="0" applyFont="1" applyFill="1" applyAlignment="1">
      <alignment wrapText="1"/>
    </xf>
    <xf numFmtId="0" fontId="8" fillId="0" borderId="0" xfId="0" applyFont="1" applyAlignment="1"/>
    <xf numFmtId="0" fontId="1" fillId="2" borderId="0" xfId="0" applyFont="1" applyFill="1"/>
    <xf numFmtId="0" fontId="9" fillId="0" borderId="0" xfId="0" applyFont="1" applyAlignment="1">
      <alignment horizontal="right"/>
    </xf>
    <xf numFmtId="0" fontId="10" fillId="0" borderId="0" xfId="0" applyFont="1" applyAlignment="1"/>
    <xf numFmtId="0" fontId="9" fillId="0" borderId="0" xfId="0" applyFont="1" applyAlignment="1"/>
    <xf numFmtId="0" fontId="11" fillId="0" borderId="0" xfId="0" applyFont="1" applyAlignment="1"/>
    <xf numFmtId="0" fontId="12" fillId="2" borderId="0" xfId="0" applyFont="1" applyFill="1" applyAlignment="1">
      <alignment horizontal="right"/>
    </xf>
    <xf numFmtId="0" fontId="10" fillId="0" borderId="0" xfId="0" applyFont="1"/>
    <xf numFmtId="0" fontId="1" fillId="2" borderId="0" xfId="0" applyFont="1" applyFill="1" applyAlignment="1">
      <alignment wrapText="1"/>
    </xf>
    <xf numFmtId="0" fontId="9" fillId="0" borderId="0" xfId="0" applyFont="1" applyAlignment="1"/>
    <xf numFmtId="0" fontId="13" fillId="9" borderId="0" xfId="0" applyFont="1" applyFill="1" applyAlignment="1">
      <alignment horizontal="left"/>
    </xf>
    <xf numFmtId="0" fontId="4" fillId="2" borderId="0" xfId="0" applyFont="1" applyFill="1" applyAlignment="1">
      <alignment horizontal="right"/>
    </xf>
    <xf numFmtId="0" fontId="1" fillId="0" borderId="0" xfId="0" applyFont="1" applyAlignment="1">
      <alignment horizontal="right"/>
    </xf>
    <xf numFmtId="0" fontId="9" fillId="0" borderId="0" xfId="0" applyFont="1" applyAlignment="1"/>
    <xf numFmtId="0" fontId="9" fillId="0" borderId="1" xfId="0" applyFont="1" applyBorder="1" applyAlignment="1"/>
    <xf numFmtId="0" fontId="10" fillId="0" borderId="0" xfId="0" applyFont="1" applyAlignment="1">
      <alignment horizontal="right"/>
    </xf>
    <xf numFmtId="0" fontId="1" fillId="10" borderId="0" xfId="0" applyFont="1" applyFill="1" applyAlignment="1">
      <alignment wrapText="1"/>
    </xf>
    <xf numFmtId="0" fontId="8" fillId="0" borderId="0" xfId="0" applyFont="1"/>
    <xf numFmtId="0" fontId="14" fillId="0" borderId="0" xfId="0" applyFont="1" applyAlignment="1">
      <alignment horizontal="right"/>
    </xf>
    <xf numFmtId="0" fontId="14" fillId="0" borderId="0" xfId="0" applyFont="1" applyAlignment="1"/>
    <xf numFmtId="0" fontId="8" fillId="0" borderId="0" xfId="0" applyFont="1" applyAlignment="1">
      <alignment horizontal="right"/>
    </xf>
    <xf numFmtId="0" fontId="15" fillId="0" borderId="0" xfId="0" applyFont="1" applyAlignment="1"/>
    <xf numFmtId="0" fontId="16" fillId="9" borderId="0" xfId="0" applyFont="1" applyFill="1" applyAlignment="1">
      <alignment horizontal="left"/>
    </xf>
    <xf numFmtId="0" fontId="4" fillId="3" borderId="0" xfId="0" applyFont="1" applyFill="1" applyAlignment="1">
      <alignment horizontal="right"/>
    </xf>
    <xf numFmtId="0" fontId="1" fillId="0" borderId="0" xfId="0" applyFont="1" applyAlignment="1">
      <alignment wrapText="1"/>
    </xf>
    <xf numFmtId="0" fontId="17" fillId="9" borderId="0" xfId="0" applyFont="1" applyFill="1" applyAlignment="1"/>
    <xf numFmtId="0" fontId="10" fillId="0" borderId="0" xfId="0" applyFont="1" applyAlignment="1">
      <alignment wrapText="1"/>
    </xf>
    <xf numFmtId="0" fontId="9" fillId="0" borderId="1" xfId="0" applyFont="1" applyBorder="1" applyAlignment="1"/>
    <xf numFmtId="0" fontId="1" fillId="10" borderId="0" xfId="0" applyFont="1" applyFill="1" applyAlignment="1"/>
    <xf numFmtId="0" fontId="9" fillId="0" borderId="1" xfId="0" applyFont="1" applyBorder="1" applyAlignment="1"/>
    <xf numFmtId="0" fontId="1" fillId="10" borderId="0" xfId="0" applyFont="1" applyFill="1"/>
    <xf numFmtId="0" fontId="1" fillId="2" borderId="0" xfId="0" applyFont="1" applyFill="1" applyAlignment="1">
      <alignment horizontal="right"/>
    </xf>
    <xf numFmtId="0" fontId="16" fillId="9" borderId="0" xfId="0" applyFont="1" applyFill="1" applyAlignment="1"/>
    <xf numFmtId="0" fontId="9" fillId="0" borderId="0" xfId="0" applyFont="1" applyAlignment="1"/>
    <xf numFmtId="0" fontId="1" fillId="11" borderId="0" xfId="0" applyFont="1" applyFill="1" applyAlignment="1"/>
    <xf numFmtId="0" fontId="4" fillId="11" borderId="0" xfId="0" applyFont="1" applyFill="1" applyAlignment="1">
      <alignment horizontal="right"/>
    </xf>
    <xf numFmtId="0" fontId="18" fillId="11" borderId="0" xfId="0" applyFont="1" applyFill="1" applyAlignment="1"/>
    <xf numFmtId="0" fontId="1" fillId="11" borderId="0" xfId="0" applyFont="1" applyFill="1" applyAlignment="1">
      <alignment wrapText="1"/>
    </xf>
    <xf numFmtId="0" fontId="1" fillId="11" borderId="0" xfId="0" applyFont="1" applyFill="1"/>
    <xf numFmtId="0" fontId="19" fillId="0" borderId="0" xfId="0" applyFont="1" applyAlignment="1"/>
    <xf numFmtId="0" fontId="20" fillId="0" borderId="0" xfId="0" applyFont="1" applyAlignment="1"/>
    <xf numFmtId="0" fontId="21" fillId="0" borderId="0" xfId="0" applyFont="1" applyAlignment="1"/>
    <xf numFmtId="0" fontId="9" fillId="0" borderId="1" xfId="0" applyFont="1" applyBorder="1" applyAlignment="1"/>
    <xf numFmtId="0" fontId="10" fillId="11" borderId="0" xfId="0" applyFont="1" applyFill="1" applyAlignment="1"/>
    <xf numFmtId="0" fontId="21" fillId="0" borderId="0" xfId="0" applyFont="1"/>
    <xf numFmtId="0" fontId="10" fillId="11" borderId="0" xfId="0" applyFont="1" applyFill="1" applyAlignment="1">
      <alignment wrapText="1"/>
    </xf>
    <xf numFmtId="0" fontId="10" fillId="11" borderId="0" xfId="0" applyFont="1" applyFill="1"/>
    <xf numFmtId="0" fontId="22" fillId="8" borderId="0" xfId="0" applyFont="1" applyFill="1" applyAlignment="1">
      <alignment horizontal="right"/>
    </xf>
    <xf numFmtId="0" fontId="10" fillId="11" borderId="0" xfId="0" applyFont="1" applyFill="1" applyAlignment="1">
      <alignment horizontal="right"/>
    </xf>
    <xf numFmtId="0" fontId="22" fillId="0" borderId="0" xfId="0" applyFont="1" applyAlignment="1"/>
    <xf numFmtId="0" fontId="23" fillId="11" borderId="0" xfId="0" applyFont="1" applyFill="1" applyAlignment="1"/>
    <xf numFmtId="0" fontId="19" fillId="0" borderId="0" xfId="0" applyFont="1" applyAlignment="1">
      <alignment horizontal="right"/>
    </xf>
    <xf numFmtId="0" fontId="19" fillId="0" borderId="0" xfId="0" applyFont="1"/>
    <xf numFmtId="0" fontId="10" fillId="13" borderId="0" xfId="0" applyFont="1" applyFill="1" applyAlignment="1"/>
    <xf numFmtId="0" fontId="4" fillId="13" borderId="0" xfId="0" applyFont="1" applyFill="1" applyAlignment="1">
      <alignment horizontal="right"/>
    </xf>
    <xf numFmtId="0" fontId="24" fillId="13" borderId="0" xfId="0" applyFont="1" applyFill="1" applyAlignment="1"/>
    <xf numFmtId="0" fontId="10" fillId="13" borderId="0" xfId="0" applyFont="1" applyFill="1" applyAlignment="1">
      <alignment wrapText="1"/>
    </xf>
    <xf numFmtId="0" fontId="10" fillId="13" borderId="0" xfId="0" applyFont="1" applyFill="1"/>
    <xf numFmtId="0" fontId="1" fillId="13" borderId="0" xfId="0" applyFont="1" applyFill="1" applyAlignment="1"/>
    <xf numFmtId="0" fontId="1" fillId="13" borderId="0" xfId="0" applyFont="1" applyFill="1"/>
    <xf numFmtId="0" fontId="25" fillId="13" borderId="0" xfId="0" applyFont="1" applyFill="1" applyAlignment="1"/>
    <xf numFmtId="0" fontId="1" fillId="13" borderId="0" xfId="0" applyFont="1" applyFill="1" applyAlignment="1">
      <alignment wrapText="1"/>
    </xf>
    <xf numFmtId="0" fontId="8" fillId="0" borderId="0" xfId="0" applyFont="1" applyAlignment="1">
      <alignment wrapText="1"/>
    </xf>
    <xf numFmtId="0" fontId="6" fillId="0" borderId="0" xfId="0" applyFont="1" applyAlignment="1">
      <alignment horizontal="right"/>
    </xf>
    <xf numFmtId="0" fontId="1" fillId="0" borderId="0" xfId="0" applyFont="1" applyAlignment="1"/>
    <xf numFmtId="0" fontId="2" fillId="0" borderId="0" xfId="0" applyFont="1" applyAlignment="1">
      <alignment horizontal="right"/>
    </xf>
    <xf numFmtId="0" fontId="6" fillId="0" borderId="0" xfId="0" applyFont="1" applyAlignment="1">
      <alignment horizontal="right"/>
    </xf>
    <xf numFmtId="0" fontId="6" fillId="12" borderId="0" xfId="0" applyFont="1" applyFill="1" applyAlignment="1">
      <alignment horizontal="right"/>
    </xf>
    <xf numFmtId="0" fontId="6" fillId="0" borderId="0" xfId="0" applyFont="1" applyAlignment="1">
      <alignment horizontal="right"/>
    </xf>
    <xf numFmtId="0" fontId="6" fillId="2" borderId="0" xfId="0" applyFont="1" applyFill="1" applyAlignment="1">
      <alignment horizontal="right"/>
    </xf>
    <xf numFmtId="0" fontId="1" fillId="0" borderId="2" xfId="0" applyFont="1" applyBorder="1" applyAlignment="1"/>
    <xf numFmtId="0" fontId="1" fillId="0" borderId="0" xfId="0" applyFont="1"/>
    <xf numFmtId="0" fontId="6" fillId="2" borderId="0" xfId="0" applyFont="1" applyFill="1" applyAlignment="1">
      <alignment horizontal="right"/>
    </xf>
    <xf numFmtId="0" fontId="6" fillId="3" borderId="0" xfId="0" applyFont="1" applyFill="1" applyAlignment="1">
      <alignment horizontal="right"/>
    </xf>
    <xf numFmtId="0" fontId="6" fillId="0" borderId="1" xfId="0" applyFont="1" applyBorder="1" applyAlignment="1">
      <alignment horizontal="right"/>
    </xf>
    <xf numFmtId="0" fontId="6" fillId="0" borderId="0" xfId="0" applyFont="1" applyAlignment="1"/>
    <xf numFmtId="0" fontId="26" fillId="0" borderId="0" xfId="0" applyFont="1" applyAlignment="1"/>
    <xf numFmtId="0" fontId="27" fillId="0" borderId="0" xfId="0" applyFont="1"/>
    <xf numFmtId="0" fontId="6" fillId="14" borderId="0" xfId="0" applyFont="1" applyFill="1" applyAlignment="1">
      <alignment horizontal="right"/>
    </xf>
    <xf numFmtId="0" fontId="6" fillId="15" borderId="0" xfId="0" applyFont="1" applyFill="1" applyAlignment="1">
      <alignment horizontal="right"/>
    </xf>
    <xf numFmtId="0" fontId="6" fillId="16" borderId="0" xfId="0" applyFont="1" applyFill="1" applyAlignment="1">
      <alignment horizontal="right"/>
    </xf>
    <xf numFmtId="0" fontId="6" fillId="12" borderId="0" xfId="0" applyFont="1" applyFill="1" applyAlignment="1">
      <alignment horizontal="right"/>
    </xf>
    <xf numFmtId="0" fontId="6" fillId="9" borderId="0" xfId="0" applyFont="1" applyFill="1" applyAlignment="1">
      <alignment horizontal="right"/>
    </xf>
    <xf numFmtId="0" fontId="17" fillId="0" borderId="0" xfId="0" applyFont="1" applyAlignment="1">
      <alignment horizontal="right"/>
    </xf>
    <xf numFmtId="0" fontId="16" fillId="9" borderId="0" xfId="0" applyFont="1" applyFill="1" applyAlignment="1">
      <alignment horizontal="left"/>
    </xf>
    <xf numFmtId="0" fontId="2" fillId="4" borderId="0" xfId="0" applyFont="1" applyFill="1" applyAlignment="1">
      <alignment horizontal="left" wrapText="1"/>
    </xf>
    <xf numFmtId="0" fontId="9" fillId="0" borderId="0" xfId="0" applyFont="1" applyAlignment="1">
      <alignment horizontal="left"/>
    </xf>
    <xf numFmtId="0" fontId="6" fillId="0" borderId="0" xfId="0" applyFont="1" applyAlignment="1"/>
    <xf numFmtId="0" fontId="1" fillId="0" borderId="0" xfId="0" applyFont="1" applyAlignment="1">
      <alignment horizontal="left"/>
    </xf>
    <xf numFmtId="0" fontId="9" fillId="0" borderId="1" xfId="0" applyFont="1" applyBorder="1" applyAlignment="1">
      <alignment horizontal="left"/>
    </xf>
    <xf numFmtId="0" fontId="16" fillId="9" borderId="0" xfId="0" applyFont="1" applyFill="1" applyAlignment="1"/>
    <xf numFmtId="0" fontId="17" fillId="9" borderId="0" xfId="0" applyFont="1" applyFill="1" applyAlignment="1"/>
    <xf numFmtId="0" fontId="6" fillId="0" borderId="0" xfId="0" applyFont="1" applyAlignment="1">
      <alignment horizontal="left"/>
    </xf>
    <xf numFmtId="0" fontId="6" fillId="0" borderId="0" xfId="0" applyFont="1" applyAlignment="1"/>
    <xf numFmtId="0" fontId="9" fillId="9" borderId="0" xfId="0" applyFont="1" applyFill="1" applyAlignment="1"/>
    <xf numFmtId="0" fontId="1" fillId="0" borderId="0" xfId="0" applyFont="1" applyAlignment="1">
      <alignment horizontal="left"/>
    </xf>
    <xf numFmtId="0" fontId="28" fillId="9" borderId="0" xfId="0" applyFont="1" applyFill="1" applyAlignment="1"/>
    <xf numFmtId="0" fontId="2" fillId="0" borderId="0" xfId="0" applyFont="1" applyAlignment="1">
      <alignment horizontal="right"/>
    </xf>
    <xf numFmtId="0" fontId="6" fillId="0" borderId="1" xfId="0" applyFont="1" applyBorder="1" applyAlignment="1"/>
    <xf numFmtId="0" fontId="6" fillId="14" borderId="0" xfId="0" applyFont="1" applyFill="1" applyAlignment="1"/>
    <xf numFmtId="0" fontId="6" fillId="14" borderId="0" xfId="0" applyFont="1" applyFill="1" applyAlignment="1"/>
    <xf numFmtId="0" fontId="9" fillId="0" borderId="0" xfId="0" applyFont="1" applyAlignment="1">
      <alignment horizontal="left"/>
    </xf>
    <xf numFmtId="0" fontId="9" fillId="0" borderId="0" xfId="0" applyFont="1" applyAlignment="1"/>
    <xf numFmtId="0" fontId="17" fillId="9" borderId="0" xfId="0" applyFont="1" applyFill="1" applyAlignment="1"/>
    <xf numFmtId="0" fontId="17" fillId="9" borderId="0" xfId="0" applyFont="1" applyFill="1" applyAlignment="1">
      <alignment horizontal="left"/>
    </xf>
    <xf numFmtId="0" fontId="6" fillId="15" borderId="0" xfId="0" applyFont="1" applyFill="1" applyAlignment="1"/>
    <xf numFmtId="0" fontId="6" fillId="15" borderId="0" xfId="0" applyFont="1" applyFill="1" applyAlignment="1"/>
    <xf numFmtId="0" fontId="6" fillId="16" borderId="0" xfId="0" applyFont="1" applyFill="1" applyAlignment="1"/>
    <xf numFmtId="0" fontId="6" fillId="16" borderId="0" xfId="0" applyFont="1" applyFill="1" applyAlignment="1"/>
    <xf numFmtId="0" fontId="6" fillId="9" borderId="0" xfId="0" applyFont="1" applyFill="1" applyAlignment="1"/>
    <xf numFmtId="0" fontId="6" fillId="12" borderId="0" xfId="0" applyFont="1" applyFill="1" applyAlignment="1"/>
    <xf numFmtId="0" fontId="6" fillId="12" borderId="0" xfId="0" applyFont="1" applyFill="1" applyAlignment="1"/>
    <xf numFmtId="0" fontId="6" fillId="9" borderId="0" xfId="0" applyFont="1" applyFill="1" applyAlignment="1"/>
    <xf numFmtId="0" fontId="17" fillId="9" borderId="0" xfId="0" applyFont="1" applyFill="1" applyAlignment="1"/>
    <xf numFmtId="0" fontId="6" fillId="0" borderId="1" xfId="0" applyFont="1" applyBorder="1" applyAlignment="1"/>
    <xf numFmtId="0" fontId="9" fillId="0" borderId="1" xfId="0" applyFont="1" applyBorder="1" applyAlignment="1"/>
    <xf numFmtId="0" fontId="16" fillId="9" borderId="1" xfId="0" applyFont="1" applyFill="1" applyBorder="1" applyAlignment="1"/>
    <xf numFmtId="0" fontId="6" fillId="0" borderId="0" xfId="0" applyFont="1" applyAlignment="1">
      <alignment horizontal="left"/>
    </xf>
    <xf numFmtId="0" fontId="0" fillId="9" borderId="0" xfId="0" applyFont="1" applyFill="1" applyAlignment="1"/>
    <xf numFmtId="0" fontId="6" fillId="0" borderId="0" xfId="0" applyFont="1" applyAlignment="1">
      <alignment horizontal="left"/>
    </xf>
    <xf numFmtId="0" fontId="29" fillId="0" borderId="0" xfId="0" applyFont="1" applyAlignment="1"/>
    <xf numFmtId="0" fontId="29" fillId="0" borderId="0" xfId="0" applyFont="1"/>
    <xf numFmtId="0" fontId="30" fillId="0" borderId="0" xfId="0" applyFont="1" applyAlignment="1"/>
    <xf numFmtId="0" fontId="6" fillId="0" borderId="0" xfId="0" applyFont="1" applyAlignment="1">
      <alignment wrapText="1"/>
    </xf>
    <xf numFmtId="0" fontId="6" fillId="0" borderId="0" xfId="0" applyFont="1" applyAlignment="1"/>
    <xf numFmtId="0" fontId="6" fillId="0" borderId="1" xfId="0" applyFont="1" applyBorder="1" applyAlignment="1"/>
    <xf numFmtId="0" fontId="6" fillId="0" borderId="1" xfId="0" applyFont="1" applyBorder="1" applyAlignment="1"/>
    <xf numFmtId="0" fontId="6" fillId="17" borderId="0" xfId="0" applyFont="1" applyFill="1" applyAlignment="1"/>
    <xf numFmtId="0" fontId="1" fillId="18" borderId="0" xfId="0" applyFont="1" applyFill="1" applyAlignment="1"/>
    <xf numFmtId="0" fontId="1" fillId="17" borderId="0" xfId="0" applyFont="1" applyFill="1" applyAlignment="1"/>
    <xf numFmtId="0" fontId="6" fillId="9" borderId="0" xfId="0" applyFont="1" applyFill="1" applyAlignment="1"/>
    <xf numFmtId="0" fontId="6" fillId="0" borderId="3" xfId="0" applyFont="1" applyBorder="1" applyAlignment="1">
      <alignment horizontal="right"/>
    </xf>
    <xf numFmtId="0" fontId="6" fillId="0" borderId="3" xfId="0" applyFont="1" applyBorder="1" applyAlignment="1"/>
    <xf numFmtId="0" fontId="31" fillId="9" borderId="0" xfId="0" applyFont="1" applyFill="1" applyAlignment="1">
      <alignment horizontal="left"/>
    </xf>
    <xf numFmtId="0" fontId="6" fillId="0" borderId="2" xfId="0" applyFont="1" applyBorder="1" applyAlignment="1">
      <alignment horizontal="right"/>
    </xf>
    <xf numFmtId="0" fontId="1" fillId="12" borderId="0" xfId="0" applyFont="1" applyFill="1" applyAlignment="1">
      <alignment wrapText="1"/>
    </xf>
    <xf numFmtId="0" fontId="0" fillId="0" borderId="0" xfId="0" applyFont="1" applyAlignment="1"/>
    <xf numFmtId="0" fontId="1" fillId="2" borderId="0" xfId="0" applyFont="1" applyFill="1" applyAlignment="1">
      <alignment wrapText="1"/>
    </xf>
    <xf numFmtId="0" fontId="2" fillId="7" borderId="0" xfId="0" applyFont="1" applyFill="1" applyAlignment="1">
      <alignment wrapText="1"/>
    </xf>
    <xf numFmtId="0" fontId="2" fillId="6"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4" borderId="0" xfId="0" applyFont="1" applyFill="1" applyAlignment="1">
      <alignment horizontal="left" wrapText="1"/>
    </xf>
    <xf numFmtId="0" fontId="0" fillId="0" borderId="0" xfId="0" pivotButton="1" applyFont="1" applyAlignment="1"/>
    <xf numFmtId="0" fontId="0" fillId="0" borderId="0" xfId="0" applyNumberFormat="1" applyFont="1" applyAlignment="1"/>
    <xf numFmtId="0" fontId="32" fillId="0" borderId="0" xfId="0" applyFont="1" applyAlignment="1"/>
    <xf numFmtId="0" fontId="33" fillId="0" borderId="0" xfId="0" applyFont="1" applyAlignment="1">
      <alignment wrapText="1"/>
    </xf>
    <xf numFmtId="0" fontId="34" fillId="0" borderId="0" xfId="0" applyFont="1" applyAlignment="1"/>
    <xf numFmtId="0" fontId="0" fillId="0" borderId="0" xfId="0" applyFont="1" applyFill="1" applyAlignment="1"/>
    <xf numFmtId="0" fontId="34" fillId="0" borderId="0" xfId="0" applyFont="1" applyFill="1" applyAlignment="1"/>
  </cellXfs>
  <cellStyles count="1">
    <cellStyle name="Normal" xfId="0" builtinId="0"/>
  </cellStyles>
  <dxfs count="14">
    <dxf>
      <font>
        <color rgb="FF9C0006"/>
      </font>
      <fill>
        <patternFill>
          <bgColor rgb="FFFFC7CE"/>
        </patternFill>
      </fill>
    </dxf>
    <dxf>
      <font>
        <color rgb="FF9C0006"/>
      </font>
      <fill>
        <patternFill>
          <bgColor rgb="FFFFC7CE"/>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3"/>
      <tableStyleElement type="headerRow" dxfId="6"/>
      <tableStyleElement type="totalRow" dxfId="2"/>
      <tableStyleElement type="firstSubtotalRow" dxfId="5"/>
      <tableStyleElement type="secondSubtotalRow" dxfId="4"/>
      <tableStyleElement type="thirdSubtotalRow" dxfId="3"/>
      <tableStyleElement type="firstColumnSubheading" dxfId="9"/>
      <tableStyleElement type="secondColumnSubheading" dxfId="8"/>
      <tableStyleElement type="thirdColumnSubheading" dxfId="7"/>
      <tableStyleElement type="firstRowSubheading" dxfId="12"/>
      <tableStyleElement type="secondRowSubheading" dxfId="11"/>
      <tableStyleElement type="thirdRowSubheading"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nathan Sullivan" refreshedDate="43326.612669444447" refreshedVersion="6" recordCount="8272" xr:uid="{00000000-000A-0000-FFFF-FFFF00000000}">
  <cacheSource type="worksheet">
    <worksheetSource ref="A1:C8273" sheet="Master QAQC List"/>
  </cacheSource>
  <cacheFields count="3">
    <cacheField name="Flood" numFmtId="0">
      <sharedItems containsString="0" containsBlank="1" containsNumber="1" containsInteger="1" minValue="1581" maxValue="5550"/>
    </cacheField>
    <cacheField name="Assigned to" numFmtId="0">
      <sharedItems containsBlank="1"/>
    </cacheField>
    <cacheField name="Group" numFmtId="0">
      <sharedItems containsBlank="1" count="3">
        <s v="Students"/>
        <s v="Scient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2">
  <r>
    <n v="2732"/>
    <s v="Chi-Chi"/>
    <x v="0"/>
  </r>
  <r>
    <n v="2801"/>
    <s v="Sara"/>
    <x v="0"/>
  </r>
  <r>
    <n v="2808"/>
    <s v="Putri"/>
    <x v="0"/>
  </r>
  <r>
    <n v="2820"/>
    <s v="Putri"/>
    <x v="0"/>
  </r>
  <r>
    <n v="2831"/>
    <s v="Chi-Chi"/>
    <x v="0"/>
  </r>
  <r>
    <n v="2962"/>
    <s v="Putri"/>
    <x v="0"/>
  </r>
  <r>
    <n v="2963"/>
    <s v="Putri"/>
    <x v="0"/>
  </r>
  <r>
    <n v="2964"/>
    <s v="Putri"/>
    <x v="0"/>
  </r>
  <r>
    <n v="2965"/>
    <s v="Putri"/>
    <x v="0"/>
  </r>
  <r>
    <n v="2966"/>
    <s v="Putri"/>
    <x v="0"/>
  </r>
  <r>
    <n v="2967"/>
    <s v="Putri"/>
    <x v="0"/>
  </r>
  <r>
    <n v="2968"/>
    <s v="Putri"/>
    <x v="0"/>
  </r>
  <r>
    <n v="2969"/>
    <s v="Putri"/>
    <x v="0"/>
  </r>
  <r>
    <n v="2970"/>
    <s v="Putri"/>
    <x v="0"/>
  </r>
  <r>
    <n v="2971"/>
    <s v="Putri"/>
    <x v="0"/>
  </r>
  <r>
    <n v="2972"/>
    <s v="Putri"/>
    <x v="0"/>
  </r>
  <r>
    <n v="2973"/>
    <s v="Putri"/>
    <x v="0"/>
  </r>
  <r>
    <n v="2974"/>
    <s v="Putri"/>
    <x v="0"/>
  </r>
  <r>
    <n v="2975"/>
    <s v="Putri"/>
    <x v="0"/>
  </r>
  <r>
    <n v="2976"/>
    <s v="Putri"/>
    <x v="0"/>
  </r>
  <r>
    <n v="2977"/>
    <s v="Putri"/>
    <x v="0"/>
  </r>
  <r>
    <n v="2978"/>
    <s v="Putri"/>
    <x v="0"/>
  </r>
  <r>
    <n v="2979"/>
    <s v="Putri"/>
    <x v="0"/>
  </r>
  <r>
    <n v="2980"/>
    <s v="Putri"/>
    <x v="0"/>
  </r>
  <r>
    <n v="2981"/>
    <s v="Putri"/>
    <x v="0"/>
  </r>
  <r>
    <n v="2982"/>
    <s v="Putri"/>
    <x v="0"/>
  </r>
  <r>
    <n v="2983"/>
    <s v="Putri"/>
    <x v="0"/>
  </r>
  <r>
    <n v="2984"/>
    <s v="Putri"/>
    <x v="0"/>
  </r>
  <r>
    <n v="2985"/>
    <s v="Putri"/>
    <x v="0"/>
  </r>
  <r>
    <n v="2986"/>
    <s v="Putri"/>
    <x v="0"/>
  </r>
  <r>
    <n v="2987"/>
    <s v="Putri"/>
    <x v="0"/>
  </r>
  <r>
    <n v="2988"/>
    <s v="Putri"/>
    <x v="0"/>
  </r>
  <r>
    <n v="2989"/>
    <s v="Putri"/>
    <x v="0"/>
  </r>
  <r>
    <n v="2990"/>
    <s v="Putri"/>
    <x v="0"/>
  </r>
  <r>
    <n v="2991"/>
    <s v="Putri"/>
    <x v="0"/>
  </r>
  <r>
    <n v="2992"/>
    <s v="Putri"/>
    <x v="0"/>
  </r>
  <r>
    <n v="2993"/>
    <s v="Putri"/>
    <x v="0"/>
  </r>
  <r>
    <n v="2994"/>
    <s v="Putri"/>
    <x v="0"/>
  </r>
  <r>
    <n v="2995"/>
    <s v="Putri"/>
    <x v="0"/>
  </r>
  <r>
    <n v="2996"/>
    <s v="Putri"/>
    <x v="0"/>
  </r>
  <r>
    <n v="2997"/>
    <s v="Putri"/>
    <x v="0"/>
  </r>
  <r>
    <n v="2998"/>
    <s v="Putri"/>
    <x v="0"/>
  </r>
  <r>
    <n v="2999"/>
    <s v="Putri"/>
    <x v="0"/>
  </r>
  <r>
    <n v="3000"/>
    <s v="Putri"/>
    <x v="0"/>
  </r>
  <r>
    <n v="3001"/>
    <s v="Putri"/>
    <x v="0"/>
  </r>
  <r>
    <n v="3002"/>
    <s v="Putri"/>
    <x v="0"/>
  </r>
  <r>
    <n v="3003"/>
    <s v="Putri"/>
    <x v="0"/>
  </r>
  <r>
    <n v="3004"/>
    <s v="Putri"/>
    <x v="0"/>
  </r>
  <r>
    <n v="3005"/>
    <s v="Putri"/>
    <x v="0"/>
  </r>
  <r>
    <n v="3006"/>
    <s v="Putri"/>
    <x v="0"/>
  </r>
  <r>
    <n v="3007"/>
    <s v="Putri"/>
    <x v="0"/>
  </r>
  <r>
    <n v="3008"/>
    <s v="Putri"/>
    <x v="0"/>
  </r>
  <r>
    <n v="3009"/>
    <s v="Putri"/>
    <x v="0"/>
  </r>
  <r>
    <n v="3010"/>
    <s v="Putri"/>
    <x v="0"/>
  </r>
  <r>
    <n v="3011"/>
    <s v="Putri"/>
    <x v="0"/>
  </r>
  <r>
    <n v="3012"/>
    <s v="Putri"/>
    <x v="0"/>
  </r>
  <r>
    <n v="3013"/>
    <s v="Putri"/>
    <x v="0"/>
  </r>
  <r>
    <n v="3014"/>
    <s v="Putri"/>
    <x v="0"/>
  </r>
  <r>
    <n v="3015"/>
    <s v="Putri"/>
    <x v="0"/>
  </r>
  <r>
    <n v="3016"/>
    <s v="Putri"/>
    <x v="0"/>
  </r>
  <r>
    <n v="3017"/>
    <s v="Putri"/>
    <x v="0"/>
  </r>
  <r>
    <n v="3018"/>
    <s v="Putri"/>
    <x v="0"/>
  </r>
  <r>
    <n v="3018"/>
    <s v="Putri"/>
    <x v="0"/>
  </r>
  <r>
    <n v="3020"/>
    <s v="Putri"/>
    <x v="0"/>
  </r>
  <r>
    <n v="3021"/>
    <s v="Putri"/>
    <x v="0"/>
  </r>
  <r>
    <n v="3022"/>
    <s v="Putri"/>
    <x v="0"/>
  </r>
  <r>
    <n v="3023"/>
    <s v="Putri"/>
    <x v="0"/>
  </r>
  <r>
    <n v="3024"/>
    <s v="Putri"/>
    <x v="0"/>
  </r>
  <r>
    <n v="3025"/>
    <s v="Putri"/>
    <x v="0"/>
  </r>
  <r>
    <n v="3026"/>
    <s v="Putri"/>
    <x v="0"/>
  </r>
  <r>
    <n v="3027"/>
    <s v="Putri"/>
    <x v="0"/>
  </r>
  <r>
    <n v="3028"/>
    <s v="Putri"/>
    <x v="0"/>
  </r>
  <r>
    <n v="3029"/>
    <s v="Putri"/>
    <x v="0"/>
  </r>
  <r>
    <n v="3030"/>
    <s v="Putri"/>
    <x v="0"/>
  </r>
  <r>
    <n v="3031"/>
    <s v="Putri"/>
    <x v="0"/>
  </r>
  <r>
    <n v="3032"/>
    <s v="Putri"/>
    <x v="0"/>
  </r>
  <r>
    <n v="3033"/>
    <s v="Putri"/>
    <x v="0"/>
  </r>
  <r>
    <n v="3034"/>
    <s v="Putri"/>
    <x v="0"/>
  </r>
  <r>
    <n v="3035"/>
    <s v="Putri"/>
    <x v="0"/>
  </r>
  <r>
    <n v="3036"/>
    <s v="Putri"/>
    <x v="0"/>
  </r>
  <r>
    <n v="3037"/>
    <s v="Putri"/>
    <x v="0"/>
  </r>
  <r>
    <n v="3038"/>
    <s v="Putri"/>
    <x v="0"/>
  </r>
  <r>
    <n v="3039"/>
    <s v="Putri"/>
    <x v="0"/>
  </r>
  <r>
    <n v="3040"/>
    <s v="Putri"/>
    <x v="0"/>
  </r>
  <r>
    <n v="3041"/>
    <s v="Putri"/>
    <x v="0"/>
  </r>
  <r>
    <n v="3042"/>
    <s v="Putri"/>
    <x v="0"/>
  </r>
  <r>
    <n v="3043"/>
    <s v="Putri"/>
    <x v="0"/>
  </r>
  <r>
    <n v="3044"/>
    <s v="Putri"/>
    <x v="0"/>
  </r>
  <r>
    <n v="3045"/>
    <s v="Putri"/>
    <x v="0"/>
  </r>
  <r>
    <n v="3046"/>
    <s v="Putri"/>
    <x v="0"/>
  </r>
  <r>
    <n v="3047"/>
    <s v="Putri"/>
    <x v="0"/>
  </r>
  <r>
    <n v="3048"/>
    <s v="Putri"/>
    <x v="0"/>
  </r>
  <r>
    <n v="3049"/>
    <s v="Putri"/>
    <x v="0"/>
  </r>
  <r>
    <n v="3050"/>
    <s v="Putri"/>
    <x v="0"/>
  </r>
  <r>
    <n v="3051"/>
    <s v="Putri"/>
    <x v="0"/>
  </r>
  <r>
    <n v="3052"/>
    <s v="Putri"/>
    <x v="0"/>
  </r>
  <r>
    <n v="3053"/>
    <s v="Putri"/>
    <x v="0"/>
  </r>
  <r>
    <n v="3054"/>
    <s v="Putri"/>
    <x v="0"/>
  </r>
  <r>
    <n v="3055"/>
    <s v="Chi-Chi"/>
    <x v="0"/>
  </r>
  <r>
    <n v="3056"/>
    <s v="Chi-Chi"/>
    <x v="0"/>
  </r>
  <r>
    <n v="3057"/>
    <s v="Chi-Chi"/>
    <x v="0"/>
  </r>
  <r>
    <n v="3058"/>
    <s v="Chi-Chi"/>
    <x v="0"/>
  </r>
  <r>
    <n v="3059"/>
    <s v="Chi-Chi"/>
    <x v="0"/>
  </r>
  <r>
    <n v="3060"/>
    <s v="Chi-Chi"/>
    <x v="0"/>
  </r>
  <r>
    <n v="3061"/>
    <s v="Chi-Chi"/>
    <x v="0"/>
  </r>
  <r>
    <n v="3062"/>
    <s v="Chi-Chi"/>
    <x v="0"/>
  </r>
  <r>
    <n v="3063"/>
    <s v="Chi-Chi"/>
    <x v="0"/>
  </r>
  <r>
    <n v="3064"/>
    <s v="Chi-Chi"/>
    <x v="0"/>
  </r>
  <r>
    <n v="3065"/>
    <s v="Chi-Chi"/>
    <x v="0"/>
  </r>
  <r>
    <n v="3066"/>
    <s v="Chi-Chi"/>
    <x v="0"/>
  </r>
  <r>
    <n v="3067"/>
    <s v="Chi-Chi"/>
    <x v="0"/>
  </r>
  <r>
    <n v="3068"/>
    <s v="Chi-Chi"/>
    <x v="0"/>
  </r>
  <r>
    <n v="3069"/>
    <s v="Chi-Chi"/>
    <x v="0"/>
  </r>
  <r>
    <n v="3070"/>
    <s v="Chi-Chi"/>
    <x v="0"/>
  </r>
  <r>
    <n v="3071"/>
    <s v="Chi-Chi"/>
    <x v="0"/>
  </r>
  <r>
    <n v="3072"/>
    <s v="Chi-Chi"/>
    <x v="0"/>
  </r>
  <r>
    <n v="3073"/>
    <s v="Chi-Chi"/>
    <x v="0"/>
  </r>
  <r>
    <n v="3074"/>
    <s v="Chi-Chi"/>
    <x v="0"/>
  </r>
  <r>
    <n v="3075"/>
    <s v="Chi-Chi"/>
    <x v="0"/>
  </r>
  <r>
    <n v="3076"/>
    <s v="Chi-Chi"/>
    <x v="0"/>
  </r>
  <r>
    <n v="3077"/>
    <s v="Chi-Chi"/>
    <x v="0"/>
  </r>
  <r>
    <n v="3078"/>
    <s v="Chi-Chi"/>
    <x v="0"/>
  </r>
  <r>
    <n v="3079"/>
    <s v="Chi-Chi"/>
    <x v="0"/>
  </r>
  <r>
    <n v="3080"/>
    <s v="Chi-Chi"/>
    <x v="0"/>
  </r>
  <r>
    <n v="3081"/>
    <s v="Chi-Chi"/>
    <x v="0"/>
  </r>
  <r>
    <n v="3082"/>
    <s v="Chi-Chi"/>
    <x v="0"/>
  </r>
  <r>
    <n v="3083"/>
    <s v="Chi-Chi"/>
    <x v="0"/>
  </r>
  <r>
    <n v="3084"/>
    <s v="Chi-Chi"/>
    <x v="0"/>
  </r>
  <r>
    <n v="3085"/>
    <s v="Chi-Chi"/>
    <x v="0"/>
  </r>
  <r>
    <n v="3086"/>
    <s v="Chi-Chi"/>
    <x v="0"/>
  </r>
  <r>
    <n v="3087"/>
    <s v="Chi-Chi"/>
    <x v="0"/>
  </r>
  <r>
    <n v="3088"/>
    <s v="Chi-Chi"/>
    <x v="0"/>
  </r>
  <r>
    <n v="3089"/>
    <s v="Chi-Chi"/>
    <x v="0"/>
  </r>
  <r>
    <n v="3090"/>
    <s v="Chi-Chi"/>
    <x v="0"/>
  </r>
  <r>
    <n v="3091"/>
    <s v="Chi-Chi"/>
    <x v="0"/>
  </r>
  <r>
    <n v="3092"/>
    <s v="Chi-Chi"/>
    <x v="0"/>
  </r>
  <r>
    <n v="3093"/>
    <s v="Chi-Chi"/>
    <x v="0"/>
  </r>
  <r>
    <n v="3094"/>
    <s v="Chi-Chi"/>
    <x v="0"/>
  </r>
  <r>
    <n v="3095"/>
    <s v="Chi-Chi"/>
    <x v="0"/>
  </r>
  <r>
    <n v="3096"/>
    <s v="Chi-Chi"/>
    <x v="0"/>
  </r>
  <r>
    <n v="3097"/>
    <s v="Chi-Chi"/>
    <x v="0"/>
  </r>
  <r>
    <n v="3098"/>
    <s v="Chi-Chi"/>
    <x v="0"/>
  </r>
  <r>
    <n v="3099"/>
    <s v="Chi-Chi"/>
    <x v="0"/>
  </r>
  <r>
    <n v="3100"/>
    <s v="Chi-Chi"/>
    <x v="0"/>
  </r>
  <r>
    <n v="3101"/>
    <s v="Chi-Chi"/>
    <x v="0"/>
  </r>
  <r>
    <n v="3102"/>
    <s v="Chi-Chi"/>
    <x v="0"/>
  </r>
  <r>
    <n v="3103"/>
    <s v="Chi-Chi"/>
    <x v="0"/>
  </r>
  <r>
    <n v="3104"/>
    <s v="Chi-Chi"/>
    <x v="0"/>
  </r>
  <r>
    <n v="3105"/>
    <s v="Chi-Chi"/>
    <x v="0"/>
  </r>
  <r>
    <n v="3106"/>
    <s v="Chi-Chi"/>
    <x v="0"/>
  </r>
  <r>
    <n v="3107"/>
    <s v="Chi-Chi"/>
    <x v="0"/>
  </r>
  <r>
    <n v="3108"/>
    <s v="Chi-Chi"/>
    <x v="0"/>
  </r>
  <r>
    <n v="3109"/>
    <s v="Chi-Chi"/>
    <x v="0"/>
  </r>
  <r>
    <n v="3110"/>
    <s v="Chi-Chi"/>
    <x v="0"/>
  </r>
  <r>
    <n v="3111"/>
    <s v="Chi-Chi"/>
    <x v="0"/>
  </r>
  <r>
    <n v="3112"/>
    <s v="Chi-Chi"/>
    <x v="0"/>
  </r>
  <r>
    <n v="3113"/>
    <s v="Chi-Chi"/>
    <x v="0"/>
  </r>
  <r>
    <n v="3114"/>
    <s v="Chi-Chi"/>
    <x v="0"/>
  </r>
  <r>
    <n v="3115"/>
    <s v="Chi-Chi"/>
    <x v="0"/>
  </r>
  <r>
    <n v="3116"/>
    <s v="Chi-Chi"/>
    <x v="0"/>
  </r>
  <r>
    <n v="3117"/>
    <s v="Chi-Chi"/>
    <x v="0"/>
  </r>
  <r>
    <n v="3118"/>
    <s v="Chi-Chi"/>
    <x v="0"/>
  </r>
  <r>
    <n v="3119"/>
    <s v="Chi-Chi"/>
    <x v="0"/>
  </r>
  <r>
    <n v="3120"/>
    <s v="Chi-Chi"/>
    <x v="0"/>
  </r>
  <r>
    <n v="3121"/>
    <s v="Chi-Chi"/>
    <x v="0"/>
  </r>
  <r>
    <n v="3122"/>
    <s v="Chi-Chi"/>
    <x v="0"/>
  </r>
  <r>
    <n v="3123"/>
    <s v="Chi-Chi"/>
    <x v="0"/>
  </r>
  <r>
    <n v="3124"/>
    <s v="Chi-Chi"/>
    <x v="0"/>
  </r>
  <r>
    <n v="3125"/>
    <s v="Chi-Chi"/>
    <x v="0"/>
  </r>
  <r>
    <n v="3126"/>
    <s v="Chi-Chi"/>
    <x v="0"/>
  </r>
  <r>
    <n v="3127"/>
    <s v="Chi-Chi"/>
    <x v="0"/>
  </r>
  <r>
    <n v="3128"/>
    <s v="Chi-Chi"/>
    <x v="0"/>
  </r>
  <r>
    <n v="3129"/>
    <s v="Chi-Chi"/>
    <x v="0"/>
  </r>
  <r>
    <n v="3130"/>
    <s v="Chi-Chi"/>
    <x v="0"/>
  </r>
  <r>
    <n v="3131"/>
    <s v="Chi-Chi"/>
    <x v="0"/>
  </r>
  <r>
    <n v="3132"/>
    <s v="Chi-Chi"/>
    <x v="0"/>
  </r>
  <r>
    <n v="3133"/>
    <s v="Chi-Chi"/>
    <x v="0"/>
  </r>
  <r>
    <n v="3134"/>
    <s v="Chi-Chi"/>
    <x v="0"/>
  </r>
  <r>
    <n v="3135"/>
    <s v="Chi-Chi"/>
    <x v="0"/>
  </r>
  <r>
    <n v="3136"/>
    <s v="Chi-Chi"/>
    <x v="0"/>
  </r>
  <r>
    <n v="3137"/>
    <s v="Chi-Chi"/>
    <x v="0"/>
  </r>
  <r>
    <n v="3138"/>
    <s v="Chi-Chi"/>
    <x v="0"/>
  </r>
  <r>
    <n v="3139"/>
    <s v="Chi-Chi"/>
    <x v="0"/>
  </r>
  <r>
    <n v="3140"/>
    <s v="Chi-Chi"/>
    <x v="0"/>
  </r>
  <r>
    <n v="3141"/>
    <s v="Chi-Chi"/>
    <x v="0"/>
  </r>
  <r>
    <n v="3142"/>
    <s v="Chi-Chi"/>
    <x v="0"/>
  </r>
  <r>
    <n v="3143"/>
    <s v="Chi-Chi"/>
    <x v="0"/>
  </r>
  <r>
    <n v="3144"/>
    <s v="Chi-Chi"/>
    <x v="0"/>
  </r>
  <r>
    <n v="3145"/>
    <s v="Chi-Chi"/>
    <x v="0"/>
  </r>
  <r>
    <n v="3146"/>
    <s v="Chi-Chi"/>
    <x v="0"/>
  </r>
  <r>
    <n v="3147"/>
    <s v="Chi-Chi"/>
    <x v="0"/>
  </r>
  <r>
    <n v="3148"/>
    <s v="Simon"/>
    <x v="0"/>
  </r>
  <r>
    <n v="3149"/>
    <s v="Simon"/>
    <x v="0"/>
  </r>
  <r>
    <n v="3150"/>
    <s v="Simon"/>
    <x v="0"/>
  </r>
  <r>
    <n v="3151"/>
    <s v="Simon"/>
    <x v="0"/>
  </r>
  <r>
    <n v="3152"/>
    <s v="Simon"/>
    <x v="0"/>
  </r>
  <r>
    <n v="3153"/>
    <s v="Simon"/>
    <x v="0"/>
  </r>
  <r>
    <n v="3154"/>
    <s v="Simon"/>
    <x v="0"/>
  </r>
  <r>
    <n v="3155"/>
    <s v="Simon"/>
    <x v="0"/>
  </r>
  <r>
    <n v="3156"/>
    <s v="Simon"/>
    <x v="0"/>
  </r>
  <r>
    <n v="3157"/>
    <s v="Simon"/>
    <x v="0"/>
  </r>
  <r>
    <n v="3158"/>
    <s v="Simon"/>
    <x v="0"/>
  </r>
  <r>
    <n v="3159"/>
    <s v="Simon"/>
    <x v="0"/>
  </r>
  <r>
    <n v="3160"/>
    <s v="Simon"/>
    <x v="0"/>
  </r>
  <r>
    <n v="3161"/>
    <s v="Simon"/>
    <x v="0"/>
  </r>
  <r>
    <n v="3162"/>
    <s v="Simon"/>
    <x v="0"/>
  </r>
  <r>
    <n v="3163"/>
    <s v="Simon"/>
    <x v="0"/>
  </r>
  <r>
    <n v="3164"/>
    <s v="Simon"/>
    <x v="0"/>
  </r>
  <r>
    <n v="3165"/>
    <s v="Simon"/>
    <x v="0"/>
  </r>
  <r>
    <n v="3166"/>
    <s v="Simon"/>
    <x v="0"/>
  </r>
  <r>
    <n v="3167"/>
    <s v="Simon"/>
    <x v="0"/>
  </r>
  <r>
    <n v="3168"/>
    <s v="Simon"/>
    <x v="0"/>
  </r>
  <r>
    <n v="3169"/>
    <s v="Simon"/>
    <x v="0"/>
  </r>
  <r>
    <n v="3170"/>
    <s v="Simon"/>
    <x v="0"/>
  </r>
  <r>
    <n v="3171"/>
    <s v="Simon"/>
    <x v="0"/>
  </r>
  <r>
    <n v="3172"/>
    <s v="Simon"/>
    <x v="0"/>
  </r>
  <r>
    <n v="3173"/>
    <s v="Simon"/>
    <x v="0"/>
  </r>
  <r>
    <n v="3174"/>
    <s v="Simon"/>
    <x v="0"/>
  </r>
  <r>
    <n v="3175"/>
    <s v="Simon"/>
    <x v="0"/>
  </r>
  <r>
    <n v="3176"/>
    <s v="Simon"/>
    <x v="0"/>
  </r>
  <r>
    <n v="3177"/>
    <s v="Simon"/>
    <x v="0"/>
  </r>
  <r>
    <n v="3178"/>
    <s v="Simon"/>
    <x v="0"/>
  </r>
  <r>
    <n v="3179"/>
    <s v="Simon"/>
    <x v="0"/>
  </r>
  <r>
    <n v="3180"/>
    <s v="Simon"/>
    <x v="0"/>
  </r>
  <r>
    <n v="3181"/>
    <s v="Simon"/>
    <x v="0"/>
  </r>
  <r>
    <n v="3182"/>
    <s v="Simon"/>
    <x v="0"/>
  </r>
  <r>
    <n v="3183"/>
    <s v="Simon"/>
    <x v="0"/>
  </r>
  <r>
    <n v="3184"/>
    <s v="Simon"/>
    <x v="0"/>
  </r>
  <r>
    <n v="3185"/>
    <s v="Simon"/>
    <x v="0"/>
  </r>
  <r>
    <n v="3186"/>
    <s v="Simon"/>
    <x v="0"/>
  </r>
  <r>
    <n v="3187"/>
    <s v="Simon"/>
    <x v="0"/>
  </r>
  <r>
    <n v="3188"/>
    <s v="Simon"/>
    <x v="0"/>
  </r>
  <r>
    <n v="3189"/>
    <s v="Simon"/>
    <x v="0"/>
  </r>
  <r>
    <n v="3190"/>
    <s v="Simon"/>
    <x v="0"/>
  </r>
  <r>
    <n v="3191"/>
    <s v="Simon"/>
    <x v="0"/>
  </r>
  <r>
    <n v="3192"/>
    <s v="Simon"/>
    <x v="0"/>
  </r>
  <r>
    <n v="3193"/>
    <s v="Simon"/>
    <x v="0"/>
  </r>
  <r>
    <n v="3194"/>
    <s v="Simon"/>
    <x v="0"/>
  </r>
  <r>
    <n v="3195"/>
    <s v="Simon"/>
    <x v="0"/>
  </r>
  <r>
    <n v="3196"/>
    <s v="Simon"/>
    <x v="0"/>
  </r>
  <r>
    <n v="3197"/>
    <s v="Simon"/>
    <x v="0"/>
  </r>
  <r>
    <n v="3198"/>
    <s v="Simon"/>
    <x v="0"/>
  </r>
  <r>
    <n v="3199"/>
    <s v="Simon"/>
    <x v="0"/>
  </r>
  <r>
    <n v="3200"/>
    <s v="Simon"/>
    <x v="0"/>
  </r>
  <r>
    <n v="3201"/>
    <s v="Simon"/>
    <x v="0"/>
  </r>
  <r>
    <n v="3202"/>
    <s v="Simon"/>
    <x v="0"/>
  </r>
  <r>
    <n v="3203"/>
    <s v="Simon"/>
    <x v="0"/>
  </r>
  <r>
    <n v="3204"/>
    <s v="Simon"/>
    <x v="0"/>
  </r>
  <r>
    <n v="3205"/>
    <s v="Simon"/>
    <x v="0"/>
  </r>
  <r>
    <n v="3206"/>
    <s v="Simon"/>
    <x v="0"/>
  </r>
  <r>
    <n v="3207"/>
    <s v="Simon"/>
    <x v="0"/>
  </r>
  <r>
    <n v="3208"/>
    <s v="Simon"/>
    <x v="0"/>
  </r>
  <r>
    <n v="3209"/>
    <s v="Simon"/>
    <x v="0"/>
  </r>
  <r>
    <n v="3210"/>
    <s v="Simon"/>
    <x v="0"/>
  </r>
  <r>
    <n v="3211"/>
    <s v="Simon"/>
    <x v="0"/>
  </r>
  <r>
    <n v="3212"/>
    <s v="Simon"/>
    <x v="0"/>
  </r>
  <r>
    <n v="3213"/>
    <s v="Simon"/>
    <x v="0"/>
  </r>
  <r>
    <n v="3214"/>
    <s v="Simon"/>
    <x v="0"/>
  </r>
  <r>
    <n v="3215"/>
    <s v="Simon"/>
    <x v="0"/>
  </r>
  <r>
    <n v="3216"/>
    <s v="Simon"/>
    <x v="0"/>
  </r>
  <r>
    <n v="3217"/>
    <s v="Simon"/>
    <x v="0"/>
  </r>
  <r>
    <n v="3218"/>
    <s v="Simon"/>
    <x v="0"/>
  </r>
  <r>
    <n v="3219"/>
    <s v="Simon"/>
    <x v="0"/>
  </r>
  <r>
    <n v="3220"/>
    <s v="Simon"/>
    <x v="0"/>
  </r>
  <r>
    <n v="3221"/>
    <s v="Simon"/>
    <x v="0"/>
  </r>
  <r>
    <n v="3222"/>
    <s v="Simon"/>
    <x v="0"/>
  </r>
  <r>
    <n v="3223"/>
    <s v="Simon"/>
    <x v="0"/>
  </r>
  <r>
    <n v="3224"/>
    <s v="Simon"/>
    <x v="0"/>
  </r>
  <r>
    <n v="3225"/>
    <s v="Simon"/>
    <x v="0"/>
  </r>
  <r>
    <n v="3226"/>
    <s v="Simon"/>
    <x v="0"/>
  </r>
  <r>
    <n v="3227"/>
    <s v="Simon"/>
    <x v="0"/>
  </r>
  <r>
    <n v="3228"/>
    <s v="Simon"/>
    <x v="0"/>
  </r>
  <r>
    <n v="3229"/>
    <s v="Simon"/>
    <x v="0"/>
  </r>
  <r>
    <n v="3230"/>
    <s v="Simon"/>
    <x v="0"/>
  </r>
  <r>
    <n v="3231"/>
    <s v="Simon"/>
    <x v="0"/>
  </r>
  <r>
    <n v="3232"/>
    <s v="Simon"/>
    <x v="0"/>
  </r>
  <r>
    <n v="3233"/>
    <s v="Simon"/>
    <x v="0"/>
  </r>
  <r>
    <n v="3234"/>
    <s v="Simon"/>
    <x v="0"/>
  </r>
  <r>
    <n v="3235"/>
    <s v="Simon"/>
    <x v="0"/>
  </r>
  <r>
    <n v="3236"/>
    <s v="Simon"/>
    <x v="0"/>
  </r>
  <r>
    <n v="3237"/>
    <s v="Simon"/>
    <x v="0"/>
  </r>
  <r>
    <n v="3238"/>
    <s v="Simon"/>
    <x v="0"/>
  </r>
  <r>
    <n v="3239"/>
    <s v="Simon"/>
    <x v="0"/>
  </r>
  <r>
    <n v="3240"/>
    <s v="Simon"/>
    <x v="0"/>
  </r>
  <r>
    <n v="3241"/>
    <s v="Sara"/>
    <x v="0"/>
  </r>
  <r>
    <n v="3242"/>
    <s v="Sara"/>
    <x v="0"/>
  </r>
  <r>
    <n v="3243"/>
    <s v="Sara"/>
    <x v="0"/>
  </r>
  <r>
    <n v="3244"/>
    <s v="Sara"/>
    <x v="0"/>
  </r>
  <r>
    <n v="3245"/>
    <s v="Sara"/>
    <x v="0"/>
  </r>
  <r>
    <n v="3246"/>
    <s v="Sara"/>
    <x v="0"/>
  </r>
  <r>
    <n v="3247"/>
    <s v="Sara"/>
    <x v="0"/>
  </r>
  <r>
    <n v="3248"/>
    <s v="Sara"/>
    <x v="0"/>
  </r>
  <r>
    <n v="3249"/>
    <s v="Sara"/>
    <x v="0"/>
  </r>
  <r>
    <n v="3250"/>
    <s v="Sara"/>
    <x v="0"/>
  </r>
  <r>
    <n v="3251"/>
    <s v="Sara"/>
    <x v="0"/>
  </r>
  <r>
    <n v="3252"/>
    <s v="Sara"/>
    <x v="0"/>
  </r>
  <r>
    <n v="3253"/>
    <s v="Sara"/>
    <x v="0"/>
  </r>
  <r>
    <n v="3254"/>
    <s v="Sara"/>
    <x v="0"/>
  </r>
  <r>
    <n v="3255"/>
    <s v="Sara"/>
    <x v="0"/>
  </r>
  <r>
    <n v="3256"/>
    <s v="Sara"/>
    <x v="0"/>
  </r>
  <r>
    <n v="3257"/>
    <s v="Sara"/>
    <x v="0"/>
  </r>
  <r>
    <n v="3258"/>
    <s v="Sara"/>
    <x v="0"/>
  </r>
  <r>
    <n v="3259"/>
    <s v="Sara"/>
    <x v="0"/>
  </r>
  <r>
    <n v="3260"/>
    <s v="Sara"/>
    <x v="0"/>
  </r>
  <r>
    <n v="3261"/>
    <s v="Sara"/>
    <x v="0"/>
  </r>
  <r>
    <n v="3262"/>
    <s v="Sara"/>
    <x v="0"/>
  </r>
  <r>
    <n v="3263"/>
    <s v="Sara"/>
    <x v="0"/>
  </r>
  <r>
    <n v="3264"/>
    <s v="Sara"/>
    <x v="0"/>
  </r>
  <r>
    <n v="3265"/>
    <s v="Sara"/>
    <x v="0"/>
  </r>
  <r>
    <n v="3266"/>
    <s v="Sara"/>
    <x v="0"/>
  </r>
  <r>
    <n v="3267"/>
    <s v="Sara"/>
    <x v="0"/>
  </r>
  <r>
    <n v="3268"/>
    <s v="Sara"/>
    <x v="0"/>
  </r>
  <r>
    <n v="3269"/>
    <s v="Sara"/>
    <x v="0"/>
  </r>
  <r>
    <n v="3270"/>
    <s v="Sara"/>
    <x v="0"/>
  </r>
  <r>
    <n v="3271"/>
    <s v="Sara"/>
    <x v="0"/>
  </r>
  <r>
    <n v="3272"/>
    <s v="Sara"/>
    <x v="0"/>
  </r>
  <r>
    <n v="3273"/>
    <s v="Sara"/>
    <x v="0"/>
  </r>
  <r>
    <n v="3274"/>
    <s v="Sara"/>
    <x v="0"/>
  </r>
  <r>
    <n v="3275"/>
    <s v="Sara"/>
    <x v="0"/>
  </r>
  <r>
    <n v="3276"/>
    <s v="Sara"/>
    <x v="0"/>
  </r>
  <r>
    <n v="3277"/>
    <s v="Sara"/>
    <x v="0"/>
  </r>
  <r>
    <n v="3278"/>
    <s v="Sara"/>
    <x v="0"/>
  </r>
  <r>
    <n v="3279"/>
    <s v="Sara"/>
    <x v="0"/>
  </r>
  <r>
    <n v="3280"/>
    <s v="Sara"/>
    <x v="0"/>
  </r>
  <r>
    <n v="3281"/>
    <s v="Sara"/>
    <x v="0"/>
  </r>
  <r>
    <n v="3282"/>
    <s v="Sara"/>
    <x v="0"/>
  </r>
  <r>
    <n v="3283"/>
    <s v="Sara"/>
    <x v="0"/>
  </r>
  <r>
    <n v="3284"/>
    <s v="Sara"/>
    <x v="0"/>
  </r>
  <r>
    <n v="3285"/>
    <s v="Sara"/>
    <x v="0"/>
  </r>
  <r>
    <n v="3286"/>
    <s v="Sara"/>
    <x v="0"/>
  </r>
  <r>
    <n v="3287"/>
    <s v="Sara"/>
    <x v="0"/>
  </r>
  <r>
    <n v="3288"/>
    <s v="Sara"/>
    <x v="0"/>
  </r>
  <r>
    <n v="3289"/>
    <s v="Sara"/>
    <x v="0"/>
  </r>
  <r>
    <n v="3290"/>
    <s v="Sara"/>
    <x v="0"/>
  </r>
  <r>
    <n v="3291"/>
    <s v="Simon"/>
    <x v="0"/>
  </r>
  <r>
    <n v="3292"/>
    <s v="Simon"/>
    <x v="0"/>
  </r>
  <r>
    <n v="3293"/>
    <s v="Simon"/>
    <x v="0"/>
  </r>
  <r>
    <n v="3294"/>
    <s v="Simon"/>
    <x v="0"/>
  </r>
  <r>
    <n v="3295"/>
    <s v="Simon"/>
    <x v="0"/>
  </r>
  <r>
    <n v="3296"/>
    <s v="Simon"/>
    <x v="0"/>
  </r>
  <r>
    <n v="3297"/>
    <s v="Simon"/>
    <x v="0"/>
  </r>
  <r>
    <n v="3298"/>
    <s v="Simon"/>
    <x v="0"/>
  </r>
  <r>
    <n v="3299"/>
    <s v="Simon"/>
    <x v="0"/>
  </r>
  <r>
    <n v="3300"/>
    <s v="Simon"/>
    <x v="0"/>
  </r>
  <r>
    <n v="3301"/>
    <s v="Simon"/>
    <x v="0"/>
  </r>
  <r>
    <n v="3302"/>
    <s v="Henry"/>
    <x v="0"/>
  </r>
  <r>
    <n v="3303"/>
    <s v="Henry"/>
    <x v="0"/>
  </r>
  <r>
    <n v="3304"/>
    <s v="Henry"/>
    <x v="0"/>
  </r>
  <r>
    <n v="3305"/>
    <s v="Henry"/>
    <x v="0"/>
  </r>
  <r>
    <n v="3306"/>
    <s v="Henry"/>
    <x v="0"/>
  </r>
  <r>
    <n v="3307"/>
    <s v="Henry"/>
    <x v="0"/>
  </r>
  <r>
    <n v="3308"/>
    <s v="Henry"/>
    <x v="0"/>
  </r>
  <r>
    <n v="3309"/>
    <s v="Henry"/>
    <x v="0"/>
  </r>
  <r>
    <n v="3310"/>
    <s v="Henry"/>
    <x v="0"/>
  </r>
  <r>
    <n v="3311"/>
    <s v="Henry"/>
    <x v="0"/>
  </r>
  <r>
    <n v="3323"/>
    <s v="Chi-Chi"/>
    <x v="0"/>
  </r>
  <r>
    <n v="3324"/>
    <s v="Chi-Chi"/>
    <x v="0"/>
  </r>
  <r>
    <n v="3325"/>
    <s v="Chi-Chi"/>
    <x v="0"/>
  </r>
  <r>
    <n v="3326"/>
    <s v="Chi-Chi"/>
    <x v="0"/>
  </r>
  <r>
    <n v="3327"/>
    <s v="Chi-Chi"/>
    <x v="0"/>
  </r>
  <r>
    <n v="3328"/>
    <s v="Chi-Chi"/>
    <x v="0"/>
  </r>
  <r>
    <n v="3329"/>
    <s v="Chi-Chi"/>
    <x v="0"/>
  </r>
  <r>
    <n v="3330"/>
    <s v="Chi-Chi"/>
    <x v="0"/>
  </r>
  <r>
    <n v="3331"/>
    <s v="Chi-Chi"/>
    <x v="0"/>
  </r>
  <r>
    <n v="3332"/>
    <s v="Chi-Chi"/>
    <x v="0"/>
  </r>
  <r>
    <n v="3333"/>
    <s v="Chi-Chi"/>
    <x v="0"/>
  </r>
  <r>
    <n v="3334"/>
    <s v="Henry"/>
    <x v="0"/>
  </r>
  <r>
    <n v="3335"/>
    <s v="Henry"/>
    <x v="0"/>
  </r>
  <r>
    <n v="3336"/>
    <s v="Henry"/>
    <x v="0"/>
  </r>
  <r>
    <n v="3337"/>
    <s v="Henry"/>
    <x v="0"/>
  </r>
  <r>
    <n v="3338"/>
    <s v="Henry"/>
    <x v="0"/>
  </r>
  <r>
    <n v="3339"/>
    <s v="Henry"/>
    <x v="0"/>
  </r>
  <r>
    <n v="3340"/>
    <s v="Henry"/>
    <x v="0"/>
  </r>
  <r>
    <n v="3341"/>
    <s v="Henry"/>
    <x v="0"/>
  </r>
  <r>
    <n v="3342"/>
    <s v="Henry"/>
    <x v="0"/>
  </r>
  <r>
    <n v="3343"/>
    <s v="Henry"/>
    <x v="0"/>
  </r>
  <r>
    <n v="3344"/>
    <s v="Henry"/>
    <x v="0"/>
  </r>
  <r>
    <n v="3345"/>
    <s v="Henry"/>
    <x v="0"/>
  </r>
  <r>
    <n v="3346"/>
    <s v="Henry"/>
    <x v="0"/>
  </r>
  <r>
    <n v="3347"/>
    <s v="Henry"/>
    <x v="0"/>
  </r>
  <r>
    <n v="3348"/>
    <s v="Henry"/>
    <x v="0"/>
  </r>
  <r>
    <n v="3349"/>
    <s v="Henry"/>
    <x v="0"/>
  </r>
  <r>
    <n v="3350"/>
    <s v="Henry"/>
    <x v="0"/>
  </r>
  <r>
    <n v="3351"/>
    <s v="Henry"/>
    <x v="0"/>
  </r>
  <r>
    <n v="3352"/>
    <s v="Henry"/>
    <x v="0"/>
  </r>
  <r>
    <n v="3353"/>
    <s v="Henry"/>
    <x v="0"/>
  </r>
  <r>
    <n v="3354"/>
    <s v="Henry"/>
    <x v="0"/>
  </r>
  <r>
    <n v="3355"/>
    <s v="Henry"/>
    <x v="0"/>
  </r>
  <r>
    <n v="3356"/>
    <s v="Henry"/>
    <x v="0"/>
  </r>
  <r>
    <n v="3357"/>
    <s v="Henry"/>
    <x v="0"/>
  </r>
  <r>
    <n v="3358"/>
    <s v="Henry"/>
    <x v="0"/>
  </r>
  <r>
    <n v="3359"/>
    <s v="Henry"/>
    <x v="0"/>
  </r>
  <r>
    <n v="3360"/>
    <s v="Henry"/>
    <x v="0"/>
  </r>
  <r>
    <n v="3361"/>
    <s v="Henry"/>
    <x v="0"/>
  </r>
  <r>
    <n v="3362"/>
    <s v="Henry"/>
    <x v="0"/>
  </r>
  <r>
    <n v="3363"/>
    <s v="Henry"/>
    <x v="0"/>
  </r>
  <r>
    <n v="3364"/>
    <s v="Henry"/>
    <x v="0"/>
  </r>
  <r>
    <n v="3365"/>
    <s v="Henry"/>
    <x v="0"/>
  </r>
  <r>
    <n v="3366"/>
    <s v="Henry"/>
    <x v="0"/>
  </r>
  <r>
    <n v="3367"/>
    <s v="Henry"/>
    <x v="0"/>
  </r>
  <r>
    <n v="3368"/>
    <s v="Henry"/>
    <x v="0"/>
  </r>
  <r>
    <n v="3369"/>
    <s v="Henry"/>
    <x v="0"/>
  </r>
  <r>
    <n v="3370"/>
    <s v="Henry"/>
    <x v="0"/>
  </r>
  <r>
    <n v="3371"/>
    <s v="Henry"/>
    <x v="0"/>
  </r>
  <r>
    <n v="3372"/>
    <s v="Henry"/>
    <x v="0"/>
  </r>
  <r>
    <n v="3373"/>
    <s v="Henry"/>
    <x v="0"/>
  </r>
  <r>
    <n v="3374"/>
    <s v="Henry"/>
    <x v="0"/>
  </r>
  <r>
    <n v="3375"/>
    <s v="Henry"/>
    <x v="0"/>
  </r>
  <r>
    <n v="3376"/>
    <s v="Henry"/>
    <x v="0"/>
  </r>
  <r>
    <n v="3377"/>
    <s v="Henry"/>
    <x v="0"/>
  </r>
  <r>
    <n v="3378"/>
    <s v="Henry"/>
    <x v="0"/>
  </r>
  <r>
    <n v="3379"/>
    <s v="Henry"/>
    <x v="0"/>
  </r>
  <r>
    <n v="3380"/>
    <s v="Henry"/>
    <x v="0"/>
  </r>
  <r>
    <n v="3381"/>
    <s v="Henry"/>
    <x v="0"/>
  </r>
  <r>
    <n v="3382"/>
    <s v="Henry"/>
    <x v="0"/>
  </r>
  <r>
    <n v="3383"/>
    <s v="Henry"/>
    <x v="0"/>
  </r>
  <r>
    <n v="3384"/>
    <s v="Henry"/>
    <x v="0"/>
  </r>
  <r>
    <n v="3385"/>
    <s v="Henry"/>
    <x v="0"/>
  </r>
  <r>
    <n v="3386"/>
    <s v="Henry"/>
    <x v="0"/>
  </r>
  <r>
    <n v="3387"/>
    <s v="Henry"/>
    <x v="0"/>
  </r>
  <r>
    <n v="3388"/>
    <s v="Henry"/>
    <x v="0"/>
  </r>
  <r>
    <n v="3389"/>
    <s v="Henry"/>
    <x v="0"/>
  </r>
  <r>
    <n v="3390"/>
    <s v="Henry"/>
    <x v="0"/>
  </r>
  <r>
    <n v="3391"/>
    <s v="Henry"/>
    <x v="0"/>
  </r>
  <r>
    <n v="3392"/>
    <s v="Henry"/>
    <x v="0"/>
  </r>
  <r>
    <n v="3393"/>
    <s v="Henry"/>
    <x v="0"/>
  </r>
  <r>
    <n v="3394"/>
    <s v="Henry"/>
    <x v="0"/>
  </r>
  <r>
    <n v="3395"/>
    <s v="Henry"/>
    <x v="0"/>
  </r>
  <r>
    <n v="3396"/>
    <s v="Henry"/>
    <x v="0"/>
  </r>
  <r>
    <n v="3397"/>
    <s v="Henry"/>
    <x v="0"/>
  </r>
  <r>
    <n v="3398"/>
    <s v="Henry"/>
    <x v="0"/>
  </r>
  <r>
    <n v="3399"/>
    <s v="Henry"/>
    <x v="0"/>
  </r>
  <r>
    <n v="3400"/>
    <s v="Henry"/>
    <x v="0"/>
  </r>
  <r>
    <n v="3401"/>
    <s v="Henry"/>
    <x v="0"/>
  </r>
  <r>
    <n v="3402"/>
    <s v="Henry"/>
    <x v="0"/>
  </r>
  <r>
    <n v="3403"/>
    <s v="Henry"/>
    <x v="0"/>
  </r>
  <r>
    <n v="3404"/>
    <s v="Henry"/>
    <x v="0"/>
  </r>
  <r>
    <n v="3405"/>
    <s v="Henry"/>
    <x v="0"/>
  </r>
  <r>
    <n v="3406"/>
    <s v="Henry"/>
    <x v="0"/>
  </r>
  <r>
    <n v="3407"/>
    <s v="Henry"/>
    <x v="0"/>
  </r>
  <r>
    <n v="3408"/>
    <s v="Henry"/>
    <x v="0"/>
  </r>
  <r>
    <n v="3409"/>
    <s v="Henry"/>
    <x v="0"/>
  </r>
  <r>
    <n v="3410"/>
    <s v="Henry"/>
    <x v="0"/>
  </r>
  <r>
    <n v="3411"/>
    <s v="Henry"/>
    <x v="0"/>
  </r>
  <r>
    <n v="3412"/>
    <s v="Henry"/>
    <x v="0"/>
  </r>
  <r>
    <n v="3413"/>
    <s v="Henry"/>
    <x v="0"/>
  </r>
  <r>
    <n v="3414"/>
    <s v="Henry"/>
    <x v="0"/>
  </r>
  <r>
    <n v="3415"/>
    <s v="Henry"/>
    <x v="0"/>
  </r>
  <r>
    <n v="3416"/>
    <s v="Henry"/>
    <x v="0"/>
  </r>
  <r>
    <n v="3417"/>
    <s v="Henry"/>
    <x v="0"/>
  </r>
  <r>
    <n v="3418"/>
    <s v="Henry"/>
    <x v="0"/>
  </r>
  <r>
    <n v="3419"/>
    <s v="Henry"/>
    <x v="0"/>
  </r>
  <r>
    <n v="3420"/>
    <s v="Henry"/>
    <x v="0"/>
  </r>
  <r>
    <n v="3421"/>
    <s v="Henry"/>
    <x v="0"/>
  </r>
  <r>
    <n v="3422"/>
    <s v="Henry"/>
    <x v="0"/>
  </r>
  <r>
    <n v="3423"/>
    <s v="Henry"/>
    <x v="0"/>
  </r>
  <r>
    <n v="3424"/>
    <s v="Henry"/>
    <x v="0"/>
  </r>
  <r>
    <n v="3425"/>
    <s v="Henry"/>
    <x v="0"/>
  </r>
  <r>
    <n v="3426"/>
    <s v="John C"/>
    <x v="0"/>
  </r>
  <r>
    <n v="3427"/>
    <s v="John C"/>
    <x v="0"/>
  </r>
  <r>
    <n v="3428"/>
    <s v="John C"/>
    <x v="0"/>
  </r>
  <r>
    <n v="3429"/>
    <s v="John C"/>
    <x v="0"/>
  </r>
  <r>
    <n v="3430"/>
    <s v="John C"/>
    <x v="0"/>
  </r>
  <r>
    <n v="3431"/>
    <s v="John C"/>
    <x v="0"/>
  </r>
  <r>
    <n v="3432"/>
    <s v="John C"/>
    <x v="0"/>
  </r>
  <r>
    <n v="3433"/>
    <s v="John C"/>
    <x v="0"/>
  </r>
  <r>
    <n v="3434"/>
    <s v="John C"/>
    <x v="0"/>
  </r>
  <r>
    <n v="3435"/>
    <s v="John C"/>
    <x v="0"/>
  </r>
  <r>
    <n v="3436"/>
    <s v="Simon"/>
    <x v="0"/>
  </r>
  <r>
    <n v="3437"/>
    <s v="Sara"/>
    <x v="0"/>
  </r>
  <r>
    <n v="3438"/>
    <s v="Sara"/>
    <x v="0"/>
  </r>
  <r>
    <n v="3439"/>
    <s v="Sara"/>
    <x v="0"/>
  </r>
  <r>
    <n v="3440"/>
    <s v="John C"/>
    <x v="0"/>
  </r>
  <r>
    <n v="3441"/>
    <s v="John C"/>
    <x v="0"/>
  </r>
  <r>
    <n v="3442"/>
    <s v="John C"/>
    <x v="0"/>
  </r>
  <r>
    <n v="3443"/>
    <s v="John C"/>
    <x v="0"/>
  </r>
  <r>
    <n v="3444"/>
    <s v="John C"/>
    <x v="0"/>
  </r>
  <r>
    <n v="3445"/>
    <s v="John C"/>
    <x v="0"/>
  </r>
  <r>
    <n v="3446"/>
    <s v="John C"/>
    <x v="0"/>
  </r>
  <r>
    <n v="3447"/>
    <s v="John C"/>
    <x v="0"/>
  </r>
  <r>
    <n v="3448"/>
    <s v="John C"/>
    <x v="0"/>
  </r>
  <r>
    <n v="3449"/>
    <s v="John C"/>
    <x v="0"/>
  </r>
  <r>
    <n v="3450"/>
    <s v="John C"/>
    <x v="0"/>
  </r>
  <r>
    <n v="3451"/>
    <s v="John C"/>
    <x v="0"/>
  </r>
  <r>
    <n v="3452"/>
    <s v="John C"/>
    <x v="0"/>
  </r>
  <r>
    <n v="3453"/>
    <s v="John C"/>
    <x v="0"/>
  </r>
  <r>
    <n v="3454"/>
    <s v="John C"/>
    <x v="0"/>
  </r>
  <r>
    <n v="3455"/>
    <s v="John C"/>
    <x v="0"/>
  </r>
  <r>
    <n v="3456"/>
    <s v="John C"/>
    <x v="0"/>
  </r>
  <r>
    <n v="3457"/>
    <s v="John C"/>
    <x v="0"/>
  </r>
  <r>
    <n v="3458"/>
    <s v="John C"/>
    <x v="0"/>
  </r>
  <r>
    <n v="3459"/>
    <s v="Sara"/>
    <x v="0"/>
  </r>
  <r>
    <n v="3460"/>
    <s v="Sara"/>
    <x v="0"/>
  </r>
  <r>
    <n v="3461"/>
    <s v="Sara"/>
    <x v="0"/>
  </r>
  <r>
    <n v="3462"/>
    <s v="Sara"/>
    <x v="0"/>
  </r>
  <r>
    <n v="3463"/>
    <s v="Sara"/>
    <x v="0"/>
  </r>
  <r>
    <n v="3464"/>
    <s v="Sara"/>
    <x v="0"/>
  </r>
  <r>
    <n v="3465"/>
    <s v="Sara"/>
    <x v="0"/>
  </r>
  <r>
    <n v="3466"/>
    <s v="Sara"/>
    <x v="0"/>
  </r>
  <r>
    <n v="3467"/>
    <s v="Sara"/>
    <x v="0"/>
  </r>
  <r>
    <n v="3468"/>
    <s v="Sara"/>
    <x v="0"/>
  </r>
  <r>
    <n v="3469"/>
    <s v="Sara"/>
    <x v="0"/>
  </r>
  <r>
    <n v="3470"/>
    <s v="Simon"/>
    <x v="0"/>
  </r>
  <r>
    <n v="3471"/>
    <s v="Simon"/>
    <x v="0"/>
  </r>
  <r>
    <n v="3472"/>
    <s v="Simon"/>
    <x v="0"/>
  </r>
  <r>
    <n v="3473"/>
    <s v="Simon"/>
    <x v="0"/>
  </r>
  <r>
    <n v="3474"/>
    <s v="Simon"/>
    <x v="0"/>
  </r>
  <r>
    <n v="3475"/>
    <s v="Simon"/>
    <x v="0"/>
  </r>
  <r>
    <n v="3476"/>
    <s v="Simon"/>
    <x v="0"/>
  </r>
  <r>
    <n v="3477"/>
    <s v="Simon"/>
    <x v="0"/>
  </r>
  <r>
    <n v="3478"/>
    <s v="Simon"/>
    <x v="0"/>
  </r>
  <r>
    <n v="3479"/>
    <s v="Simon"/>
    <x v="0"/>
  </r>
  <r>
    <n v="3480"/>
    <s v="Simon"/>
    <x v="0"/>
  </r>
  <r>
    <n v="3481"/>
    <s v="Simon"/>
    <x v="0"/>
  </r>
  <r>
    <n v="3482"/>
    <s v="Simon"/>
    <x v="0"/>
  </r>
  <r>
    <n v="3483"/>
    <s v="Simon"/>
    <x v="0"/>
  </r>
  <r>
    <n v="3484"/>
    <s v="Simon"/>
    <x v="0"/>
  </r>
  <r>
    <n v="3485"/>
    <s v="Simon"/>
    <x v="0"/>
  </r>
  <r>
    <n v="3486"/>
    <s v="Simon"/>
    <x v="0"/>
  </r>
  <r>
    <n v="3487"/>
    <s v="Simon"/>
    <x v="0"/>
  </r>
  <r>
    <n v="3488"/>
    <s v="Simon"/>
    <x v="0"/>
  </r>
  <r>
    <n v="3489"/>
    <s v="Simon"/>
    <x v="0"/>
  </r>
  <r>
    <n v="3490"/>
    <s v="Simon"/>
    <x v="0"/>
  </r>
  <r>
    <n v="3491"/>
    <s v="Simon"/>
    <x v="0"/>
  </r>
  <r>
    <n v="3492"/>
    <s v="Simon"/>
    <x v="0"/>
  </r>
  <r>
    <n v="3493"/>
    <s v="Simon"/>
    <x v="0"/>
  </r>
  <r>
    <n v="3494"/>
    <s v="Simon"/>
    <x v="0"/>
  </r>
  <r>
    <n v="3495"/>
    <s v="Simon"/>
    <x v="0"/>
  </r>
  <r>
    <n v="3496"/>
    <s v="Simon"/>
    <x v="0"/>
  </r>
  <r>
    <n v="3497"/>
    <s v="Simon"/>
    <x v="0"/>
  </r>
  <r>
    <n v="3635"/>
    <s v="Jason"/>
    <x v="0"/>
  </r>
  <r>
    <n v="3636"/>
    <s v="Jason"/>
    <x v="0"/>
  </r>
  <r>
    <n v="3637"/>
    <s v="Jason"/>
    <x v="0"/>
  </r>
  <r>
    <n v="3638"/>
    <s v="Jason"/>
    <x v="0"/>
  </r>
  <r>
    <n v="3639"/>
    <s v="Jason"/>
    <x v="0"/>
  </r>
  <r>
    <n v="3640"/>
    <s v="Jason"/>
    <x v="0"/>
  </r>
  <r>
    <n v="3641"/>
    <s v="Jason"/>
    <x v="0"/>
  </r>
  <r>
    <n v="3642"/>
    <s v="Jason"/>
    <x v="0"/>
  </r>
  <r>
    <n v="3643"/>
    <s v="Jason"/>
    <x v="0"/>
  </r>
  <r>
    <n v="3644"/>
    <s v="Jason"/>
    <x v="0"/>
  </r>
  <r>
    <n v="3645"/>
    <s v="Jason"/>
    <x v="0"/>
  </r>
  <r>
    <n v="3646"/>
    <s v="Jason"/>
    <x v="0"/>
  </r>
  <r>
    <n v="3647"/>
    <s v="Jason"/>
    <x v="0"/>
  </r>
  <r>
    <n v="3648"/>
    <s v="Jason"/>
    <x v="0"/>
  </r>
  <r>
    <n v="3649"/>
    <s v="Jason"/>
    <x v="0"/>
  </r>
  <r>
    <n v="3650"/>
    <s v="Jason"/>
    <x v="0"/>
  </r>
  <r>
    <n v="3651"/>
    <s v="Jason"/>
    <x v="0"/>
  </r>
  <r>
    <n v="3652"/>
    <s v="Jason"/>
    <x v="0"/>
  </r>
  <r>
    <n v="3653"/>
    <s v="Jason"/>
    <x v="0"/>
  </r>
  <r>
    <n v="3654"/>
    <s v="Jason"/>
    <x v="0"/>
  </r>
  <r>
    <n v="3655"/>
    <s v="Jason"/>
    <x v="0"/>
  </r>
  <r>
    <n v="3656"/>
    <s v="Jason"/>
    <x v="0"/>
  </r>
  <r>
    <n v="3657"/>
    <s v="Jason"/>
    <x v="0"/>
  </r>
  <r>
    <n v="3658"/>
    <s v="Jason"/>
    <x v="0"/>
  </r>
  <r>
    <n v="3659"/>
    <s v="Jason"/>
    <x v="0"/>
  </r>
  <r>
    <n v="3660"/>
    <s v="Jason"/>
    <x v="0"/>
  </r>
  <r>
    <n v="3661"/>
    <s v="Jason"/>
    <x v="0"/>
  </r>
  <r>
    <n v="3662"/>
    <s v="Jason"/>
    <x v="0"/>
  </r>
  <r>
    <n v="3663"/>
    <s v="Jason"/>
    <x v="0"/>
  </r>
  <r>
    <n v="3664"/>
    <s v="Jason"/>
    <x v="0"/>
  </r>
  <r>
    <n v="3665"/>
    <s v="Jason"/>
    <x v="0"/>
  </r>
  <r>
    <n v="3666"/>
    <s v="Jason"/>
    <x v="0"/>
  </r>
  <r>
    <n v="3667"/>
    <s v="Jason"/>
    <x v="0"/>
  </r>
  <r>
    <n v="3668"/>
    <s v="Jason"/>
    <x v="0"/>
  </r>
  <r>
    <n v="3669"/>
    <s v="Jason"/>
    <x v="0"/>
  </r>
  <r>
    <n v="3670"/>
    <s v="Jason"/>
    <x v="0"/>
  </r>
  <r>
    <n v="3671"/>
    <s v="Jason"/>
    <x v="0"/>
  </r>
  <r>
    <n v="3672"/>
    <s v="Jason"/>
    <x v="0"/>
  </r>
  <r>
    <n v="3673"/>
    <s v="Jason"/>
    <x v="0"/>
  </r>
  <r>
    <n v="3674"/>
    <s v="Jason"/>
    <x v="0"/>
  </r>
  <r>
    <n v="3675"/>
    <s v="Jason"/>
    <x v="0"/>
  </r>
  <r>
    <n v="3676"/>
    <s v="Jason"/>
    <x v="0"/>
  </r>
  <r>
    <n v="3678"/>
    <s v="Sara"/>
    <x v="0"/>
  </r>
  <r>
    <n v="3679"/>
    <s v="Sara"/>
    <x v="0"/>
  </r>
  <r>
    <n v="3680"/>
    <s v="Sara"/>
    <x v="0"/>
  </r>
  <r>
    <n v="3681"/>
    <s v="Sara"/>
    <x v="0"/>
  </r>
  <r>
    <n v="3682"/>
    <s v="Sara"/>
    <x v="0"/>
  </r>
  <r>
    <n v="3683"/>
    <s v="Sara"/>
    <x v="0"/>
  </r>
  <r>
    <n v="3684"/>
    <s v="Sara"/>
    <x v="0"/>
  </r>
  <r>
    <n v="3685"/>
    <s v="Sara"/>
    <x v="0"/>
  </r>
  <r>
    <n v="3686"/>
    <s v="Sara"/>
    <x v="0"/>
  </r>
  <r>
    <n v="3687"/>
    <s v="Sara"/>
    <x v="0"/>
  </r>
  <r>
    <n v="3688"/>
    <s v="Sara"/>
    <x v="0"/>
  </r>
  <r>
    <n v="3689"/>
    <s v="Sara"/>
    <x v="0"/>
  </r>
  <r>
    <n v="3690"/>
    <s v="Sara"/>
    <x v="0"/>
  </r>
  <r>
    <n v="3691"/>
    <s v="Sara"/>
    <x v="0"/>
  </r>
  <r>
    <n v="3692"/>
    <s v="Sara"/>
    <x v="0"/>
  </r>
  <r>
    <n v="3693"/>
    <s v="Sara"/>
    <x v="0"/>
  </r>
  <r>
    <n v="3694"/>
    <s v="Sara"/>
    <x v="0"/>
  </r>
  <r>
    <n v="3695"/>
    <s v="Sara"/>
    <x v="0"/>
  </r>
  <r>
    <n v="3696"/>
    <s v="Sara"/>
    <x v="0"/>
  </r>
  <r>
    <n v="3697"/>
    <s v="Sara"/>
    <x v="0"/>
  </r>
  <r>
    <n v="3698"/>
    <s v="Sara"/>
    <x v="0"/>
  </r>
  <r>
    <n v="3699"/>
    <s v="Sara"/>
    <x v="0"/>
  </r>
  <r>
    <n v="3700"/>
    <s v="Sara"/>
    <x v="0"/>
  </r>
  <r>
    <n v="3701"/>
    <s v="Sara"/>
    <x v="0"/>
  </r>
  <r>
    <n v="3702"/>
    <s v="Sara"/>
    <x v="0"/>
  </r>
  <r>
    <n v="3703"/>
    <s v="Sara"/>
    <x v="0"/>
  </r>
  <r>
    <n v="3704"/>
    <s v="Sara"/>
    <x v="0"/>
  </r>
  <r>
    <n v="3705"/>
    <s v="Sara"/>
    <x v="0"/>
  </r>
  <r>
    <n v="3706"/>
    <s v="Sara"/>
    <x v="0"/>
  </r>
  <r>
    <n v="3707"/>
    <s v="Sara"/>
    <x v="0"/>
  </r>
  <r>
    <n v="3708"/>
    <s v="Sara"/>
    <x v="0"/>
  </r>
  <r>
    <n v="3709"/>
    <s v="Sara"/>
    <x v="0"/>
  </r>
  <r>
    <n v="3710"/>
    <s v="Sara"/>
    <x v="0"/>
  </r>
  <r>
    <n v="3711"/>
    <s v="Sara"/>
    <x v="0"/>
  </r>
  <r>
    <n v="3712"/>
    <s v="Sara"/>
    <x v="0"/>
  </r>
  <r>
    <n v="3713"/>
    <s v="Sara"/>
    <x v="0"/>
  </r>
  <r>
    <n v="3714"/>
    <s v="Sara"/>
    <x v="0"/>
  </r>
  <r>
    <n v="3715"/>
    <s v="Sara"/>
    <x v="0"/>
  </r>
  <r>
    <n v="3716"/>
    <s v="Sara"/>
    <x v="0"/>
  </r>
  <r>
    <n v="3717"/>
    <s v="Sara"/>
    <x v="0"/>
  </r>
  <r>
    <n v="3718"/>
    <s v="Sara"/>
    <x v="0"/>
  </r>
  <r>
    <n v="3719"/>
    <s v="Sara"/>
    <x v="0"/>
  </r>
  <r>
    <n v="3720"/>
    <s v="Sara"/>
    <x v="0"/>
  </r>
  <r>
    <n v="3721"/>
    <s v="Sara"/>
    <x v="0"/>
  </r>
  <r>
    <n v="3723"/>
    <s v="Henry"/>
    <x v="0"/>
  </r>
  <r>
    <n v="3724"/>
    <s v="Henry"/>
    <x v="0"/>
  </r>
  <r>
    <n v="3725"/>
    <s v="Henry"/>
    <x v="0"/>
  </r>
  <r>
    <n v="3726"/>
    <s v="Henry"/>
    <x v="0"/>
  </r>
  <r>
    <n v="3727"/>
    <s v="Henry"/>
    <x v="0"/>
  </r>
  <r>
    <n v="3728"/>
    <s v="Henry"/>
    <x v="0"/>
  </r>
  <r>
    <n v="3729"/>
    <s v="Henry"/>
    <x v="0"/>
  </r>
  <r>
    <n v="3730"/>
    <s v="Henry"/>
    <x v="0"/>
  </r>
  <r>
    <n v="3731"/>
    <s v="Henry"/>
    <x v="0"/>
  </r>
  <r>
    <n v="3732"/>
    <s v="Henry"/>
    <x v="0"/>
  </r>
  <r>
    <n v="3733"/>
    <s v="Henry"/>
    <x v="0"/>
  </r>
  <r>
    <n v="3734"/>
    <s v="Henry"/>
    <x v="0"/>
  </r>
  <r>
    <n v="3735"/>
    <s v="Henry"/>
    <x v="0"/>
  </r>
  <r>
    <n v="3736"/>
    <s v="Henry"/>
    <x v="0"/>
  </r>
  <r>
    <n v="3737"/>
    <s v="Henry"/>
    <x v="0"/>
  </r>
  <r>
    <n v="3738"/>
    <s v="Henry"/>
    <x v="0"/>
  </r>
  <r>
    <n v="3739"/>
    <s v="Henry"/>
    <x v="0"/>
  </r>
  <r>
    <n v="3740"/>
    <s v="Henry"/>
    <x v="0"/>
  </r>
  <r>
    <n v="3741"/>
    <s v="Henry"/>
    <x v="0"/>
  </r>
  <r>
    <n v="3742"/>
    <s v="Henry"/>
    <x v="0"/>
  </r>
  <r>
    <n v="3743"/>
    <s v="Henry"/>
    <x v="0"/>
  </r>
  <r>
    <n v="3744"/>
    <s v="Henry"/>
    <x v="0"/>
  </r>
  <r>
    <n v="3745"/>
    <s v="Henry"/>
    <x v="0"/>
  </r>
  <r>
    <n v="3746"/>
    <s v="Henry"/>
    <x v="0"/>
  </r>
  <r>
    <n v="3747"/>
    <s v="Henry"/>
    <x v="0"/>
  </r>
  <r>
    <n v="3748"/>
    <s v="Henry"/>
    <x v="0"/>
  </r>
  <r>
    <n v="3749"/>
    <s v="Henry"/>
    <x v="0"/>
  </r>
  <r>
    <n v="3750"/>
    <s v="Henry"/>
    <x v="0"/>
  </r>
  <r>
    <n v="3751"/>
    <s v="Henry"/>
    <x v="0"/>
  </r>
  <r>
    <n v="3752"/>
    <s v="Henry"/>
    <x v="0"/>
  </r>
  <r>
    <n v="3753"/>
    <s v="Henry"/>
    <x v="0"/>
  </r>
  <r>
    <n v="3754"/>
    <s v="Henry"/>
    <x v="0"/>
  </r>
  <r>
    <n v="3755"/>
    <s v="Henry"/>
    <x v="0"/>
  </r>
  <r>
    <n v="3756"/>
    <s v="Henry"/>
    <x v="0"/>
  </r>
  <r>
    <n v="3757"/>
    <s v="Henry"/>
    <x v="0"/>
  </r>
  <r>
    <n v="3758"/>
    <s v="Henry"/>
    <x v="0"/>
  </r>
  <r>
    <n v="3759"/>
    <s v="Henry"/>
    <x v="0"/>
  </r>
  <r>
    <n v="3760"/>
    <s v="Henry"/>
    <x v="0"/>
  </r>
  <r>
    <n v="3761"/>
    <s v="Henry"/>
    <x v="0"/>
  </r>
  <r>
    <n v="3762"/>
    <s v="Henry"/>
    <x v="0"/>
  </r>
  <r>
    <n v="3763"/>
    <s v="Henry"/>
    <x v="0"/>
  </r>
  <r>
    <n v="3764"/>
    <s v="Henry"/>
    <x v="0"/>
  </r>
  <r>
    <n v="3765"/>
    <s v="Henry"/>
    <x v="0"/>
  </r>
  <r>
    <n v="3766"/>
    <s v="Henry"/>
    <x v="0"/>
  </r>
  <r>
    <n v="3767"/>
    <s v="Henry"/>
    <x v="0"/>
  </r>
  <r>
    <n v="3769"/>
    <s v="Chi-Chi"/>
    <x v="0"/>
  </r>
  <r>
    <n v="3770"/>
    <s v="Chi-Chi"/>
    <x v="0"/>
  </r>
  <r>
    <n v="3771"/>
    <s v="Chi-Chi"/>
    <x v="0"/>
  </r>
  <r>
    <n v="3772"/>
    <s v="Chi-Chi"/>
    <x v="0"/>
  </r>
  <r>
    <n v="3773"/>
    <s v="Chi-Chi"/>
    <x v="0"/>
  </r>
  <r>
    <n v="3774"/>
    <s v="Chi-Chi"/>
    <x v="0"/>
  </r>
  <r>
    <n v="3775"/>
    <s v="Chi-Chi"/>
    <x v="0"/>
  </r>
  <r>
    <n v="3776"/>
    <s v="Chi-Chi"/>
    <x v="0"/>
  </r>
  <r>
    <n v="3777"/>
    <s v="Chi-Chi"/>
    <x v="0"/>
  </r>
  <r>
    <n v="3778"/>
    <s v="Chi-Chi"/>
    <x v="0"/>
  </r>
  <r>
    <n v="3779"/>
    <s v="Chi-Chi"/>
    <x v="0"/>
  </r>
  <r>
    <n v="3780"/>
    <s v="Chi-Chi"/>
    <x v="0"/>
  </r>
  <r>
    <n v="3781"/>
    <s v="Chi-Chi"/>
    <x v="0"/>
  </r>
  <r>
    <n v="3782"/>
    <s v="Chi-Chi"/>
    <x v="0"/>
  </r>
  <r>
    <n v="3783"/>
    <s v="Chi-Chi"/>
    <x v="0"/>
  </r>
  <r>
    <n v="3784"/>
    <s v="Chi-Chi"/>
    <x v="0"/>
  </r>
  <r>
    <n v="3785"/>
    <s v="Chi-Chi"/>
    <x v="0"/>
  </r>
  <r>
    <n v="3786"/>
    <s v="Chi-Chi"/>
    <x v="0"/>
  </r>
  <r>
    <n v="3787"/>
    <s v="Chi-Chi"/>
    <x v="0"/>
  </r>
  <r>
    <n v="3788"/>
    <s v="Chi-Chi"/>
    <x v="0"/>
  </r>
  <r>
    <n v="3789"/>
    <s v="Chi-Chi"/>
    <x v="0"/>
  </r>
  <r>
    <n v="3790"/>
    <s v="Chi-Chi"/>
    <x v="0"/>
  </r>
  <r>
    <n v="3791"/>
    <s v="Chi-Chi"/>
    <x v="0"/>
  </r>
  <r>
    <n v="3792"/>
    <s v="Chi-Chi"/>
    <x v="0"/>
  </r>
  <r>
    <n v="3793"/>
    <s v="Chi-Chi"/>
    <x v="0"/>
  </r>
  <r>
    <n v="3794"/>
    <s v="Chi-Chi"/>
    <x v="0"/>
  </r>
  <r>
    <n v="3795"/>
    <s v="Chi-Chi"/>
    <x v="0"/>
  </r>
  <r>
    <n v="3796"/>
    <s v="Chi-Chi"/>
    <x v="0"/>
  </r>
  <r>
    <n v="3797"/>
    <s v="Chi-Chi"/>
    <x v="0"/>
  </r>
  <r>
    <n v="3798"/>
    <s v="Chi-Chi"/>
    <x v="0"/>
  </r>
  <r>
    <n v="3799"/>
    <s v="Chi-Chi"/>
    <x v="0"/>
  </r>
  <r>
    <n v="3800"/>
    <s v="Chi-Chi"/>
    <x v="0"/>
  </r>
  <r>
    <n v="3801"/>
    <s v="Chi-Chi"/>
    <x v="0"/>
  </r>
  <r>
    <n v="3802"/>
    <s v="Chi-Chi"/>
    <x v="0"/>
  </r>
  <r>
    <n v="3803"/>
    <s v="Chi-Chi"/>
    <x v="0"/>
  </r>
  <r>
    <n v="3804"/>
    <s v="Chi-Chi"/>
    <x v="0"/>
  </r>
  <r>
    <n v="3805"/>
    <s v="Chi-Chi"/>
    <x v="0"/>
  </r>
  <r>
    <n v="3806"/>
    <s v="Chi-Chi"/>
    <x v="0"/>
  </r>
  <r>
    <n v="3807"/>
    <s v="Chi-Chi"/>
    <x v="0"/>
  </r>
  <r>
    <n v="3808"/>
    <s v="Chi-Chi"/>
    <x v="0"/>
  </r>
  <r>
    <n v="3809"/>
    <s v="Chi-Chi"/>
    <x v="0"/>
  </r>
  <r>
    <n v="3810"/>
    <s v="Chi-Chi"/>
    <x v="0"/>
  </r>
  <r>
    <n v="3811"/>
    <s v="Chi-Chi"/>
    <x v="0"/>
  </r>
  <r>
    <n v="3812"/>
    <s v="Chi-Chi"/>
    <x v="0"/>
  </r>
  <r>
    <n v="3813"/>
    <s v="Chi-Chi"/>
    <x v="0"/>
  </r>
  <r>
    <n v="3815"/>
    <s v="Simon"/>
    <x v="0"/>
  </r>
  <r>
    <n v="3816"/>
    <s v="Simon"/>
    <x v="0"/>
  </r>
  <r>
    <n v="3817"/>
    <s v="Simon"/>
    <x v="0"/>
  </r>
  <r>
    <n v="3818"/>
    <s v="Simon"/>
    <x v="0"/>
  </r>
  <r>
    <n v="3819"/>
    <s v="Simon"/>
    <x v="0"/>
  </r>
  <r>
    <n v="3820"/>
    <s v="Simon"/>
    <x v="0"/>
  </r>
  <r>
    <n v="3821"/>
    <s v="Simon"/>
    <x v="0"/>
  </r>
  <r>
    <n v="3822"/>
    <s v="Simon"/>
    <x v="0"/>
  </r>
  <r>
    <n v="3823"/>
    <s v="Simon"/>
    <x v="0"/>
  </r>
  <r>
    <n v="3824"/>
    <s v="Simon"/>
    <x v="0"/>
  </r>
  <r>
    <n v="3825"/>
    <s v="Simon"/>
    <x v="0"/>
  </r>
  <r>
    <n v="3826"/>
    <s v="Simon"/>
    <x v="0"/>
  </r>
  <r>
    <n v="3827"/>
    <s v="Simon"/>
    <x v="0"/>
  </r>
  <r>
    <n v="3828"/>
    <s v="Simon"/>
    <x v="0"/>
  </r>
  <r>
    <n v="3829"/>
    <s v="Simon"/>
    <x v="0"/>
  </r>
  <r>
    <n v="3830"/>
    <s v="Simon"/>
    <x v="0"/>
  </r>
  <r>
    <n v="3831"/>
    <s v="Simon"/>
    <x v="0"/>
  </r>
  <r>
    <n v="3832"/>
    <s v="Simon"/>
    <x v="0"/>
  </r>
  <r>
    <n v="3833"/>
    <s v="Simon"/>
    <x v="0"/>
  </r>
  <r>
    <n v="3834"/>
    <s v="Simon"/>
    <x v="0"/>
  </r>
  <r>
    <n v="3835"/>
    <s v="Simon"/>
    <x v="0"/>
  </r>
  <r>
    <n v="3836"/>
    <s v="Simon"/>
    <x v="0"/>
  </r>
  <r>
    <n v="3837"/>
    <s v="Simon"/>
    <x v="0"/>
  </r>
  <r>
    <n v="3838"/>
    <s v="Simon"/>
    <x v="0"/>
  </r>
  <r>
    <n v="3839"/>
    <s v="Simon"/>
    <x v="0"/>
  </r>
  <r>
    <n v="3840"/>
    <s v="Simon"/>
    <x v="0"/>
  </r>
  <r>
    <n v="3841"/>
    <s v="Simon"/>
    <x v="0"/>
  </r>
  <r>
    <n v="3842"/>
    <s v="Simon"/>
    <x v="0"/>
  </r>
  <r>
    <n v="3843"/>
    <s v="Simon"/>
    <x v="0"/>
  </r>
  <r>
    <n v="3844"/>
    <s v="Simon"/>
    <x v="0"/>
  </r>
  <r>
    <n v="3845"/>
    <s v="Simon"/>
    <x v="0"/>
  </r>
  <r>
    <n v="3846"/>
    <s v="Simon"/>
    <x v="0"/>
  </r>
  <r>
    <n v="3847"/>
    <s v="Simon"/>
    <x v="0"/>
  </r>
  <r>
    <n v="3848"/>
    <s v="Simon"/>
    <x v="0"/>
  </r>
  <r>
    <n v="3849"/>
    <s v="Simon"/>
    <x v="0"/>
  </r>
  <r>
    <n v="3850"/>
    <s v="Simon"/>
    <x v="0"/>
  </r>
  <r>
    <n v="3851"/>
    <s v="Simon"/>
    <x v="0"/>
  </r>
  <r>
    <n v="3852"/>
    <s v="Simon"/>
    <x v="0"/>
  </r>
  <r>
    <n v="3853"/>
    <s v="Simon"/>
    <x v="0"/>
  </r>
  <r>
    <n v="3854"/>
    <s v="Simon"/>
    <x v="0"/>
  </r>
  <r>
    <n v="3855"/>
    <s v="Simon"/>
    <x v="0"/>
  </r>
  <r>
    <n v="3856"/>
    <s v="Simon"/>
    <x v="0"/>
  </r>
  <r>
    <n v="3857"/>
    <s v="Simon"/>
    <x v="0"/>
  </r>
  <r>
    <n v="3858"/>
    <s v="Simon"/>
    <x v="0"/>
  </r>
  <r>
    <n v="3859"/>
    <s v="Simon"/>
    <x v="0"/>
  </r>
  <r>
    <n v="3861"/>
    <s v="Will"/>
    <x v="0"/>
  </r>
  <r>
    <n v="3862"/>
    <s v="Will"/>
    <x v="0"/>
  </r>
  <r>
    <n v="3863"/>
    <s v="Will"/>
    <x v="0"/>
  </r>
  <r>
    <n v="3864"/>
    <s v="Will"/>
    <x v="0"/>
  </r>
  <r>
    <n v="3865"/>
    <s v="Will"/>
    <x v="0"/>
  </r>
  <r>
    <n v="3866"/>
    <s v="Will"/>
    <x v="0"/>
  </r>
  <r>
    <n v="3867"/>
    <s v="Will"/>
    <x v="0"/>
  </r>
  <r>
    <n v="3868"/>
    <s v="Will"/>
    <x v="0"/>
  </r>
  <r>
    <n v="3869"/>
    <s v="Will"/>
    <x v="0"/>
  </r>
  <r>
    <n v="3870"/>
    <s v="Will"/>
    <x v="0"/>
  </r>
  <r>
    <n v="3871"/>
    <s v="Will"/>
    <x v="0"/>
  </r>
  <r>
    <n v="3872"/>
    <s v="Will"/>
    <x v="0"/>
  </r>
  <r>
    <n v="3873"/>
    <s v="Will"/>
    <x v="0"/>
  </r>
  <r>
    <n v="3874"/>
    <s v="Will"/>
    <x v="0"/>
  </r>
  <r>
    <n v="3875"/>
    <s v="Will"/>
    <x v="0"/>
  </r>
  <r>
    <n v="3876"/>
    <s v="Will"/>
    <x v="0"/>
  </r>
  <r>
    <n v="3877"/>
    <s v="Will"/>
    <x v="0"/>
  </r>
  <r>
    <n v="3878"/>
    <s v="Will"/>
    <x v="0"/>
  </r>
  <r>
    <n v="3879"/>
    <s v="Will"/>
    <x v="0"/>
  </r>
  <r>
    <n v="3880"/>
    <s v="Will"/>
    <x v="0"/>
  </r>
  <r>
    <n v="3881"/>
    <s v="Will"/>
    <x v="0"/>
  </r>
  <r>
    <n v="3882"/>
    <s v="Will"/>
    <x v="0"/>
  </r>
  <r>
    <n v="3883"/>
    <s v="Will"/>
    <x v="0"/>
  </r>
  <r>
    <n v="3884"/>
    <s v="Will"/>
    <x v="0"/>
  </r>
  <r>
    <n v="3885"/>
    <s v="Will"/>
    <x v="0"/>
  </r>
  <r>
    <n v="3886"/>
    <s v="Will"/>
    <x v="0"/>
  </r>
  <r>
    <n v="3887"/>
    <s v="Will"/>
    <x v="0"/>
  </r>
  <r>
    <n v="3888"/>
    <s v="Will"/>
    <x v="0"/>
  </r>
  <r>
    <n v="3889"/>
    <s v="Will"/>
    <x v="0"/>
  </r>
  <r>
    <n v="3890"/>
    <s v="Will"/>
    <x v="0"/>
  </r>
  <r>
    <n v="3891"/>
    <s v="Will"/>
    <x v="0"/>
  </r>
  <r>
    <n v="3892"/>
    <s v="Will"/>
    <x v="0"/>
  </r>
  <r>
    <n v="3893"/>
    <s v="Will"/>
    <x v="0"/>
  </r>
  <r>
    <n v="3894"/>
    <s v="Will"/>
    <x v="0"/>
  </r>
  <r>
    <n v="3895"/>
    <s v="Will"/>
    <x v="0"/>
  </r>
  <r>
    <n v="3896"/>
    <s v="Will"/>
    <x v="0"/>
  </r>
  <r>
    <n v="3897"/>
    <s v="Will"/>
    <x v="0"/>
  </r>
  <r>
    <n v="3898"/>
    <s v="Will"/>
    <x v="0"/>
  </r>
  <r>
    <n v="3899"/>
    <s v="Will"/>
    <x v="0"/>
  </r>
  <r>
    <n v="3900"/>
    <s v="Will"/>
    <x v="0"/>
  </r>
  <r>
    <n v="3901"/>
    <s v="Will"/>
    <x v="0"/>
  </r>
  <r>
    <n v="3902"/>
    <s v="Will"/>
    <x v="0"/>
  </r>
  <r>
    <n v="3903"/>
    <s v="Will"/>
    <x v="0"/>
  </r>
  <r>
    <n v="3904"/>
    <s v="Will"/>
    <x v="0"/>
  </r>
  <r>
    <n v="3905"/>
    <s v="Will"/>
    <x v="0"/>
  </r>
  <r>
    <n v="3907"/>
    <s v="Putri"/>
    <x v="0"/>
  </r>
  <r>
    <n v="3908"/>
    <s v="Putri"/>
    <x v="0"/>
  </r>
  <r>
    <n v="3909"/>
    <s v="Putri"/>
    <x v="0"/>
  </r>
  <r>
    <n v="3910"/>
    <s v="Putri"/>
    <x v="0"/>
  </r>
  <r>
    <n v="3911"/>
    <s v="Putri"/>
    <x v="0"/>
  </r>
  <r>
    <n v="3912"/>
    <s v="Putri"/>
    <x v="0"/>
  </r>
  <r>
    <n v="3913"/>
    <s v="Putri"/>
    <x v="0"/>
  </r>
  <r>
    <n v="3914"/>
    <s v="Putri"/>
    <x v="0"/>
  </r>
  <r>
    <n v="3915"/>
    <s v="Putri"/>
    <x v="0"/>
  </r>
  <r>
    <n v="3916"/>
    <s v="Putri"/>
    <x v="0"/>
  </r>
  <r>
    <n v="3917"/>
    <s v="Putri"/>
    <x v="0"/>
  </r>
  <r>
    <n v="3918"/>
    <s v="Putri"/>
    <x v="0"/>
  </r>
  <r>
    <n v="3919"/>
    <s v="Putri"/>
    <x v="0"/>
  </r>
  <r>
    <n v="3920"/>
    <s v="Putri"/>
    <x v="0"/>
  </r>
  <r>
    <n v="3921"/>
    <s v="Putri"/>
    <x v="0"/>
  </r>
  <r>
    <n v="3922"/>
    <s v="Putri"/>
    <x v="0"/>
  </r>
  <r>
    <n v="3923"/>
    <s v="Putri"/>
    <x v="0"/>
  </r>
  <r>
    <n v="3924"/>
    <s v="Putri"/>
    <x v="0"/>
  </r>
  <r>
    <n v="3925"/>
    <s v="Putri"/>
    <x v="0"/>
  </r>
  <r>
    <n v="3926"/>
    <s v="Putri"/>
    <x v="0"/>
  </r>
  <r>
    <n v="3927"/>
    <s v="Putri"/>
    <x v="0"/>
  </r>
  <r>
    <n v="3928"/>
    <s v="Putri"/>
    <x v="0"/>
  </r>
  <r>
    <n v="3929"/>
    <s v="Putri"/>
    <x v="0"/>
  </r>
  <r>
    <n v="3930"/>
    <s v="Putri"/>
    <x v="0"/>
  </r>
  <r>
    <n v="3931"/>
    <s v="Putri"/>
    <x v="0"/>
  </r>
  <r>
    <n v="3932"/>
    <s v="Putri"/>
    <x v="0"/>
  </r>
  <r>
    <n v="3933"/>
    <s v="Putri"/>
    <x v="0"/>
  </r>
  <r>
    <n v="3934"/>
    <s v="Putri"/>
    <x v="0"/>
  </r>
  <r>
    <n v="3935"/>
    <s v="Putri"/>
    <x v="0"/>
  </r>
  <r>
    <n v="3936"/>
    <s v="Putri"/>
    <x v="0"/>
  </r>
  <r>
    <n v="3937"/>
    <s v="Putri"/>
    <x v="0"/>
  </r>
  <r>
    <n v="3938"/>
    <s v="Putri"/>
    <x v="0"/>
  </r>
  <r>
    <n v="3939"/>
    <s v="Putri"/>
    <x v="0"/>
  </r>
  <r>
    <n v="3940"/>
    <s v="Putri"/>
    <x v="0"/>
  </r>
  <r>
    <n v="3941"/>
    <s v="Putri"/>
    <x v="0"/>
  </r>
  <r>
    <n v="3942"/>
    <s v="Putri"/>
    <x v="0"/>
  </r>
  <r>
    <n v="3943"/>
    <s v="Putri"/>
    <x v="0"/>
  </r>
  <r>
    <n v="3944"/>
    <s v="Putri"/>
    <x v="0"/>
  </r>
  <r>
    <n v="3945"/>
    <s v="Putri"/>
    <x v="0"/>
  </r>
  <r>
    <n v="3946"/>
    <s v="Putri"/>
    <x v="0"/>
  </r>
  <r>
    <n v="3947"/>
    <s v="Putri"/>
    <x v="0"/>
  </r>
  <r>
    <n v="3948"/>
    <s v="Putri"/>
    <x v="0"/>
  </r>
  <r>
    <n v="3949"/>
    <s v="Putri"/>
    <x v="0"/>
  </r>
  <r>
    <n v="3950"/>
    <s v="Putri"/>
    <x v="0"/>
  </r>
  <r>
    <n v="3951"/>
    <s v="Putri"/>
    <x v="0"/>
  </r>
  <r>
    <n v="3953"/>
    <s v="Simon"/>
    <x v="0"/>
  </r>
  <r>
    <n v="3954"/>
    <s v="Simon"/>
    <x v="0"/>
  </r>
  <r>
    <n v="3955"/>
    <s v="Simon"/>
    <x v="0"/>
  </r>
  <r>
    <n v="3956"/>
    <s v="Simon"/>
    <x v="0"/>
  </r>
  <r>
    <n v="3957"/>
    <s v="Simon"/>
    <x v="0"/>
  </r>
  <r>
    <n v="3958"/>
    <s v="Simon"/>
    <x v="0"/>
  </r>
  <r>
    <n v="3959"/>
    <s v="Simon"/>
    <x v="0"/>
  </r>
  <r>
    <n v="3960"/>
    <s v="Will"/>
    <x v="0"/>
  </r>
  <r>
    <n v="3961"/>
    <s v="Will"/>
    <x v="0"/>
  </r>
  <r>
    <n v="3962"/>
    <s v="Will"/>
    <x v="0"/>
  </r>
  <r>
    <n v="3963"/>
    <s v="Will"/>
    <x v="0"/>
  </r>
  <r>
    <n v="3964"/>
    <s v="Will"/>
    <x v="0"/>
  </r>
  <r>
    <n v="3965"/>
    <s v="Will"/>
    <x v="0"/>
  </r>
  <r>
    <n v="3966"/>
    <s v="Will"/>
    <x v="0"/>
  </r>
  <r>
    <n v="3967"/>
    <s v="Putri"/>
    <x v="0"/>
  </r>
  <r>
    <n v="3968"/>
    <s v="Putri"/>
    <x v="0"/>
  </r>
  <r>
    <n v="3969"/>
    <s v="Putri"/>
    <x v="0"/>
  </r>
  <r>
    <n v="3970"/>
    <s v="Putri"/>
    <x v="0"/>
  </r>
  <r>
    <n v="3971"/>
    <s v="Putri"/>
    <x v="0"/>
  </r>
  <r>
    <n v="3972"/>
    <s v="Putri"/>
    <x v="0"/>
  </r>
  <r>
    <n v="3973"/>
    <s v="Putri"/>
    <x v="0"/>
  </r>
  <r>
    <n v="3974"/>
    <s v="Sara"/>
    <x v="0"/>
  </r>
  <r>
    <n v="3975"/>
    <s v="Sara"/>
    <x v="0"/>
  </r>
  <r>
    <n v="3976"/>
    <s v="Sara"/>
    <x v="0"/>
  </r>
  <r>
    <n v="3977"/>
    <s v="Sara"/>
    <x v="0"/>
  </r>
  <r>
    <n v="3978"/>
    <s v="Sara"/>
    <x v="0"/>
  </r>
  <r>
    <n v="3979"/>
    <s v="Sara"/>
    <x v="0"/>
  </r>
  <r>
    <n v="3980"/>
    <s v="Sara"/>
    <x v="0"/>
  </r>
  <r>
    <n v="3981"/>
    <s v="Will"/>
    <x v="0"/>
  </r>
  <r>
    <n v="3982"/>
    <s v="Will"/>
    <x v="0"/>
  </r>
  <r>
    <n v="3983"/>
    <s v="Will"/>
    <x v="0"/>
  </r>
  <r>
    <n v="3984"/>
    <s v="Will"/>
    <x v="0"/>
  </r>
  <r>
    <n v="3985"/>
    <s v="Will"/>
    <x v="0"/>
  </r>
  <r>
    <n v="3986"/>
    <s v="Putri"/>
    <x v="0"/>
  </r>
  <r>
    <n v="3987"/>
    <s v="Putri"/>
    <x v="0"/>
  </r>
  <r>
    <n v="3988"/>
    <s v="Putri"/>
    <x v="0"/>
  </r>
  <r>
    <n v="3989"/>
    <s v="Putri"/>
    <x v="0"/>
  </r>
  <r>
    <n v="3990"/>
    <s v="Putri"/>
    <x v="0"/>
  </r>
  <r>
    <n v="3991"/>
    <s v="Simon"/>
    <x v="0"/>
  </r>
  <r>
    <n v="3992"/>
    <s v="Simon"/>
    <x v="0"/>
  </r>
  <r>
    <n v="3993"/>
    <s v="Simon"/>
    <x v="0"/>
  </r>
  <r>
    <n v="3994"/>
    <s v="Simon"/>
    <x v="0"/>
  </r>
  <r>
    <n v="3995"/>
    <s v="Simon"/>
    <x v="0"/>
  </r>
  <r>
    <n v="3996"/>
    <s v="Simon"/>
    <x v="0"/>
  </r>
  <r>
    <n v="3997"/>
    <s v="Simon"/>
    <x v="0"/>
  </r>
  <r>
    <n v="3998"/>
    <s v="Simon"/>
    <x v="0"/>
  </r>
  <r>
    <n v="3999"/>
    <s v="Simon"/>
    <x v="0"/>
  </r>
  <r>
    <n v="4000"/>
    <s v="Simon"/>
    <x v="0"/>
  </r>
  <r>
    <n v="4000"/>
    <s v="Will"/>
    <x v="0"/>
  </r>
  <r>
    <n v="4001"/>
    <s v="Will"/>
    <x v="0"/>
  </r>
  <r>
    <n v="4002"/>
    <s v="Will"/>
    <x v="0"/>
  </r>
  <r>
    <n v="4003"/>
    <s v="Will"/>
    <x v="0"/>
  </r>
  <r>
    <n v="4004"/>
    <s v="Will"/>
    <x v="0"/>
  </r>
  <r>
    <n v="4005"/>
    <s v="Chi-Chi"/>
    <x v="0"/>
  </r>
  <r>
    <n v="4006"/>
    <s v="Chi-Chi"/>
    <x v="0"/>
  </r>
  <r>
    <n v="4007"/>
    <s v="Chi-Chi"/>
    <x v="0"/>
  </r>
  <r>
    <n v="4008"/>
    <s v="Chi-Chi"/>
    <x v="0"/>
  </r>
  <r>
    <n v="4009"/>
    <s v="Chi-Chi"/>
    <x v="0"/>
  </r>
  <r>
    <n v="4010"/>
    <s v="Chi-Chi"/>
    <x v="0"/>
  </r>
  <r>
    <n v="4011"/>
    <s v="Chi-Chi"/>
    <x v="0"/>
  </r>
  <r>
    <n v="4012"/>
    <s v="Chi-Chi"/>
    <x v="0"/>
  </r>
  <r>
    <n v="4013"/>
    <s v="Chi-Chi"/>
    <x v="0"/>
  </r>
  <r>
    <n v="4014"/>
    <s v="Chi-Chi"/>
    <x v="0"/>
  </r>
  <r>
    <n v="4015"/>
    <s v="Chi-Chi"/>
    <x v="0"/>
  </r>
  <r>
    <n v="4016"/>
    <s v="Chi-Chi"/>
    <x v="0"/>
  </r>
  <r>
    <n v="4017"/>
    <s v="Chi-Chi"/>
    <x v="0"/>
  </r>
  <r>
    <n v="4018"/>
    <s v="Chi-Chi"/>
    <x v="0"/>
  </r>
  <r>
    <n v="4019"/>
    <s v="Chi-Chi"/>
    <x v="0"/>
  </r>
  <r>
    <n v="4020"/>
    <s v="Chi-Chi"/>
    <x v="0"/>
  </r>
  <r>
    <n v="4021"/>
    <s v="Chi-Chi"/>
    <x v="0"/>
  </r>
  <r>
    <n v="4022"/>
    <s v="Chi-Chi"/>
    <x v="0"/>
  </r>
  <r>
    <n v="4023"/>
    <s v="Chi-Chi"/>
    <x v="0"/>
  </r>
  <r>
    <n v="4024"/>
    <s v="Chi-Chi"/>
    <x v="0"/>
  </r>
  <r>
    <n v="4025"/>
    <s v="Chi-Chi"/>
    <x v="0"/>
  </r>
  <r>
    <n v="4026"/>
    <s v="Chi-Chi"/>
    <x v="0"/>
  </r>
  <r>
    <n v="4027"/>
    <s v="Chi-Chi"/>
    <x v="0"/>
  </r>
  <r>
    <n v="4028"/>
    <s v="Simon"/>
    <x v="0"/>
  </r>
  <r>
    <n v="4029"/>
    <s v="Simon"/>
    <x v="0"/>
  </r>
  <r>
    <n v="4030"/>
    <s v="Simon"/>
    <x v="0"/>
  </r>
  <r>
    <n v="4031"/>
    <s v="Simon"/>
    <x v="0"/>
  </r>
  <r>
    <n v="4032"/>
    <s v="Simon"/>
    <x v="0"/>
  </r>
  <r>
    <n v="4033"/>
    <s v="Simon"/>
    <x v="0"/>
  </r>
  <r>
    <n v="4034"/>
    <s v="Simon"/>
    <x v="0"/>
  </r>
  <r>
    <n v="4035"/>
    <s v="Simon"/>
    <x v="0"/>
  </r>
  <r>
    <n v="4036"/>
    <s v="Simon"/>
    <x v="0"/>
  </r>
  <r>
    <n v="4037"/>
    <s v="Simon"/>
    <x v="0"/>
  </r>
  <r>
    <n v="4038"/>
    <s v="Simon"/>
    <x v="0"/>
  </r>
  <r>
    <n v="4039"/>
    <s v="Simon"/>
    <x v="0"/>
  </r>
  <r>
    <n v="4040"/>
    <s v="Simon"/>
    <x v="0"/>
  </r>
  <r>
    <n v="4041"/>
    <s v="Simon"/>
    <x v="0"/>
  </r>
  <r>
    <n v="4042"/>
    <s v="Simon"/>
    <x v="0"/>
  </r>
  <r>
    <n v="4043"/>
    <s v="Simon"/>
    <x v="0"/>
  </r>
  <r>
    <n v="4044"/>
    <s v="Simon"/>
    <x v="0"/>
  </r>
  <r>
    <n v="4045"/>
    <s v="Simon"/>
    <x v="0"/>
  </r>
  <r>
    <n v="4046"/>
    <s v="Simon"/>
    <x v="0"/>
  </r>
  <r>
    <n v="4047"/>
    <s v="Simon"/>
    <x v="0"/>
  </r>
  <r>
    <n v="4048"/>
    <s v="Simon"/>
    <x v="0"/>
  </r>
  <r>
    <n v="4049"/>
    <s v="Simon"/>
    <x v="0"/>
  </r>
  <r>
    <n v="4050"/>
    <s v="Simon"/>
    <x v="0"/>
  </r>
  <r>
    <n v="4051"/>
    <s v="Simon"/>
    <x v="0"/>
  </r>
  <r>
    <n v="4052"/>
    <s v="Simon"/>
    <x v="0"/>
  </r>
  <r>
    <n v="4053"/>
    <s v="Simon"/>
    <x v="0"/>
  </r>
  <r>
    <n v="4054"/>
    <s v="Simon"/>
    <x v="0"/>
  </r>
  <r>
    <n v="4055"/>
    <s v="Simon"/>
    <x v="0"/>
  </r>
  <r>
    <n v="4056"/>
    <s v="Simon"/>
    <x v="0"/>
  </r>
  <r>
    <n v="4057"/>
    <s v="Simon"/>
    <x v="0"/>
  </r>
  <r>
    <n v="4058"/>
    <s v="Simon"/>
    <x v="0"/>
  </r>
  <r>
    <n v="4059"/>
    <s v="Simon"/>
    <x v="0"/>
  </r>
  <r>
    <n v="4060"/>
    <s v="Simon"/>
    <x v="0"/>
  </r>
  <r>
    <n v="4061"/>
    <s v="Simon"/>
    <x v="0"/>
  </r>
  <r>
    <n v="4062"/>
    <s v="Simon"/>
    <x v="0"/>
  </r>
  <r>
    <n v="4063"/>
    <s v="Simon"/>
    <x v="0"/>
  </r>
  <r>
    <n v="4064"/>
    <s v="Simon"/>
    <x v="0"/>
  </r>
  <r>
    <n v="4065"/>
    <s v="Simon"/>
    <x v="0"/>
  </r>
  <r>
    <n v="4066"/>
    <s v="Simon"/>
    <x v="0"/>
  </r>
  <r>
    <n v="4067"/>
    <s v="Simon"/>
    <x v="0"/>
  </r>
  <r>
    <n v="4068"/>
    <s v="Simon"/>
    <x v="0"/>
  </r>
  <r>
    <n v="4069"/>
    <s v="Simon"/>
    <x v="0"/>
  </r>
  <r>
    <n v="4070"/>
    <s v="Simon"/>
    <x v="0"/>
  </r>
  <r>
    <n v="4071"/>
    <s v="Simon"/>
    <x v="0"/>
  </r>
  <r>
    <n v="4072"/>
    <s v="Simon"/>
    <x v="0"/>
  </r>
  <r>
    <n v="4073"/>
    <s v="Simon"/>
    <x v="0"/>
  </r>
  <r>
    <n v="4074"/>
    <s v="Simon"/>
    <x v="0"/>
  </r>
  <r>
    <n v="4075"/>
    <s v="Simon"/>
    <x v="0"/>
  </r>
  <r>
    <n v="4076"/>
    <s v="Simon"/>
    <x v="0"/>
  </r>
  <r>
    <n v="4077"/>
    <s v="Simon"/>
    <x v="0"/>
  </r>
  <r>
    <n v="4078"/>
    <s v="Simon"/>
    <x v="0"/>
  </r>
  <r>
    <n v="4079"/>
    <s v="Simon"/>
    <x v="0"/>
  </r>
  <r>
    <n v="4080"/>
    <s v="Simon"/>
    <x v="0"/>
  </r>
  <r>
    <n v="4081"/>
    <s v="Simon"/>
    <x v="0"/>
  </r>
  <r>
    <n v="4082"/>
    <s v="Simon"/>
    <x v="0"/>
  </r>
  <r>
    <n v="4083"/>
    <s v="Simon"/>
    <x v="0"/>
  </r>
  <r>
    <n v="4084"/>
    <s v="Simon"/>
    <x v="0"/>
  </r>
  <r>
    <n v="4085"/>
    <s v="Simon"/>
    <x v="0"/>
  </r>
  <r>
    <n v="4086"/>
    <s v="Simon"/>
    <x v="0"/>
  </r>
  <r>
    <n v="4087"/>
    <s v="Simon"/>
    <x v="0"/>
  </r>
  <r>
    <n v="4088"/>
    <s v="Simon"/>
    <x v="0"/>
  </r>
  <r>
    <n v="4089"/>
    <s v="Simon"/>
    <x v="0"/>
  </r>
  <r>
    <n v="4090"/>
    <s v="Simon"/>
    <x v="0"/>
  </r>
  <r>
    <n v="4091"/>
    <s v="Simon"/>
    <x v="0"/>
  </r>
  <r>
    <n v="4092"/>
    <s v="Simon"/>
    <x v="0"/>
  </r>
  <r>
    <n v="4093"/>
    <s v="Simon"/>
    <x v="0"/>
  </r>
  <r>
    <n v="4094"/>
    <s v="Simon"/>
    <x v="0"/>
  </r>
  <r>
    <n v="4095"/>
    <s v="Simon"/>
    <x v="0"/>
  </r>
  <r>
    <n v="4096"/>
    <s v="Simon"/>
    <x v="0"/>
  </r>
  <r>
    <n v="4097"/>
    <s v="Simon"/>
    <x v="0"/>
  </r>
  <r>
    <n v="4098"/>
    <s v="Simon"/>
    <x v="0"/>
  </r>
  <r>
    <n v="4099"/>
    <s v="Simon"/>
    <x v="0"/>
  </r>
  <r>
    <n v="4100"/>
    <s v="Simon"/>
    <x v="0"/>
  </r>
  <r>
    <n v="4101"/>
    <s v="Simon"/>
    <x v="0"/>
  </r>
  <r>
    <n v="4102"/>
    <s v="Simon"/>
    <x v="0"/>
  </r>
  <r>
    <n v="4103"/>
    <s v="Simon"/>
    <x v="0"/>
  </r>
  <r>
    <n v="4104"/>
    <s v="Simon"/>
    <x v="0"/>
  </r>
  <r>
    <n v="4105"/>
    <s v="Simon"/>
    <x v="0"/>
  </r>
  <r>
    <n v="4106"/>
    <s v="Simon"/>
    <x v="0"/>
  </r>
  <r>
    <n v="4107"/>
    <s v="Simon"/>
    <x v="0"/>
  </r>
  <r>
    <n v="4108"/>
    <s v="Simon"/>
    <x v="0"/>
  </r>
  <r>
    <n v="4109"/>
    <s v="Simon"/>
    <x v="0"/>
  </r>
  <r>
    <n v="4110"/>
    <s v="Simon"/>
    <x v="0"/>
  </r>
  <r>
    <n v="4111"/>
    <s v="Simon"/>
    <x v="0"/>
  </r>
  <r>
    <n v="4112"/>
    <s v="Simon"/>
    <x v="0"/>
  </r>
  <r>
    <n v="4113"/>
    <s v="Simon"/>
    <x v="0"/>
  </r>
  <r>
    <n v="4114"/>
    <s v="Simon"/>
    <x v="0"/>
  </r>
  <r>
    <n v="4115"/>
    <s v="Simon"/>
    <x v="0"/>
  </r>
  <r>
    <n v="4116"/>
    <s v="Simon"/>
    <x v="0"/>
  </r>
  <r>
    <n v="4117"/>
    <s v="Simon"/>
    <x v="0"/>
  </r>
  <r>
    <n v="4118"/>
    <s v="Simon"/>
    <x v="0"/>
  </r>
  <r>
    <n v="4119"/>
    <s v="Simon"/>
    <x v="0"/>
  </r>
  <r>
    <n v="4120"/>
    <s v="Simon"/>
    <x v="0"/>
  </r>
  <r>
    <n v="4121"/>
    <s v="Simon"/>
    <x v="0"/>
  </r>
  <r>
    <n v="4122"/>
    <s v="Simon"/>
    <x v="0"/>
  </r>
  <r>
    <n v="4123"/>
    <s v="Simon"/>
    <x v="0"/>
  </r>
  <r>
    <n v="4124"/>
    <s v="Simon"/>
    <x v="0"/>
  </r>
  <r>
    <n v="4125"/>
    <s v="Simon"/>
    <x v="0"/>
  </r>
  <r>
    <n v="4126"/>
    <s v="Simon"/>
    <x v="0"/>
  </r>
  <r>
    <n v="4127"/>
    <s v="Simon"/>
    <x v="0"/>
  </r>
  <r>
    <n v="4128"/>
    <s v="Simon"/>
    <x v="0"/>
  </r>
  <r>
    <n v="4129"/>
    <s v="Simon"/>
    <x v="0"/>
  </r>
  <r>
    <n v="4130"/>
    <s v="Simon"/>
    <x v="0"/>
  </r>
  <r>
    <n v="4131"/>
    <s v="Simon"/>
    <x v="0"/>
  </r>
  <r>
    <n v="4132"/>
    <s v="Simon"/>
    <x v="0"/>
  </r>
  <r>
    <n v="4133"/>
    <s v="Simon"/>
    <x v="0"/>
  </r>
  <r>
    <n v="4134"/>
    <s v="Simon"/>
    <x v="0"/>
  </r>
  <r>
    <n v="4135"/>
    <s v="Simon"/>
    <x v="0"/>
  </r>
  <r>
    <n v="4136"/>
    <s v="Simon"/>
    <x v="0"/>
  </r>
  <r>
    <n v="4137"/>
    <s v="Simon"/>
    <x v="0"/>
  </r>
  <r>
    <n v="4138"/>
    <s v="Simon"/>
    <x v="0"/>
  </r>
  <r>
    <n v="4139"/>
    <s v="Simon"/>
    <x v="0"/>
  </r>
  <r>
    <n v="4140"/>
    <s v="Simon"/>
    <x v="0"/>
  </r>
  <r>
    <n v="4141"/>
    <s v="Simon"/>
    <x v="0"/>
  </r>
  <r>
    <n v="4142"/>
    <s v="Simon"/>
    <x v="0"/>
  </r>
  <r>
    <n v="4143"/>
    <s v="Simon"/>
    <x v="0"/>
  </r>
  <r>
    <n v="4144"/>
    <s v="Simon"/>
    <x v="0"/>
  </r>
  <r>
    <n v="4145"/>
    <s v="Simon"/>
    <x v="0"/>
  </r>
  <r>
    <n v="4146"/>
    <s v="Simon"/>
    <x v="0"/>
  </r>
  <r>
    <n v="4147"/>
    <s v="Simon"/>
    <x v="0"/>
  </r>
  <r>
    <n v="4148"/>
    <s v="Simon"/>
    <x v="0"/>
  </r>
  <r>
    <n v="4149"/>
    <s v="Simon"/>
    <x v="0"/>
  </r>
  <r>
    <n v="4150"/>
    <s v="Simon"/>
    <x v="0"/>
  </r>
  <r>
    <n v="4151"/>
    <s v="Simon"/>
    <x v="0"/>
  </r>
  <r>
    <n v="4152"/>
    <s v="Simon"/>
    <x v="0"/>
  </r>
  <r>
    <n v="4153"/>
    <s v="Simon"/>
    <x v="0"/>
  </r>
  <r>
    <n v="4154"/>
    <s v="Simon"/>
    <x v="0"/>
  </r>
  <r>
    <n v="4155"/>
    <s v="Simon"/>
    <x v="0"/>
  </r>
  <r>
    <n v="4156"/>
    <s v="Simon"/>
    <x v="0"/>
  </r>
  <r>
    <n v="4157"/>
    <s v="Simon"/>
    <x v="0"/>
  </r>
  <r>
    <n v="4158"/>
    <s v="Simon"/>
    <x v="0"/>
  </r>
  <r>
    <n v="4159"/>
    <s v="Simon"/>
    <x v="0"/>
  </r>
  <r>
    <n v="4160"/>
    <s v="Simon"/>
    <x v="0"/>
  </r>
  <r>
    <n v="4161"/>
    <s v="Simon"/>
    <x v="0"/>
  </r>
  <r>
    <n v="4162"/>
    <s v="Simon"/>
    <x v="0"/>
  </r>
  <r>
    <n v="4163"/>
    <s v="Simon"/>
    <x v="0"/>
  </r>
  <r>
    <n v="4164"/>
    <s v="Simon"/>
    <x v="0"/>
  </r>
  <r>
    <n v="4165"/>
    <s v="Simon"/>
    <x v="0"/>
  </r>
  <r>
    <n v="4166"/>
    <s v="Simon"/>
    <x v="0"/>
  </r>
  <r>
    <n v="4167"/>
    <s v="Simon"/>
    <x v="0"/>
  </r>
  <r>
    <n v="4168"/>
    <s v="Simon"/>
    <x v="0"/>
  </r>
  <r>
    <n v="4169"/>
    <s v="Simon"/>
    <x v="0"/>
  </r>
  <r>
    <n v="4170"/>
    <s v="Simon"/>
    <x v="0"/>
  </r>
  <r>
    <n v="4171"/>
    <s v="Simon"/>
    <x v="0"/>
  </r>
  <r>
    <n v="4172"/>
    <s v="Simon"/>
    <x v="0"/>
  </r>
  <r>
    <n v="4173"/>
    <s v="Simon"/>
    <x v="0"/>
  </r>
  <r>
    <n v="4174"/>
    <s v="Simon"/>
    <x v="0"/>
  </r>
  <r>
    <n v="4175"/>
    <s v="Simon"/>
    <x v="0"/>
  </r>
  <r>
    <n v="4176"/>
    <s v="Simon"/>
    <x v="0"/>
  </r>
  <r>
    <n v="4177"/>
    <s v="Simon"/>
    <x v="0"/>
  </r>
  <r>
    <n v="4178"/>
    <s v="Simon"/>
    <x v="0"/>
  </r>
  <r>
    <n v="4179"/>
    <s v="Simon"/>
    <x v="0"/>
  </r>
  <r>
    <n v="4180"/>
    <s v="Simon"/>
    <x v="0"/>
  </r>
  <r>
    <n v="4181"/>
    <s v="Simon"/>
    <x v="0"/>
  </r>
  <r>
    <n v="4182"/>
    <s v="Simon"/>
    <x v="0"/>
  </r>
  <r>
    <n v="4183"/>
    <s v="Simon"/>
    <x v="0"/>
  </r>
  <r>
    <n v="4184"/>
    <s v="Simon"/>
    <x v="0"/>
  </r>
  <r>
    <n v="4185"/>
    <s v="Simon"/>
    <x v="0"/>
  </r>
  <r>
    <n v="4186"/>
    <s v="Simon"/>
    <x v="0"/>
  </r>
  <r>
    <n v="4187"/>
    <s v="Simon"/>
    <x v="0"/>
  </r>
  <r>
    <n v="4188"/>
    <s v="Simon"/>
    <x v="0"/>
  </r>
  <r>
    <n v="4189"/>
    <s v="Simon"/>
    <x v="0"/>
  </r>
  <r>
    <n v="4190"/>
    <s v="Simon"/>
    <x v="0"/>
  </r>
  <r>
    <n v="4191"/>
    <s v="Simon"/>
    <x v="0"/>
  </r>
  <r>
    <n v="4192"/>
    <s v="Simon"/>
    <x v="0"/>
  </r>
  <r>
    <n v="4193"/>
    <s v="Simon"/>
    <x v="0"/>
  </r>
  <r>
    <n v="4194"/>
    <s v="Henry"/>
    <x v="0"/>
  </r>
  <r>
    <n v="4195"/>
    <s v="Henry"/>
    <x v="0"/>
  </r>
  <r>
    <n v="4196"/>
    <s v="Henry"/>
    <x v="0"/>
  </r>
  <r>
    <n v="4197"/>
    <s v="Henry"/>
    <x v="0"/>
  </r>
  <r>
    <n v="4198"/>
    <s v="Henry"/>
    <x v="0"/>
  </r>
  <r>
    <n v="4199"/>
    <s v="Henry"/>
    <x v="0"/>
  </r>
  <r>
    <n v="4200"/>
    <s v="Henry"/>
    <x v="0"/>
  </r>
  <r>
    <n v="4201"/>
    <s v="Henry"/>
    <x v="0"/>
  </r>
  <r>
    <n v="4202"/>
    <s v="Henry"/>
    <x v="0"/>
  </r>
  <r>
    <n v="4203"/>
    <s v="Henry"/>
    <x v="0"/>
  </r>
  <r>
    <n v="4204"/>
    <s v="Henry"/>
    <x v="0"/>
  </r>
  <r>
    <n v="4205"/>
    <s v="Henry"/>
    <x v="0"/>
  </r>
  <r>
    <n v="4206"/>
    <s v="Henry"/>
    <x v="0"/>
  </r>
  <r>
    <n v="4207"/>
    <s v="Henry"/>
    <x v="0"/>
  </r>
  <r>
    <n v="4208"/>
    <s v="Henry"/>
    <x v="0"/>
  </r>
  <r>
    <n v="4209"/>
    <s v="Henry"/>
    <x v="0"/>
  </r>
  <r>
    <n v="4210"/>
    <s v="Henry"/>
    <x v="0"/>
  </r>
  <r>
    <n v="4211"/>
    <s v="Henry"/>
    <x v="0"/>
  </r>
  <r>
    <n v="4212"/>
    <s v="Henry"/>
    <x v="0"/>
  </r>
  <r>
    <n v="4213"/>
    <s v="Henry"/>
    <x v="0"/>
  </r>
  <r>
    <n v="4214"/>
    <s v="Henry"/>
    <x v="0"/>
  </r>
  <r>
    <n v="4215"/>
    <s v="Henry"/>
    <x v="0"/>
  </r>
  <r>
    <n v="4216"/>
    <s v="Henry"/>
    <x v="0"/>
  </r>
  <r>
    <n v="4217"/>
    <s v="Henry"/>
    <x v="0"/>
  </r>
  <r>
    <n v="4218"/>
    <s v="Henry"/>
    <x v="0"/>
  </r>
  <r>
    <n v="4219"/>
    <s v="Henry"/>
    <x v="0"/>
  </r>
  <r>
    <n v="4220"/>
    <s v="Henry"/>
    <x v="0"/>
  </r>
  <r>
    <n v="4221"/>
    <s v="Henry"/>
    <x v="0"/>
  </r>
  <r>
    <n v="4222"/>
    <s v="Henry"/>
    <x v="0"/>
  </r>
  <r>
    <n v="4223"/>
    <s v="Henry"/>
    <x v="0"/>
  </r>
  <r>
    <n v="4224"/>
    <s v="Henry"/>
    <x v="0"/>
  </r>
  <r>
    <n v="4225"/>
    <s v="Henry"/>
    <x v="0"/>
  </r>
  <r>
    <n v="4226"/>
    <s v="Henry"/>
    <x v="0"/>
  </r>
  <r>
    <n v="4227"/>
    <s v="Henry"/>
    <x v="0"/>
  </r>
  <r>
    <n v="4228"/>
    <s v="Henry"/>
    <x v="0"/>
  </r>
  <r>
    <n v="4229"/>
    <s v="Henry"/>
    <x v="0"/>
  </r>
  <r>
    <n v="4230"/>
    <s v="Henry"/>
    <x v="0"/>
  </r>
  <r>
    <n v="4231"/>
    <s v="Henry"/>
    <x v="0"/>
  </r>
  <r>
    <n v="4232"/>
    <s v="Henry"/>
    <x v="0"/>
  </r>
  <r>
    <n v="4233"/>
    <s v="Henry"/>
    <x v="0"/>
  </r>
  <r>
    <n v="4234"/>
    <s v="Henry"/>
    <x v="0"/>
  </r>
  <r>
    <n v="4235"/>
    <s v="Henry"/>
    <x v="0"/>
  </r>
  <r>
    <n v="4236"/>
    <s v="Henry"/>
    <x v="0"/>
  </r>
  <r>
    <n v="4237"/>
    <s v="Henry"/>
    <x v="0"/>
  </r>
  <r>
    <n v="4238"/>
    <s v="Henry"/>
    <x v="0"/>
  </r>
  <r>
    <n v="4239"/>
    <s v="Henry"/>
    <x v="0"/>
  </r>
  <r>
    <n v="4240"/>
    <s v="Henry"/>
    <x v="0"/>
  </r>
  <r>
    <n v="4241"/>
    <s v="Henry"/>
    <x v="0"/>
  </r>
  <r>
    <n v="4242"/>
    <s v="Henry"/>
    <x v="0"/>
  </r>
  <r>
    <n v="4243"/>
    <s v="Henry"/>
    <x v="0"/>
  </r>
  <r>
    <n v="4244"/>
    <s v="Henry"/>
    <x v="0"/>
  </r>
  <r>
    <n v="4245"/>
    <s v="Henry"/>
    <x v="0"/>
  </r>
  <r>
    <n v="4246"/>
    <s v="Henry"/>
    <x v="0"/>
  </r>
  <r>
    <n v="4247"/>
    <s v="Henry"/>
    <x v="0"/>
  </r>
  <r>
    <n v="4248"/>
    <s v="Henry"/>
    <x v="0"/>
  </r>
  <r>
    <n v="4249"/>
    <s v="Henry"/>
    <x v="0"/>
  </r>
  <r>
    <n v="4250"/>
    <s v="Henry"/>
    <x v="0"/>
  </r>
  <r>
    <n v="4251"/>
    <s v="Henry"/>
    <x v="0"/>
  </r>
  <r>
    <n v="4252"/>
    <s v="Henry"/>
    <x v="0"/>
  </r>
  <r>
    <n v="4253"/>
    <s v="Henry"/>
    <x v="0"/>
  </r>
  <r>
    <n v="4254"/>
    <s v="Henry"/>
    <x v="0"/>
  </r>
  <r>
    <n v="4255"/>
    <s v="Henry"/>
    <x v="0"/>
  </r>
  <r>
    <n v="4256"/>
    <s v="Henry"/>
    <x v="0"/>
  </r>
  <r>
    <n v="4257"/>
    <s v="Henry"/>
    <x v="0"/>
  </r>
  <r>
    <n v="4258"/>
    <s v="Henry"/>
    <x v="0"/>
  </r>
  <r>
    <n v="4259"/>
    <s v="Henry"/>
    <x v="0"/>
  </r>
  <r>
    <n v="4260"/>
    <s v="Henry"/>
    <x v="0"/>
  </r>
  <r>
    <n v="4261"/>
    <s v="Henry"/>
    <x v="0"/>
  </r>
  <r>
    <n v="4262"/>
    <s v="Henry"/>
    <x v="0"/>
  </r>
  <r>
    <n v="4263"/>
    <s v="Henry"/>
    <x v="0"/>
  </r>
  <r>
    <n v="4264"/>
    <s v="Henry"/>
    <x v="0"/>
  </r>
  <r>
    <n v="4265"/>
    <s v="Henry"/>
    <x v="0"/>
  </r>
  <r>
    <n v="4266"/>
    <s v="Henry"/>
    <x v="0"/>
  </r>
  <r>
    <n v="4267"/>
    <s v="Henry"/>
    <x v="0"/>
  </r>
  <r>
    <n v="4268"/>
    <s v="Henry"/>
    <x v="0"/>
  </r>
  <r>
    <n v="4269"/>
    <s v="Henry"/>
    <x v="0"/>
  </r>
  <r>
    <n v="4270"/>
    <s v="Henry"/>
    <x v="0"/>
  </r>
  <r>
    <n v="4271"/>
    <s v="Henry"/>
    <x v="0"/>
  </r>
  <r>
    <n v="4272"/>
    <s v="Henry"/>
    <x v="0"/>
  </r>
  <r>
    <n v="4273"/>
    <s v="Henry"/>
    <x v="0"/>
  </r>
  <r>
    <n v="4274"/>
    <s v="Henry"/>
    <x v="0"/>
  </r>
  <r>
    <n v="4275"/>
    <s v="Henry"/>
    <x v="0"/>
  </r>
  <r>
    <n v="4276"/>
    <s v="Henry"/>
    <x v="0"/>
  </r>
  <r>
    <n v="4277"/>
    <s v="Henry"/>
    <x v="0"/>
  </r>
  <r>
    <n v="4278"/>
    <s v="Henry"/>
    <x v="0"/>
  </r>
  <r>
    <n v="4279"/>
    <s v="Henry"/>
    <x v="0"/>
  </r>
  <r>
    <n v="4280"/>
    <s v="Henry"/>
    <x v="0"/>
  </r>
  <r>
    <n v="4281"/>
    <s v="Henry"/>
    <x v="0"/>
  </r>
  <r>
    <n v="4282"/>
    <s v="Henry"/>
    <x v="0"/>
  </r>
  <r>
    <n v="4283"/>
    <s v="Henry"/>
    <x v="0"/>
  </r>
  <r>
    <n v="4284"/>
    <s v="Henry"/>
    <x v="0"/>
  </r>
  <r>
    <n v="4285"/>
    <s v="Henry"/>
    <x v="0"/>
  </r>
  <r>
    <n v="4286"/>
    <s v="Henry"/>
    <x v="0"/>
  </r>
  <r>
    <n v="4287"/>
    <s v="Henry"/>
    <x v="0"/>
  </r>
  <r>
    <n v="4288"/>
    <s v="Henry"/>
    <x v="0"/>
  </r>
  <r>
    <n v="4289"/>
    <s v="Henry"/>
    <x v="0"/>
  </r>
  <r>
    <n v="4290"/>
    <s v="Henry"/>
    <x v="0"/>
  </r>
  <r>
    <n v="4291"/>
    <s v="Henry"/>
    <x v="0"/>
  </r>
  <r>
    <n v="4292"/>
    <s v="Henry"/>
    <x v="0"/>
  </r>
  <r>
    <n v="4293"/>
    <s v="Henry"/>
    <x v="0"/>
  </r>
  <r>
    <n v="4294"/>
    <s v="Henry"/>
    <x v="0"/>
  </r>
  <r>
    <n v="4295"/>
    <s v="Henry"/>
    <x v="0"/>
  </r>
  <r>
    <n v="4296"/>
    <s v="Henry"/>
    <x v="0"/>
  </r>
  <r>
    <n v="4297"/>
    <s v="Henry"/>
    <x v="0"/>
  </r>
  <r>
    <n v="4298"/>
    <s v="Henry"/>
    <x v="0"/>
  </r>
  <r>
    <n v="4299"/>
    <s v="Henry"/>
    <x v="0"/>
  </r>
  <r>
    <n v="4300"/>
    <s v="Henry"/>
    <x v="0"/>
  </r>
  <r>
    <n v="4301"/>
    <s v="Henry"/>
    <x v="0"/>
  </r>
  <r>
    <n v="4302"/>
    <s v="Henry"/>
    <x v="0"/>
  </r>
  <r>
    <n v="4303"/>
    <s v="Henry"/>
    <x v="0"/>
  </r>
  <r>
    <n v="4304"/>
    <s v="Henry"/>
    <x v="0"/>
  </r>
  <r>
    <n v="4305"/>
    <s v="Henry"/>
    <x v="0"/>
  </r>
  <r>
    <n v="4306"/>
    <s v="Henry"/>
    <x v="0"/>
  </r>
  <r>
    <n v="4307"/>
    <s v="Henry"/>
    <x v="0"/>
  </r>
  <r>
    <n v="4308"/>
    <s v="Henry"/>
    <x v="0"/>
  </r>
  <r>
    <n v="4309"/>
    <s v="Henry"/>
    <x v="0"/>
  </r>
  <r>
    <n v="4310"/>
    <s v="Henry"/>
    <x v="0"/>
  </r>
  <r>
    <n v="4311"/>
    <s v="Henry"/>
    <x v="0"/>
  </r>
  <r>
    <n v="4312"/>
    <s v="Henry"/>
    <x v="0"/>
  </r>
  <r>
    <n v="4313"/>
    <s v="Henry"/>
    <x v="0"/>
  </r>
  <r>
    <n v="4314"/>
    <s v="Henry"/>
    <x v="0"/>
  </r>
  <r>
    <n v="4315"/>
    <s v="Henry"/>
    <x v="0"/>
  </r>
  <r>
    <n v="4316"/>
    <s v="Henry"/>
    <x v="0"/>
  </r>
  <r>
    <n v="4317"/>
    <s v="Henry"/>
    <x v="0"/>
  </r>
  <r>
    <n v="4318"/>
    <s v="Henry"/>
    <x v="0"/>
  </r>
  <r>
    <n v="4319"/>
    <s v="Henry"/>
    <x v="0"/>
  </r>
  <r>
    <n v="4320"/>
    <s v="Henry"/>
    <x v="0"/>
  </r>
  <r>
    <n v="4321"/>
    <s v="Henry"/>
    <x v="0"/>
  </r>
  <r>
    <n v="4322"/>
    <s v="Henry"/>
    <x v="0"/>
  </r>
  <r>
    <n v="4323"/>
    <s v="Henry"/>
    <x v="0"/>
  </r>
  <r>
    <n v="4324"/>
    <s v="Henry"/>
    <x v="0"/>
  </r>
  <r>
    <n v="4325"/>
    <s v="Henry"/>
    <x v="0"/>
  </r>
  <r>
    <n v="4326"/>
    <s v="Henry"/>
    <x v="0"/>
  </r>
  <r>
    <n v="4327"/>
    <s v="Henry"/>
    <x v="0"/>
  </r>
  <r>
    <n v="4328"/>
    <s v="Henry"/>
    <x v="0"/>
  </r>
  <r>
    <n v="4329"/>
    <s v="Henry"/>
    <x v="0"/>
  </r>
  <r>
    <n v="4330"/>
    <s v="Henry"/>
    <x v="0"/>
  </r>
  <r>
    <n v="4331"/>
    <s v="Henry"/>
    <x v="0"/>
  </r>
  <r>
    <n v="4332"/>
    <s v="Henry"/>
    <x v="0"/>
  </r>
  <r>
    <n v="4333"/>
    <s v="Henry"/>
    <x v="0"/>
  </r>
  <r>
    <n v="4334"/>
    <s v="Henry"/>
    <x v="0"/>
  </r>
  <r>
    <n v="4335"/>
    <s v="Henry"/>
    <x v="0"/>
  </r>
  <r>
    <n v="4336"/>
    <s v="Henry"/>
    <x v="0"/>
  </r>
  <r>
    <n v="4337"/>
    <s v="Henry"/>
    <x v="0"/>
  </r>
  <r>
    <n v="4338"/>
    <s v="Henry"/>
    <x v="0"/>
  </r>
  <r>
    <n v="4339"/>
    <s v="Henry"/>
    <x v="0"/>
  </r>
  <r>
    <n v="4340"/>
    <s v="Henry"/>
    <x v="0"/>
  </r>
  <r>
    <n v="4341"/>
    <s v="Henry"/>
    <x v="0"/>
  </r>
  <r>
    <n v="4342"/>
    <s v="Henry"/>
    <x v="0"/>
  </r>
  <r>
    <n v="4343"/>
    <s v="Henry"/>
    <x v="0"/>
  </r>
  <r>
    <n v="4344"/>
    <s v="Henry"/>
    <x v="0"/>
  </r>
  <r>
    <n v="4345"/>
    <s v="Henry"/>
    <x v="0"/>
  </r>
  <r>
    <n v="4346"/>
    <s v="Henry"/>
    <x v="0"/>
  </r>
  <r>
    <n v="4347"/>
    <s v="Henry"/>
    <x v="0"/>
  </r>
  <r>
    <n v="4348"/>
    <s v="Henry"/>
    <x v="0"/>
  </r>
  <r>
    <n v="4349"/>
    <s v="Henry"/>
    <x v="0"/>
  </r>
  <r>
    <n v="4350"/>
    <s v="Henry"/>
    <x v="0"/>
  </r>
  <r>
    <n v="4351"/>
    <s v="Henry"/>
    <x v="0"/>
  </r>
  <r>
    <n v="4352"/>
    <s v="Henry"/>
    <x v="0"/>
  </r>
  <r>
    <n v="4353"/>
    <s v="Henry"/>
    <x v="0"/>
  </r>
  <r>
    <n v="4354"/>
    <s v="Henry"/>
    <x v="0"/>
  </r>
  <r>
    <n v="4355"/>
    <s v="Henry"/>
    <x v="0"/>
  </r>
  <r>
    <n v="4356"/>
    <s v="Henry"/>
    <x v="0"/>
  </r>
  <r>
    <n v="4357"/>
    <s v="Henry"/>
    <x v="0"/>
  </r>
  <r>
    <n v="4358"/>
    <s v="Henry"/>
    <x v="0"/>
  </r>
  <r>
    <n v="4359"/>
    <s v="Henry"/>
    <x v="0"/>
  </r>
  <r>
    <n v="4360"/>
    <s v="John C"/>
    <x v="0"/>
  </r>
  <r>
    <n v="4361"/>
    <s v="John C"/>
    <x v="0"/>
  </r>
  <r>
    <n v="4362"/>
    <s v="John C"/>
    <x v="0"/>
  </r>
  <r>
    <n v="4363"/>
    <s v="John C"/>
    <x v="0"/>
  </r>
  <r>
    <n v="4364"/>
    <s v="John C"/>
    <x v="0"/>
  </r>
  <r>
    <n v="4365"/>
    <s v="John C"/>
    <x v="0"/>
  </r>
  <r>
    <n v="4366"/>
    <s v="John C"/>
    <x v="0"/>
  </r>
  <r>
    <n v="4367"/>
    <s v="John C"/>
    <x v="0"/>
  </r>
  <r>
    <n v="4368"/>
    <s v="John C"/>
    <x v="0"/>
  </r>
  <r>
    <n v="4369"/>
    <s v="John C"/>
    <x v="0"/>
  </r>
  <r>
    <n v="4370"/>
    <s v="John C"/>
    <x v="0"/>
  </r>
  <r>
    <n v="4371"/>
    <s v="John C"/>
    <x v="0"/>
  </r>
  <r>
    <n v="4372"/>
    <s v="John C"/>
    <x v="0"/>
  </r>
  <r>
    <n v="4373"/>
    <s v="John C"/>
    <x v="0"/>
  </r>
  <r>
    <n v="4374"/>
    <s v="John C"/>
    <x v="0"/>
  </r>
  <r>
    <n v="4375"/>
    <s v="John C"/>
    <x v="0"/>
  </r>
  <r>
    <n v="3929"/>
    <s v="Sara"/>
    <x v="0"/>
  </r>
  <r>
    <n v="4376"/>
    <s v="John C"/>
    <x v="0"/>
  </r>
  <r>
    <n v="4377"/>
    <s v="John C"/>
    <x v="0"/>
  </r>
  <r>
    <n v="3932"/>
    <s v="Sara"/>
    <x v="0"/>
  </r>
  <r>
    <n v="4378"/>
    <s v="John C"/>
    <x v="0"/>
  </r>
  <r>
    <n v="4379"/>
    <s v="John C"/>
    <x v="0"/>
  </r>
  <r>
    <n v="3935"/>
    <s v="Sara"/>
    <x v="0"/>
  </r>
  <r>
    <n v="4380"/>
    <s v="John C"/>
    <x v="0"/>
  </r>
  <r>
    <n v="4381"/>
    <s v="John C"/>
    <x v="0"/>
  </r>
  <r>
    <n v="3938"/>
    <s v="Sara"/>
    <x v="0"/>
  </r>
  <r>
    <n v="4382"/>
    <s v="John C"/>
    <x v="0"/>
  </r>
  <r>
    <n v="4383"/>
    <s v="John C"/>
    <x v="0"/>
  </r>
  <r>
    <n v="3941"/>
    <s v="Sara"/>
    <x v="0"/>
  </r>
  <r>
    <n v="4384"/>
    <s v="John C"/>
    <x v="0"/>
  </r>
  <r>
    <n v="4385"/>
    <s v="John C"/>
    <x v="0"/>
  </r>
  <r>
    <n v="3944"/>
    <s v="Sara"/>
    <x v="0"/>
  </r>
  <r>
    <n v="4386"/>
    <s v="John C"/>
    <x v="0"/>
  </r>
  <r>
    <n v="4387"/>
    <s v="John C"/>
    <x v="0"/>
  </r>
  <r>
    <n v="3947"/>
    <s v="Sara"/>
    <x v="0"/>
  </r>
  <r>
    <n v="4388"/>
    <s v="John C"/>
    <x v="0"/>
  </r>
  <r>
    <n v="4389"/>
    <s v="John C"/>
    <x v="0"/>
  </r>
  <r>
    <n v="3950"/>
    <s v="Sara"/>
    <x v="0"/>
  </r>
  <r>
    <n v="4390"/>
    <s v="John C"/>
    <x v="0"/>
  </r>
  <r>
    <n v="4391"/>
    <s v="John C"/>
    <x v="0"/>
  </r>
  <r>
    <n v="3953"/>
    <s v="Sara"/>
    <x v="0"/>
  </r>
  <r>
    <n v="4392"/>
    <s v="John C"/>
    <x v="0"/>
  </r>
  <r>
    <n v="4393"/>
    <s v="John C"/>
    <x v="0"/>
  </r>
  <r>
    <n v="3956"/>
    <s v="Sara"/>
    <x v="0"/>
  </r>
  <r>
    <n v="4394"/>
    <s v="John C"/>
    <x v="0"/>
  </r>
  <r>
    <n v="4395"/>
    <s v="John C"/>
    <x v="0"/>
  </r>
  <r>
    <n v="3959"/>
    <s v="Sara"/>
    <x v="0"/>
  </r>
  <r>
    <n v="4396"/>
    <s v="John C"/>
    <x v="0"/>
  </r>
  <r>
    <n v="4397"/>
    <s v="John C"/>
    <x v="0"/>
  </r>
  <r>
    <n v="3962"/>
    <s v="Sara"/>
    <x v="0"/>
  </r>
  <r>
    <n v="4398"/>
    <s v="John C"/>
    <x v="0"/>
  </r>
  <r>
    <n v="4399"/>
    <s v="John C"/>
    <x v="0"/>
  </r>
  <r>
    <n v="3965"/>
    <s v="Sara"/>
    <x v="0"/>
  </r>
  <r>
    <n v="4400"/>
    <s v="John C"/>
    <x v="0"/>
  </r>
  <r>
    <n v="4401"/>
    <s v="John C"/>
    <x v="0"/>
  </r>
  <r>
    <n v="3968"/>
    <s v="Sara"/>
    <x v="0"/>
  </r>
  <r>
    <n v="4402"/>
    <s v="John C"/>
    <x v="0"/>
  </r>
  <r>
    <n v="4403"/>
    <s v="John C"/>
    <x v="0"/>
  </r>
  <r>
    <n v="3971"/>
    <s v="Sara"/>
    <x v="0"/>
  </r>
  <r>
    <n v="4404"/>
    <s v="John C"/>
    <x v="0"/>
  </r>
  <r>
    <n v="4405"/>
    <s v="John C"/>
    <x v="0"/>
  </r>
  <r>
    <n v="3974"/>
    <s v="Sara"/>
    <x v="0"/>
  </r>
  <r>
    <n v="4406"/>
    <s v="John C"/>
    <x v="0"/>
  </r>
  <r>
    <n v="4407"/>
    <s v="John C"/>
    <x v="0"/>
  </r>
  <r>
    <n v="3977"/>
    <s v="Sara"/>
    <x v="0"/>
  </r>
  <r>
    <n v="4408"/>
    <s v="John C"/>
    <x v="0"/>
  </r>
  <r>
    <n v="3979"/>
    <s v="Sara"/>
    <x v="0"/>
  </r>
  <r>
    <n v="4409"/>
    <s v="John C"/>
    <x v="0"/>
  </r>
  <r>
    <n v="3981"/>
    <s v="Sara"/>
    <x v="0"/>
  </r>
  <r>
    <n v="4410"/>
    <s v="John C"/>
    <x v="0"/>
  </r>
  <r>
    <n v="3983"/>
    <s v="Sara"/>
    <x v="0"/>
  </r>
  <r>
    <n v="4411"/>
    <s v="John C"/>
    <x v="0"/>
  </r>
  <r>
    <n v="3985"/>
    <s v="Sara"/>
    <x v="0"/>
  </r>
  <r>
    <n v="4412"/>
    <s v="John C"/>
    <x v="0"/>
  </r>
  <r>
    <n v="3987"/>
    <s v="Sara"/>
    <x v="0"/>
  </r>
  <r>
    <n v="4413"/>
    <s v="John C"/>
    <x v="0"/>
  </r>
  <r>
    <n v="3989"/>
    <s v="Sara"/>
    <x v="0"/>
  </r>
  <r>
    <n v="4414"/>
    <s v="John C"/>
    <x v="0"/>
  </r>
  <r>
    <n v="3991"/>
    <s v="Sara"/>
    <x v="0"/>
  </r>
  <r>
    <n v="4415"/>
    <s v="John C"/>
    <x v="0"/>
  </r>
  <r>
    <n v="3993"/>
    <s v="Sara"/>
    <x v="0"/>
  </r>
  <r>
    <n v="4416"/>
    <s v="John C"/>
    <x v="0"/>
  </r>
  <r>
    <n v="3995"/>
    <s v="Sara"/>
    <x v="0"/>
  </r>
  <r>
    <n v="4417"/>
    <s v="John C"/>
    <x v="0"/>
  </r>
  <r>
    <n v="3997"/>
    <s v="Sara"/>
    <x v="0"/>
  </r>
  <r>
    <n v="4418"/>
    <s v="John C"/>
    <x v="0"/>
  </r>
  <r>
    <n v="4419"/>
    <s v="John C"/>
    <x v="0"/>
  </r>
  <r>
    <n v="4000"/>
    <s v="Sara"/>
    <x v="0"/>
  </r>
  <r>
    <n v="4420"/>
    <s v="John C"/>
    <x v="0"/>
  </r>
  <r>
    <n v="4421"/>
    <s v="John C"/>
    <x v="0"/>
  </r>
  <r>
    <n v="4003"/>
    <s v="Sara"/>
    <x v="0"/>
  </r>
  <r>
    <n v="4422"/>
    <s v="John C"/>
    <x v="0"/>
  </r>
  <r>
    <n v="4423"/>
    <s v="John C"/>
    <x v="0"/>
  </r>
  <r>
    <n v="4006"/>
    <s v="Sara"/>
    <x v="0"/>
  </r>
  <r>
    <n v="4424"/>
    <s v="John C"/>
    <x v="0"/>
  </r>
  <r>
    <n v="4425"/>
    <s v="John C"/>
    <x v="0"/>
  </r>
  <r>
    <n v="4009"/>
    <s v="Sara"/>
    <x v="0"/>
  </r>
  <r>
    <n v="4426"/>
    <s v="John C"/>
    <x v="0"/>
  </r>
  <r>
    <n v="4427"/>
    <s v="John C"/>
    <x v="0"/>
  </r>
  <r>
    <n v="4012"/>
    <s v="Sara"/>
    <x v="0"/>
  </r>
  <r>
    <n v="4428"/>
    <s v="John C"/>
    <x v="0"/>
  </r>
  <r>
    <n v="4429"/>
    <s v="John C"/>
    <x v="0"/>
  </r>
  <r>
    <n v="4015"/>
    <s v="Sara"/>
    <x v="0"/>
  </r>
  <r>
    <n v="4430"/>
    <s v="John C"/>
    <x v="0"/>
  </r>
  <r>
    <n v="4431"/>
    <s v="John C"/>
    <x v="0"/>
  </r>
  <r>
    <n v="4018"/>
    <s v="Sara"/>
    <x v="0"/>
  </r>
  <r>
    <n v="4432"/>
    <s v="John C"/>
    <x v="0"/>
  </r>
  <r>
    <n v="4433"/>
    <s v="John C"/>
    <x v="0"/>
  </r>
  <r>
    <n v="4021"/>
    <s v="Sara"/>
    <x v="0"/>
  </r>
  <r>
    <n v="4434"/>
    <s v="John C"/>
    <x v="0"/>
  </r>
  <r>
    <n v="4435"/>
    <s v="John C"/>
    <x v="0"/>
  </r>
  <r>
    <n v="4024"/>
    <s v="Sara"/>
    <x v="0"/>
  </r>
  <r>
    <n v="4436"/>
    <s v="John C"/>
    <x v="0"/>
  </r>
  <r>
    <n v="4437"/>
    <s v="John C"/>
    <x v="0"/>
  </r>
  <r>
    <n v="4027"/>
    <s v="Sara"/>
    <x v="0"/>
  </r>
  <r>
    <n v="4438"/>
    <s v="John C"/>
    <x v="0"/>
  </r>
  <r>
    <n v="4439"/>
    <s v="John C"/>
    <x v="0"/>
  </r>
  <r>
    <n v="4030"/>
    <s v="Sara"/>
    <x v="0"/>
  </r>
  <r>
    <n v="4440"/>
    <s v="John C"/>
    <x v="0"/>
  </r>
  <r>
    <n v="4441"/>
    <s v="John C"/>
    <x v="0"/>
  </r>
  <r>
    <n v="4033"/>
    <s v="Sara"/>
    <x v="0"/>
  </r>
  <r>
    <n v="4442"/>
    <s v="John C"/>
    <x v="0"/>
  </r>
  <r>
    <n v="4443"/>
    <s v="John C"/>
    <x v="0"/>
  </r>
  <r>
    <n v="4036"/>
    <s v="Sara"/>
    <x v="0"/>
  </r>
  <r>
    <n v="4444"/>
    <s v="John C"/>
    <x v="0"/>
  </r>
  <r>
    <n v="4445"/>
    <s v="John C"/>
    <x v="0"/>
  </r>
  <r>
    <n v="4039"/>
    <s v="Sara"/>
    <x v="0"/>
  </r>
  <r>
    <n v="4446"/>
    <s v="John C"/>
    <x v="0"/>
  </r>
  <r>
    <n v="4447"/>
    <s v="John C"/>
    <x v="0"/>
  </r>
  <r>
    <n v="4042"/>
    <s v="Sara"/>
    <x v="0"/>
  </r>
  <r>
    <n v="4448"/>
    <s v="John C"/>
    <x v="0"/>
  </r>
  <r>
    <n v="4449"/>
    <s v="John C"/>
    <x v="0"/>
  </r>
  <r>
    <n v="4045"/>
    <s v="Sara"/>
    <x v="0"/>
  </r>
  <r>
    <n v="4450"/>
    <s v="John C"/>
    <x v="0"/>
  </r>
  <r>
    <n v="4451"/>
    <s v="John C"/>
    <x v="0"/>
  </r>
  <r>
    <n v="4048"/>
    <s v="Sara"/>
    <x v="0"/>
  </r>
  <r>
    <n v="4452"/>
    <s v="John C"/>
    <x v="0"/>
  </r>
  <r>
    <n v="4453"/>
    <s v="John C"/>
    <x v="0"/>
  </r>
  <r>
    <n v="4051"/>
    <s v="Sara"/>
    <x v="0"/>
  </r>
  <r>
    <n v="4454"/>
    <s v="John C"/>
    <x v="0"/>
  </r>
  <r>
    <n v="4455"/>
    <s v="John C"/>
    <x v="0"/>
  </r>
  <r>
    <n v="4054"/>
    <s v="Sara"/>
    <x v="0"/>
  </r>
  <r>
    <n v="4456"/>
    <s v="John C"/>
    <x v="0"/>
  </r>
  <r>
    <n v="4457"/>
    <s v="John C"/>
    <x v="0"/>
  </r>
  <r>
    <n v="4057"/>
    <s v="Sara"/>
    <x v="0"/>
  </r>
  <r>
    <n v="4458"/>
    <s v="John C"/>
    <x v="0"/>
  </r>
  <r>
    <n v="4459"/>
    <s v="John C"/>
    <x v="0"/>
  </r>
  <r>
    <n v="4060"/>
    <s v="Sara"/>
    <x v="0"/>
  </r>
  <r>
    <n v="4460"/>
    <s v="John C"/>
    <x v="0"/>
  </r>
  <r>
    <n v="4461"/>
    <s v="John C"/>
    <x v="0"/>
  </r>
  <r>
    <n v="4063"/>
    <s v="Sara"/>
    <x v="0"/>
  </r>
  <r>
    <n v="4462"/>
    <s v="John C"/>
    <x v="0"/>
  </r>
  <r>
    <n v="4463"/>
    <s v="John C"/>
    <x v="0"/>
  </r>
  <r>
    <n v="4066"/>
    <s v="Sara"/>
    <x v="0"/>
  </r>
  <r>
    <n v="4464"/>
    <s v="John C"/>
    <x v="0"/>
  </r>
  <r>
    <n v="4465"/>
    <s v="John C"/>
    <x v="0"/>
  </r>
  <r>
    <n v="4069"/>
    <s v="Sara"/>
    <x v="0"/>
  </r>
  <r>
    <n v="4466"/>
    <s v="John C"/>
    <x v="0"/>
  </r>
  <r>
    <n v="4467"/>
    <s v="John C"/>
    <x v="0"/>
  </r>
  <r>
    <n v="4072"/>
    <s v="Sara"/>
    <x v="0"/>
  </r>
  <r>
    <n v="4468"/>
    <s v="John C"/>
    <x v="0"/>
  </r>
  <r>
    <n v="4469"/>
    <s v="John C"/>
    <x v="0"/>
  </r>
  <r>
    <n v="4075"/>
    <s v="Sara"/>
    <x v="0"/>
  </r>
  <r>
    <n v="4470"/>
    <s v="John C"/>
    <x v="0"/>
  </r>
  <r>
    <n v="4471"/>
    <s v="John C"/>
    <x v="0"/>
  </r>
  <r>
    <n v="4078"/>
    <s v="Sara"/>
    <x v="0"/>
  </r>
  <r>
    <n v="4472"/>
    <s v="John C"/>
    <x v="0"/>
  </r>
  <r>
    <n v="4473"/>
    <s v="John C"/>
    <x v="0"/>
  </r>
  <r>
    <n v="4081"/>
    <s v="Sara"/>
    <x v="0"/>
  </r>
  <r>
    <n v="4474"/>
    <s v="John C"/>
    <x v="0"/>
  </r>
  <r>
    <n v="4475"/>
    <s v="John C"/>
    <x v="0"/>
  </r>
  <r>
    <n v="4084"/>
    <s v="Sara"/>
    <x v="0"/>
  </r>
  <r>
    <n v="4476"/>
    <s v="John C"/>
    <x v="0"/>
  </r>
  <r>
    <n v="4477"/>
    <s v="John C"/>
    <x v="0"/>
  </r>
  <r>
    <n v="4087"/>
    <s v="Sara"/>
    <x v="0"/>
  </r>
  <r>
    <n v="4478"/>
    <s v="John C"/>
    <x v="0"/>
  </r>
  <r>
    <n v="4479"/>
    <s v="John C"/>
    <x v="0"/>
  </r>
  <r>
    <n v="4090"/>
    <s v="Sara"/>
    <x v="0"/>
  </r>
  <r>
    <n v="4480"/>
    <s v="John C"/>
    <x v="0"/>
  </r>
  <r>
    <n v="4481"/>
    <s v="John C"/>
    <x v="0"/>
  </r>
  <r>
    <n v="4093"/>
    <s v="Sara"/>
    <x v="0"/>
  </r>
  <r>
    <n v="4482"/>
    <s v="John C"/>
    <x v="0"/>
  </r>
  <r>
    <n v="4483"/>
    <s v="John C"/>
    <x v="0"/>
  </r>
  <r>
    <n v="4096"/>
    <s v="Sara"/>
    <x v="0"/>
  </r>
  <r>
    <n v="4484"/>
    <s v="John C"/>
    <x v="0"/>
  </r>
  <r>
    <n v="4485"/>
    <s v="John C"/>
    <x v="0"/>
  </r>
  <r>
    <n v="4099"/>
    <s v="Sara"/>
    <x v="0"/>
  </r>
  <r>
    <n v="4486"/>
    <s v="John C"/>
    <x v="0"/>
  </r>
  <r>
    <n v="4487"/>
    <s v="John C"/>
    <x v="0"/>
  </r>
  <r>
    <n v="4102"/>
    <s v="Sara"/>
    <x v="0"/>
  </r>
  <r>
    <n v="4488"/>
    <s v="John C"/>
    <x v="0"/>
  </r>
  <r>
    <n v="4489"/>
    <s v="John C"/>
    <x v="0"/>
  </r>
  <r>
    <n v="4105"/>
    <s v="Sara"/>
    <x v="0"/>
  </r>
  <r>
    <n v="4490"/>
    <s v="John C"/>
    <x v="0"/>
  </r>
  <r>
    <n v="4491"/>
    <s v="John C"/>
    <x v="0"/>
  </r>
  <r>
    <n v="4108"/>
    <s v="Sara"/>
    <x v="0"/>
  </r>
  <r>
    <n v="4492"/>
    <s v="John C"/>
    <x v="0"/>
  </r>
  <r>
    <n v="4493"/>
    <s v="John C"/>
    <x v="0"/>
  </r>
  <r>
    <n v="4111"/>
    <s v="Sara"/>
    <x v="0"/>
  </r>
  <r>
    <n v="4494"/>
    <s v="John C"/>
    <x v="0"/>
  </r>
  <r>
    <n v="4495"/>
    <s v="John C"/>
    <x v="0"/>
  </r>
  <r>
    <n v="4114"/>
    <s v="Sara"/>
    <x v="0"/>
  </r>
  <r>
    <n v="4496"/>
    <s v="John C"/>
    <x v="0"/>
  </r>
  <r>
    <n v="4497"/>
    <s v="John C"/>
    <x v="0"/>
  </r>
  <r>
    <n v="4117"/>
    <s v="Sara"/>
    <x v="0"/>
  </r>
  <r>
    <n v="4498"/>
    <s v="John C"/>
    <x v="0"/>
  </r>
  <r>
    <n v="4499"/>
    <s v="John C"/>
    <x v="0"/>
  </r>
  <r>
    <n v="4120"/>
    <s v="Sara"/>
    <x v="0"/>
  </r>
  <r>
    <n v="4500"/>
    <s v="John C"/>
    <x v="0"/>
  </r>
  <r>
    <n v="4501"/>
    <s v="John C"/>
    <x v="0"/>
  </r>
  <r>
    <n v="4123"/>
    <s v="Sara"/>
    <x v="0"/>
  </r>
  <r>
    <n v="4502"/>
    <s v="John C"/>
    <x v="0"/>
  </r>
  <r>
    <n v="4503"/>
    <s v="John C"/>
    <x v="0"/>
  </r>
  <r>
    <n v="4126"/>
    <s v="Sara"/>
    <x v="0"/>
  </r>
  <r>
    <n v="4504"/>
    <s v="John C"/>
    <x v="0"/>
  </r>
  <r>
    <n v="4505"/>
    <s v="John C"/>
    <x v="0"/>
  </r>
  <r>
    <n v="4129"/>
    <s v="Sara"/>
    <x v="0"/>
  </r>
  <r>
    <n v="4506"/>
    <s v="John C"/>
    <x v="0"/>
  </r>
  <r>
    <n v="4507"/>
    <s v="John C"/>
    <x v="0"/>
  </r>
  <r>
    <n v="4132"/>
    <s v="Sara"/>
    <x v="0"/>
  </r>
  <r>
    <n v="4508"/>
    <s v="John C"/>
    <x v="0"/>
  </r>
  <r>
    <n v="4509"/>
    <s v="John C"/>
    <x v="0"/>
  </r>
  <r>
    <n v="4135"/>
    <s v="Sara"/>
    <x v="0"/>
  </r>
  <r>
    <n v="4510"/>
    <s v="John C"/>
    <x v="0"/>
  </r>
  <r>
    <n v="4511"/>
    <s v="John C"/>
    <x v="0"/>
  </r>
  <r>
    <n v="4138"/>
    <s v="Sara"/>
    <x v="0"/>
  </r>
  <r>
    <n v="4512"/>
    <s v="John C"/>
    <x v="0"/>
  </r>
  <r>
    <n v="4513"/>
    <s v="John C"/>
    <x v="0"/>
  </r>
  <r>
    <n v="4141"/>
    <s v="Sara"/>
    <x v="0"/>
  </r>
  <r>
    <n v="4514"/>
    <s v="John C"/>
    <x v="0"/>
  </r>
  <r>
    <n v="4515"/>
    <s v="John C"/>
    <x v="0"/>
  </r>
  <r>
    <n v="4144"/>
    <s v="Sara"/>
    <x v="0"/>
  </r>
  <r>
    <n v="4516"/>
    <s v="John C"/>
    <x v="0"/>
  </r>
  <r>
    <n v="4517"/>
    <s v="John C"/>
    <x v="0"/>
  </r>
  <r>
    <n v="4147"/>
    <s v="Sara"/>
    <x v="0"/>
  </r>
  <r>
    <n v="4518"/>
    <s v="John C"/>
    <x v="0"/>
  </r>
  <r>
    <n v="4519"/>
    <s v="John C"/>
    <x v="0"/>
  </r>
  <r>
    <n v="4150"/>
    <s v="Sara"/>
    <x v="0"/>
  </r>
  <r>
    <n v="4520"/>
    <s v="John C"/>
    <x v="0"/>
  </r>
  <r>
    <n v="4521"/>
    <s v="John C"/>
    <x v="0"/>
  </r>
  <r>
    <n v="4153"/>
    <s v="Sara"/>
    <x v="0"/>
  </r>
  <r>
    <n v="4522"/>
    <s v="Simon"/>
    <x v="0"/>
  </r>
  <r>
    <n v="4522"/>
    <s v="John C"/>
    <x v="0"/>
  </r>
  <r>
    <n v="4523"/>
    <s v="Simon"/>
    <x v="0"/>
  </r>
  <r>
    <n v="4157"/>
    <s v="Sara"/>
    <x v="0"/>
  </r>
  <r>
    <n v="4524"/>
    <s v="Simon"/>
    <x v="0"/>
  </r>
  <r>
    <n v="4525"/>
    <s v="Simon"/>
    <x v="0"/>
  </r>
  <r>
    <n v="4160"/>
    <s v="Sara"/>
    <x v="0"/>
  </r>
  <r>
    <n v="4526"/>
    <s v="Simon"/>
    <x v="0"/>
  </r>
  <r>
    <n v="4527"/>
    <s v="Simon"/>
    <x v="0"/>
  </r>
  <r>
    <n v="4163"/>
    <s v="Sara"/>
    <x v="0"/>
  </r>
  <r>
    <n v="4528"/>
    <s v="Simon"/>
    <x v="0"/>
  </r>
  <r>
    <n v="4529"/>
    <s v="Simon"/>
    <x v="0"/>
  </r>
  <r>
    <n v="4166"/>
    <s v="Sara"/>
    <x v="0"/>
  </r>
  <r>
    <n v="4530"/>
    <s v="Simon"/>
    <x v="0"/>
  </r>
  <r>
    <n v="4531"/>
    <s v="Simon"/>
    <x v="0"/>
  </r>
  <r>
    <n v="4169"/>
    <s v="Sara"/>
    <x v="0"/>
  </r>
  <r>
    <n v="4532"/>
    <s v="Simon"/>
    <x v="0"/>
  </r>
  <r>
    <n v="4533"/>
    <s v="Simon"/>
    <x v="0"/>
  </r>
  <r>
    <n v="4172"/>
    <s v="Sara"/>
    <x v="0"/>
  </r>
  <r>
    <n v="4534"/>
    <s v="Simon"/>
    <x v="0"/>
  </r>
  <r>
    <n v="4535"/>
    <s v="Simon"/>
    <x v="0"/>
  </r>
  <r>
    <n v="4536"/>
    <s v="Simon"/>
    <x v="0"/>
  </r>
  <r>
    <n v="4176"/>
    <s v="Sara"/>
    <x v="0"/>
  </r>
  <r>
    <n v="4537"/>
    <s v="Simon"/>
    <x v="0"/>
  </r>
  <r>
    <n v="4538"/>
    <s v="Simon"/>
    <x v="0"/>
  </r>
  <r>
    <n v="4179"/>
    <s v="Sara"/>
    <x v="0"/>
  </r>
  <r>
    <n v="4539"/>
    <s v="Simon"/>
    <x v="0"/>
  </r>
  <r>
    <n v="4540"/>
    <s v="Simon"/>
    <x v="0"/>
  </r>
  <r>
    <n v="4182"/>
    <s v="Sara"/>
    <x v="0"/>
  </r>
  <r>
    <n v="4541"/>
    <s v="Simon"/>
    <x v="0"/>
  </r>
  <r>
    <n v="4542"/>
    <s v="Simon"/>
    <x v="0"/>
  </r>
  <r>
    <n v="4185"/>
    <s v="Sara"/>
    <x v="0"/>
  </r>
  <r>
    <n v="4543"/>
    <s v="Simon"/>
    <x v="0"/>
  </r>
  <r>
    <n v="4544"/>
    <s v="Simon"/>
    <x v="0"/>
  </r>
  <r>
    <n v="4188"/>
    <s v="Sara"/>
    <x v="0"/>
  </r>
  <r>
    <n v="4545"/>
    <s v="Simon"/>
    <x v="0"/>
  </r>
  <r>
    <n v="4546"/>
    <s v="Simon"/>
    <x v="0"/>
  </r>
  <r>
    <n v="4191"/>
    <s v="Sara"/>
    <x v="0"/>
  </r>
  <r>
    <n v="4547"/>
    <s v="Simon"/>
    <x v="0"/>
  </r>
  <r>
    <n v="4548"/>
    <s v="Simon"/>
    <x v="0"/>
  </r>
  <r>
    <n v="4194"/>
    <s v="Sara"/>
    <x v="0"/>
  </r>
  <r>
    <n v="4549"/>
    <s v="Simon"/>
    <x v="0"/>
  </r>
  <r>
    <n v="4550"/>
    <s v="Simon"/>
    <x v="0"/>
  </r>
  <r>
    <n v="4551"/>
    <s v="Simon"/>
    <x v="0"/>
  </r>
  <r>
    <n v="4198"/>
    <s v="Sara"/>
    <x v="0"/>
  </r>
  <r>
    <n v="4552"/>
    <s v="Simon"/>
    <x v="0"/>
  </r>
  <r>
    <n v="4553"/>
    <s v="Simon"/>
    <x v="0"/>
  </r>
  <r>
    <n v="4201"/>
    <s v="Sara"/>
    <x v="0"/>
  </r>
  <r>
    <n v="4554"/>
    <s v="Simon"/>
    <x v="0"/>
  </r>
  <r>
    <n v="4555"/>
    <s v="Simon"/>
    <x v="0"/>
  </r>
  <r>
    <n v="4204"/>
    <s v="Sara"/>
    <x v="0"/>
  </r>
  <r>
    <n v="4556"/>
    <s v="Simon"/>
    <x v="0"/>
  </r>
  <r>
    <n v="4557"/>
    <s v="Simon"/>
    <x v="0"/>
  </r>
  <r>
    <n v="4207"/>
    <s v="Sara"/>
    <x v="0"/>
  </r>
  <r>
    <n v="4558"/>
    <s v="Simon"/>
    <x v="0"/>
  </r>
  <r>
    <n v="4559"/>
    <s v="Simon"/>
    <x v="0"/>
  </r>
  <r>
    <n v="4210"/>
    <s v="Sara"/>
    <x v="0"/>
  </r>
  <r>
    <n v="4211"/>
    <s v="Sara"/>
    <x v="0"/>
  </r>
  <r>
    <n v="4212"/>
    <s v="Sara"/>
    <x v="0"/>
  </r>
  <r>
    <n v="4213"/>
    <s v="Sara"/>
    <x v="0"/>
  </r>
  <r>
    <n v="4214"/>
    <s v="Sara"/>
    <x v="0"/>
  </r>
  <r>
    <n v="4215"/>
    <s v="Sara"/>
    <x v="0"/>
  </r>
  <r>
    <n v="4216"/>
    <s v="Sara"/>
    <x v="0"/>
  </r>
  <r>
    <n v="4217"/>
    <s v="Sara"/>
    <x v="0"/>
  </r>
  <r>
    <n v="4218"/>
    <s v="Sara"/>
    <x v="0"/>
  </r>
  <r>
    <n v="4219"/>
    <s v="Sara"/>
    <x v="0"/>
  </r>
  <r>
    <n v="4220"/>
    <s v="Sara"/>
    <x v="0"/>
  </r>
  <r>
    <n v="4221"/>
    <s v="Sara"/>
    <x v="0"/>
  </r>
  <r>
    <n v="4222"/>
    <s v="Sara"/>
    <x v="0"/>
  </r>
  <r>
    <n v="4223"/>
    <s v="Sara"/>
    <x v="0"/>
  </r>
  <r>
    <n v="4224"/>
    <s v="Sara"/>
    <x v="0"/>
  </r>
  <r>
    <n v="4225"/>
    <s v="Sara"/>
    <x v="0"/>
  </r>
  <r>
    <n v="4226"/>
    <s v="Sara"/>
    <x v="0"/>
  </r>
  <r>
    <n v="4227"/>
    <s v="Sara"/>
    <x v="0"/>
  </r>
  <r>
    <n v="4228"/>
    <s v="Sara"/>
    <x v="0"/>
  </r>
  <r>
    <n v="4229"/>
    <s v="Sara"/>
    <x v="0"/>
  </r>
  <r>
    <n v="4230"/>
    <s v="Sara"/>
    <x v="0"/>
  </r>
  <r>
    <n v="4231"/>
    <s v="Sara"/>
    <x v="0"/>
  </r>
  <r>
    <n v="4232"/>
    <s v="Sara"/>
    <x v="0"/>
  </r>
  <r>
    <n v="4233"/>
    <s v="Sara"/>
    <x v="0"/>
  </r>
  <r>
    <n v="4234"/>
    <s v="Sara"/>
    <x v="0"/>
  </r>
  <r>
    <n v="4235"/>
    <s v="Sara"/>
    <x v="0"/>
  </r>
  <r>
    <n v="4236"/>
    <s v="Sara"/>
    <x v="0"/>
  </r>
  <r>
    <n v="4237"/>
    <s v="Sara"/>
    <x v="0"/>
  </r>
  <r>
    <n v="4238"/>
    <s v="Sara"/>
    <x v="0"/>
  </r>
  <r>
    <n v="4239"/>
    <s v="Sara"/>
    <x v="0"/>
  </r>
  <r>
    <n v="4240"/>
    <s v="Sara"/>
    <x v="0"/>
  </r>
  <r>
    <n v="4241"/>
    <s v="Sara"/>
    <x v="0"/>
  </r>
  <r>
    <n v="4242"/>
    <s v="Sara"/>
    <x v="0"/>
  </r>
  <r>
    <n v="4243"/>
    <s v="Sara"/>
    <x v="0"/>
  </r>
  <r>
    <n v="4244"/>
    <s v="Sara"/>
    <x v="0"/>
  </r>
  <r>
    <n v="4245"/>
    <s v="Sara"/>
    <x v="0"/>
  </r>
  <r>
    <n v="4246"/>
    <s v="Sara"/>
    <x v="0"/>
  </r>
  <r>
    <n v="4247"/>
    <s v="Sara"/>
    <x v="0"/>
  </r>
  <r>
    <n v="4248"/>
    <s v="Sara"/>
    <x v="0"/>
  </r>
  <r>
    <n v="4249"/>
    <s v="Sara"/>
    <x v="0"/>
  </r>
  <r>
    <n v="4250"/>
    <s v="Sara"/>
    <x v="0"/>
  </r>
  <r>
    <n v="4251"/>
    <s v="Sara"/>
    <x v="0"/>
  </r>
  <r>
    <n v="4252"/>
    <s v="Sara"/>
    <x v="0"/>
  </r>
  <r>
    <n v="4253"/>
    <s v="Sara"/>
    <x v="0"/>
  </r>
  <r>
    <n v="4254"/>
    <s v="Sara"/>
    <x v="0"/>
  </r>
  <r>
    <n v="4255"/>
    <s v="Sara"/>
    <x v="0"/>
  </r>
  <r>
    <n v="4256"/>
    <s v="Sara"/>
    <x v="0"/>
  </r>
  <r>
    <n v="4257"/>
    <s v="Sara"/>
    <x v="0"/>
  </r>
  <r>
    <n v="4258"/>
    <s v="Sara"/>
    <x v="0"/>
  </r>
  <r>
    <n v="4259"/>
    <s v="Sara"/>
    <x v="0"/>
  </r>
  <r>
    <n v="4260"/>
    <s v="Sara"/>
    <x v="0"/>
  </r>
  <r>
    <n v="4261"/>
    <s v="Sara"/>
    <x v="0"/>
  </r>
  <r>
    <n v="4262"/>
    <s v="Sara"/>
    <x v="0"/>
  </r>
  <r>
    <n v="4263"/>
    <s v="Sara"/>
    <x v="0"/>
  </r>
  <r>
    <n v="4264"/>
    <s v="Sara"/>
    <x v="0"/>
  </r>
  <r>
    <n v="4265"/>
    <s v="Sara"/>
    <x v="0"/>
  </r>
  <r>
    <n v="4266"/>
    <s v="Sara"/>
    <x v="0"/>
  </r>
  <r>
    <n v="4267"/>
    <s v="Sara"/>
    <x v="0"/>
  </r>
  <r>
    <n v="4268"/>
    <s v="Sara"/>
    <x v="0"/>
  </r>
  <r>
    <n v="4269"/>
    <s v="Sara"/>
    <x v="0"/>
  </r>
  <r>
    <n v="4270"/>
    <s v="Sara"/>
    <x v="0"/>
  </r>
  <r>
    <n v="4271"/>
    <s v="Sara"/>
    <x v="0"/>
  </r>
  <r>
    <n v="4272"/>
    <s v="Sara"/>
    <x v="0"/>
  </r>
  <r>
    <n v="4273"/>
    <s v="Sara"/>
    <x v="0"/>
  </r>
  <r>
    <n v="4274"/>
    <s v="Sara"/>
    <x v="0"/>
  </r>
  <r>
    <n v="4275"/>
    <s v="Sara"/>
    <x v="0"/>
  </r>
  <r>
    <n v="4276"/>
    <s v="Sara"/>
    <x v="0"/>
  </r>
  <r>
    <n v="4277"/>
    <s v="Sara"/>
    <x v="0"/>
  </r>
  <r>
    <n v="4278"/>
    <s v="Sara"/>
    <x v="0"/>
  </r>
  <r>
    <n v="4279"/>
    <s v="Putri"/>
    <x v="0"/>
  </r>
  <r>
    <n v="4280"/>
    <s v="Putri"/>
    <x v="0"/>
  </r>
  <r>
    <n v="4281"/>
    <s v="Putri"/>
    <x v="0"/>
  </r>
  <r>
    <n v="4282"/>
    <s v="Putri"/>
    <x v="0"/>
  </r>
  <r>
    <n v="4283"/>
    <s v="Putri"/>
    <x v="0"/>
  </r>
  <r>
    <n v="4284"/>
    <s v="Putri"/>
    <x v="0"/>
  </r>
  <r>
    <n v="4285"/>
    <s v="Putri"/>
    <x v="0"/>
  </r>
  <r>
    <n v="4286"/>
    <s v="Putri"/>
    <x v="0"/>
  </r>
  <r>
    <n v="4287"/>
    <s v="Putri"/>
    <x v="0"/>
  </r>
  <r>
    <n v="4288"/>
    <s v="Putri"/>
    <x v="0"/>
  </r>
  <r>
    <n v="4289"/>
    <s v="Putri"/>
    <x v="0"/>
  </r>
  <r>
    <n v="4290"/>
    <s v="Putri"/>
    <x v="0"/>
  </r>
  <r>
    <n v="4291"/>
    <s v="Putri"/>
    <x v="0"/>
  </r>
  <r>
    <n v="4292"/>
    <s v="Putri"/>
    <x v="0"/>
  </r>
  <r>
    <n v="4293"/>
    <s v="Putri"/>
    <x v="0"/>
  </r>
  <r>
    <n v="4294"/>
    <s v="Putri"/>
    <x v="0"/>
  </r>
  <r>
    <n v="4295"/>
    <s v="Putri"/>
    <x v="0"/>
  </r>
  <r>
    <n v="4296"/>
    <s v="Putri"/>
    <x v="0"/>
  </r>
  <r>
    <n v="4297"/>
    <s v="Putri"/>
    <x v="0"/>
  </r>
  <r>
    <n v="4298"/>
    <s v="Putri"/>
    <x v="0"/>
  </r>
  <r>
    <n v="4299"/>
    <s v="Putri"/>
    <x v="0"/>
  </r>
  <r>
    <n v="4300"/>
    <s v="Putri"/>
    <x v="0"/>
  </r>
  <r>
    <n v="4301"/>
    <s v="Putri"/>
    <x v="0"/>
  </r>
  <r>
    <n v="4302"/>
    <s v="Putri"/>
    <x v="0"/>
  </r>
  <r>
    <n v="4303"/>
    <s v="Putri"/>
    <x v="0"/>
  </r>
  <r>
    <n v="4304"/>
    <s v="Putri"/>
    <x v="0"/>
  </r>
  <r>
    <n v="4305"/>
    <s v="Putri"/>
    <x v="0"/>
  </r>
  <r>
    <n v="4306"/>
    <s v="Putri"/>
    <x v="0"/>
  </r>
  <r>
    <n v="4307"/>
    <s v="Putri"/>
    <x v="0"/>
  </r>
  <r>
    <n v="4308"/>
    <s v="Putri"/>
    <x v="0"/>
  </r>
  <r>
    <n v="4309"/>
    <s v="Putri"/>
    <x v="0"/>
  </r>
  <r>
    <n v="4310"/>
    <s v="Putri"/>
    <x v="0"/>
  </r>
  <r>
    <n v="4311"/>
    <s v="Putri"/>
    <x v="0"/>
  </r>
  <r>
    <n v="4312"/>
    <s v="Putri"/>
    <x v="0"/>
  </r>
  <r>
    <n v="4313"/>
    <s v="Putri"/>
    <x v="0"/>
  </r>
  <r>
    <n v="4314"/>
    <s v="Putri"/>
    <x v="0"/>
  </r>
  <r>
    <n v="4315"/>
    <s v="Putri"/>
    <x v="0"/>
  </r>
  <r>
    <n v="4316"/>
    <s v="Putri"/>
    <x v="0"/>
  </r>
  <r>
    <n v="4317"/>
    <s v="Putri"/>
    <x v="0"/>
  </r>
  <r>
    <n v="4318"/>
    <s v="Putri"/>
    <x v="0"/>
  </r>
  <r>
    <n v="4319"/>
    <s v="Putri"/>
    <x v="0"/>
  </r>
  <r>
    <n v="4320"/>
    <s v="Putri"/>
    <x v="0"/>
  </r>
  <r>
    <n v="4321"/>
    <s v="Putri"/>
    <x v="0"/>
  </r>
  <r>
    <n v="4322"/>
    <s v="Putri"/>
    <x v="0"/>
  </r>
  <r>
    <n v="4323"/>
    <s v="Putri"/>
    <x v="0"/>
  </r>
  <r>
    <n v="4324"/>
    <s v="Putri"/>
    <x v="0"/>
  </r>
  <r>
    <n v="4325"/>
    <s v="Putri"/>
    <x v="0"/>
  </r>
  <r>
    <n v="4326"/>
    <s v="Putri"/>
    <x v="0"/>
  </r>
  <r>
    <n v="4327"/>
    <s v="Putri"/>
    <x v="0"/>
  </r>
  <r>
    <n v="4328"/>
    <s v="Putri"/>
    <x v="0"/>
  </r>
  <r>
    <n v="4329"/>
    <s v="Putri"/>
    <x v="0"/>
  </r>
  <r>
    <n v="4330"/>
    <s v="Putri"/>
    <x v="0"/>
  </r>
  <r>
    <n v="4331"/>
    <s v="Putri"/>
    <x v="0"/>
  </r>
  <r>
    <n v="4332"/>
    <s v="Putri"/>
    <x v="0"/>
  </r>
  <r>
    <n v="4333"/>
    <s v="Putri"/>
    <x v="0"/>
  </r>
  <r>
    <n v="4334"/>
    <s v="Putri"/>
    <x v="0"/>
  </r>
  <r>
    <n v="4335"/>
    <s v="Putri"/>
    <x v="0"/>
  </r>
  <r>
    <n v="4336"/>
    <s v="Putri"/>
    <x v="0"/>
  </r>
  <r>
    <n v="4337"/>
    <s v="Putri"/>
    <x v="0"/>
  </r>
  <r>
    <n v="4338"/>
    <s v="Putri"/>
    <x v="0"/>
  </r>
  <r>
    <n v="4339"/>
    <s v="Putri"/>
    <x v="0"/>
  </r>
  <r>
    <n v="4340"/>
    <s v="Putri"/>
    <x v="0"/>
  </r>
  <r>
    <n v="4341"/>
    <s v="Putri"/>
    <x v="0"/>
  </r>
  <r>
    <n v="4342"/>
    <s v="Putri"/>
    <x v="0"/>
  </r>
  <r>
    <n v="4343"/>
    <s v="Putri"/>
    <x v="0"/>
  </r>
  <r>
    <n v="4344"/>
    <s v="Putri"/>
    <x v="0"/>
  </r>
  <r>
    <n v="4345"/>
    <s v="Putri"/>
    <x v="0"/>
  </r>
  <r>
    <n v="4346"/>
    <s v="Putri"/>
    <x v="0"/>
  </r>
  <r>
    <n v="4347"/>
    <s v="Putri"/>
    <x v="0"/>
  </r>
  <r>
    <n v="4348"/>
    <s v="Putri"/>
    <x v="0"/>
  </r>
  <r>
    <n v="4349"/>
    <s v="Putri"/>
    <x v="0"/>
  </r>
  <r>
    <n v="4350"/>
    <s v="Putri"/>
    <x v="0"/>
  </r>
  <r>
    <n v="4351"/>
    <s v="Putri"/>
    <x v="0"/>
  </r>
  <r>
    <n v="4352"/>
    <s v="Putri"/>
    <x v="0"/>
  </r>
  <r>
    <n v="4353"/>
    <s v="Putri"/>
    <x v="0"/>
  </r>
  <r>
    <n v="4354"/>
    <s v="Putri"/>
    <x v="0"/>
  </r>
  <r>
    <n v="4355"/>
    <s v="Putri"/>
    <x v="0"/>
  </r>
  <r>
    <n v="4356"/>
    <s v="Putri"/>
    <x v="0"/>
  </r>
  <r>
    <n v="4357"/>
    <s v="Putri"/>
    <x v="0"/>
  </r>
  <r>
    <n v="4358"/>
    <s v="Putri"/>
    <x v="0"/>
  </r>
  <r>
    <n v="4359"/>
    <s v="Putri"/>
    <x v="0"/>
  </r>
  <r>
    <n v="4360"/>
    <s v="Putri"/>
    <x v="0"/>
  </r>
  <r>
    <n v="4361"/>
    <s v="Putri"/>
    <x v="0"/>
  </r>
  <r>
    <n v="4362"/>
    <s v="Putri"/>
    <x v="0"/>
  </r>
  <r>
    <n v="4363"/>
    <s v="Putri"/>
    <x v="0"/>
  </r>
  <r>
    <n v="4364"/>
    <s v="Putri"/>
    <x v="0"/>
  </r>
  <r>
    <n v="4365"/>
    <s v="Putri"/>
    <x v="0"/>
  </r>
  <r>
    <n v="4366"/>
    <s v="Putri"/>
    <x v="0"/>
  </r>
  <r>
    <n v="4367"/>
    <s v="Putri"/>
    <x v="0"/>
  </r>
  <r>
    <n v="4368"/>
    <s v="Putri"/>
    <x v="0"/>
  </r>
  <r>
    <n v="4369"/>
    <s v="Putri"/>
    <x v="0"/>
  </r>
  <r>
    <n v="4370"/>
    <s v="Putri"/>
    <x v="0"/>
  </r>
  <r>
    <n v="4371"/>
    <s v="Putri"/>
    <x v="0"/>
  </r>
  <r>
    <n v="4372"/>
    <s v="Putri"/>
    <x v="0"/>
  </r>
  <r>
    <n v="4373"/>
    <s v="Putri"/>
    <x v="0"/>
  </r>
  <r>
    <n v="4374"/>
    <s v="Putri"/>
    <x v="0"/>
  </r>
  <r>
    <n v="4375"/>
    <s v="Putri"/>
    <x v="0"/>
  </r>
  <r>
    <n v="4376"/>
    <s v="Putri"/>
    <x v="0"/>
  </r>
  <r>
    <n v="4377"/>
    <s v="Putri"/>
    <x v="0"/>
  </r>
  <r>
    <n v="4378"/>
    <s v="Putri"/>
    <x v="0"/>
  </r>
  <r>
    <n v="4379"/>
    <s v="Putri"/>
    <x v="0"/>
  </r>
  <r>
    <n v="4380"/>
    <s v="Putri"/>
    <x v="0"/>
  </r>
  <r>
    <n v="4381"/>
    <s v="Putri"/>
    <x v="0"/>
  </r>
  <r>
    <n v="4382"/>
    <s v="Putri"/>
    <x v="0"/>
  </r>
  <r>
    <n v="4383"/>
    <s v="Putri"/>
    <x v="0"/>
  </r>
  <r>
    <n v="4384"/>
    <s v="Putri"/>
    <x v="0"/>
  </r>
  <r>
    <n v="4385"/>
    <s v="Putri"/>
    <x v="0"/>
  </r>
  <r>
    <n v="4386"/>
    <s v="Putri"/>
    <x v="0"/>
  </r>
  <r>
    <n v="4387"/>
    <s v="Putri"/>
    <x v="0"/>
  </r>
  <r>
    <n v="4388"/>
    <s v="Putri"/>
    <x v="0"/>
  </r>
  <r>
    <n v="4389"/>
    <s v="Putri"/>
    <x v="0"/>
  </r>
  <r>
    <n v="4390"/>
    <s v="Putri"/>
    <x v="0"/>
  </r>
  <r>
    <n v="4391"/>
    <s v="Putri"/>
    <x v="0"/>
  </r>
  <r>
    <n v="4392"/>
    <s v="Putri"/>
    <x v="0"/>
  </r>
  <r>
    <n v="4393"/>
    <s v="Putri"/>
    <x v="0"/>
  </r>
  <r>
    <n v="4394"/>
    <s v="Putri"/>
    <x v="0"/>
  </r>
  <r>
    <n v="4395"/>
    <s v="Putri"/>
    <x v="0"/>
  </r>
  <r>
    <n v="4396"/>
    <s v="Putri"/>
    <x v="0"/>
  </r>
  <r>
    <n v="4397"/>
    <s v="Putri"/>
    <x v="0"/>
  </r>
  <r>
    <n v="4398"/>
    <s v="Putri"/>
    <x v="0"/>
  </r>
  <r>
    <n v="4399"/>
    <s v="Putri"/>
    <x v="0"/>
  </r>
  <r>
    <n v="4400"/>
    <s v="Putri"/>
    <x v="0"/>
  </r>
  <r>
    <n v="4401"/>
    <s v="Putri"/>
    <x v="0"/>
  </r>
  <r>
    <n v="4402"/>
    <s v="Putri"/>
    <x v="0"/>
  </r>
  <r>
    <n v="4403"/>
    <s v="Putri"/>
    <x v="0"/>
  </r>
  <r>
    <n v="4404"/>
    <s v="Putri"/>
    <x v="0"/>
  </r>
  <r>
    <n v="4405"/>
    <s v="Putri"/>
    <x v="0"/>
  </r>
  <r>
    <n v="4406"/>
    <s v="Putri"/>
    <x v="0"/>
  </r>
  <r>
    <n v="4407"/>
    <s v="Putri"/>
    <x v="0"/>
  </r>
  <r>
    <n v="4408"/>
    <s v="Putri"/>
    <x v="0"/>
  </r>
  <r>
    <n v="4409"/>
    <s v="Putri"/>
    <x v="0"/>
  </r>
  <r>
    <n v="4410"/>
    <s v="Putri"/>
    <x v="0"/>
  </r>
  <r>
    <n v="4411"/>
    <s v="Putri"/>
    <x v="0"/>
  </r>
  <r>
    <n v="4412"/>
    <s v="Putri"/>
    <x v="0"/>
  </r>
  <r>
    <n v="4413"/>
    <s v="Putri"/>
    <x v="0"/>
  </r>
  <r>
    <n v="4414"/>
    <s v="Putri"/>
    <x v="0"/>
  </r>
  <r>
    <n v="4415"/>
    <s v="Putri"/>
    <x v="0"/>
  </r>
  <r>
    <n v="4416"/>
    <s v="Putri"/>
    <x v="0"/>
  </r>
  <r>
    <n v="4417"/>
    <s v="Putri"/>
    <x v="0"/>
  </r>
  <r>
    <n v="4418"/>
    <s v="Putri"/>
    <x v="0"/>
  </r>
  <r>
    <n v="4419"/>
    <s v="Putri"/>
    <x v="0"/>
  </r>
  <r>
    <n v="4420"/>
    <s v="Putri"/>
    <x v="0"/>
  </r>
  <r>
    <n v="4421"/>
    <s v="Putri"/>
    <x v="0"/>
  </r>
  <r>
    <n v="4422"/>
    <s v="Putri"/>
    <x v="0"/>
  </r>
  <r>
    <n v="4423"/>
    <s v="Putri"/>
    <x v="0"/>
  </r>
  <r>
    <n v="4424"/>
    <s v="Putri"/>
    <x v="0"/>
  </r>
  <r>
    <n v="4425"/>
    <s v="Putri"/>
    <x v="0"/>
  </r>
  <r>
    <n v="4426"/>
    <s v="Putri"/>
    <x v="0"/>
  </r>
  <r>
    <n v="4427"/>
    <s v="Putri"/>
    <x v="0"/>
  </r>
  <r>
    <n v="4428"/>
    <s v="Putri"/>
    <x v="0"/>
  </r>
  <r>
    <n v="4429"/>
    <s v="Putri"/>
    <x v="0"/>
  </r>
  <r>
    <n v="4430"/>
    <s v="Putri"/>
    <x v="0"/>
  </r>
  <r>
    <n v="4431"/>
    <s v="Putri"/>
    <x v="0"/>
  </r>
  <r>
    <n v="4432"/>
    <s v="Putri"/>
    <x v="0"/>
  </r>
  <r>
    <n v="4433"/>
    <s v="Putri"/>
    <x v="0"/>
  </r>
  <r>
    <n v="4434"/>
    <s v="Putri"/>
    <x v="0"/>
  </r>
  <r>
    <n v="4435"/>
    <s v="Putri"/>
    <x v="0"/>
  </r>
  <r>
    <n v="4436"/>
    <s v="Putri"/>
    <x v="0"/>
  </r>
  <r>
    <n v="4437"/>
    <s v="Putri"/>
    <x v="0"/>
  </r>
  <r>
    <n v="4438"/>
    <s v="Putri"/>
    <x v="0"/>
  </r>
  <r>
    <n v="4439"/>
    <s v="Putri"/>
    <x v="0"/>
  </r>
  <r>
    <n v="4440"/>
    <s v="Putri"/>
    <x v="0"/>
  </r>
  <r>
    <n v="4441"/>
    <s v="Putri"/>
    <x v="0"/>
  </r>
  <r>
    <n v="4442"/>
    <s v="Putri"/>
    <x v="0"/>
  </r>
  <r>
    <n v="4443"/>
    <s v="Putri"/>
    <x v="0"/>
  </r>
  <r>
    <n v="4444"/>
    <s v="Putri"/>
    <x v="0"/>
  </r>
  <r>
    <n v="4445"/>
    <s v="Chi-Chi"/>
    <x v="0"/>
  </r>
  <r>
    <n v="4446"/>
    <s v="Chi-Chi"/>
    <x v="0"/>
  </r>
  <r>
    <n v="4447"/>
    <s v="Chi-Chi"/>
    <x v="0"/>
  </r>
  <r>
    <n v="4448"/>
    <s v="Chi-Chi"/>
    <x v="0"/>
  </r>
  <r>
    <n v="4449"/>
    <s v="Chi-Chi"/>
    <x v="0"/>
  </r>
  <r>
    <n v="4450"/>
    <s v="Chi-Chi"/>
    <x v="0"/>
  </r>
  <r>
    <n v="4451"/>
    <s v="Chi-Chi"/>
    <x v="0"/>
  </r>
  <r>
    <n v="4452"/>
    <s v="Chi-Chi"/>
    <x v="0"/>
  </r>
  <r>
    <n v="4453"/>
    <s v="Chi-Chi"/>
    <x v="0"/>
  </r>
  <r>
    <n v="4454"/>
    <s v="Chi-Chi"/>
    <x v="0"/>
  </r>
  <r>
    <n v="4455"/>
    <s v="Chi-Chi"/>
    <x v="0"/>
  </r>
  <r>
    <n v="4456"/>
    <s v="Chi-Chi"/>
    <x v="0"/>
  </r>
  <r>
    <n v="4457"/>
    <s v="Chi-Chi"/>
    <x v="0"/>
  </r>
  <r>
    <n v="4458"/>
    <s v="Chi-Chi"/>
    <x v="0"/>
  </r>
  <r>
    <n v="4459"/>
    <s v="Chi-Chi"/>
    <x v="0"/>
  </r>
  <r>
    <n v="4460"/>
    <s v="Chi-Chi"/>
    <x v="0"/>
  </r>
  <r>
    <n v="4461"/>
    <s v="Chi-Chi"/>
    <x v="0"/>
  </r>
  <r>
    <n v="4462"/>
    <s v="Chi-Chi"/>
    <x v="0"/>
  </r>
  <r>
    <n v="4463"/>
    <s v="Chi-Chi"/>
    <x v="0"/>
  </r>
  <r>
    <n v="4464"/>
    <s v="Chi-Chi"/>
    <x v="0"/>
  </r>
  <r>
    <n v="4465"/>
    <s v="Chi-Chi"/>
    <x v="0"/>
  </r>
  <r>
    <n v="4466"/>
    <s v="Chi-Chi"/>
    <x v="0"/>
  </r>
  <r>
    <n v="4467"/>
    <s v="Chi-Chi"/>
    <x v="0"/>
  </r>
  <r>
    <n v="4468"/>
    <s v="Chi-Chi"/>
    <x v="0"/>
  </r>
  <r>
    <n v="4469"/>
    <s v="Chi-Chi"/>
    <x v="0"/>
  </r>
  <r>
    <n v="4470"/>
    <s v="Chi-Chi"/>
    <x v="0"/>
  </r>
  <r>
    <n v="4471"/>
    <s v="Chi-Chi"/>
    <x v="0"/>
  </r>
  <r>
    <n v="4472"/>
    <s v="Chi-Chi"/>
    <x v="0"/>
  </r>
  <r>
    <n v="4473"/>
    <s v="Chi-Chi"/>
    <x v="0"/>
  </r>
  <r>
    <n v="4474"/>
    <s v="Chi-Chi"/>
    <x v="0"/>
  </r>
  <r>
    <n v="4475"/>
    <s v="Chi-Chi"/>
    <x v="0"/>
  </r>
  <r>
    <n v="4476"/>
    <s v="Chi-Chi"/>
    <x v="0"/>
  </r>
  <r>
    <n v="4477"/>
    <s v="Chi-Chi"/>
    <x v="0"/>
  </r>
  <r>
    <n v="4478"/>
    <s v="Chi-Chi"/>
    <x v="0"/>
  </r>
  <r>
    <n v="4479"/>
    <s v="Chi-Chi"/>
    <x v="0"/>
  </r>
  <r>
    <n v="4480"/>
    <s v="Chi-Chi"/>
    <x v="0"/>
  </r>
  <r>
    <n v="4481"/>
    <s v="Chi-Chi"/>
    <x v="0"/>
  </r>
  <r>
    <n v="4482"/>
    <s v="Chi-Chi"/>
    <x v="0"/>
  </r>
  <r>
    <n v="4483"/>
    <s v="Chi-Chi"/>
    <x v="0"/>
  </r>
  <r>
    <n v="4484"/>
    <s v="Chi-Chi"/>
    <x v="0"/>
  </r>
  <r>
    <n v="4485"/>
    <s v="Chi-Chi"/>
    <x v="0"/>
  </r>
  <r>
    <n v="4486"/>
    <s v="Chi-Chi"/>
    <x v="0"/>
  </r>
  <r>
    <n v="4487"/>
    <s v="Chi-Chi"/>
    <x v="0"/>
  </r>
  <r>
    <n v="4488"/>
    <s v="Chi-Chi"/>
    <x v="0"/>
  </r>
  <r>
    <n v="4489"/>
    <s v="Chi-Chi"/>
    <x v="0"/>
  </r>
  <r>
    <n v="4490"/>
    <s v="Chi-Chi"/>
    <x v="0"/>
  </r>
  <r>
    <n v="4491"/>
    <s v="Chi-Chi"/>
    <x v="0"/>
  </r>
  <r>
    <n v="4492"/>
    <s v="Chi-Chi"/>
    <x v="0"/>
  </r>
  <r>
    <n v="4493"/>
    <s v="Chi-Chi"/>
    <x v="0"/>
  </r>
  <r>
    <n v="4494"/>
    <s v="Chi-Chi"/>
    <x v="0"/>
  </r>
  <r>
    <n v="4495"/>
    <s v="Chi-Chi"/>
    <x v="0"/>
  </r>
  <r>
    <n v="4496"/>
    <s v="Chi-Chi"/>
    <x v="0"/>
  </r>
  <r>
    <n v="4497"/>
    <s v="Chi-Chi"/>
    <x v="0"/>
  </r>
  <r>
    <n v="4498"/>
    <s v="Chi-Chi"/>
    <x v="0"/>
  </r>
  <r>
    <n v="4499"/>
    <s v="Chi-Chi"/>
    <x v="0"/>
  </r>
  <r>
    <n v="4500"/>
    <s v="Chi-Chi"/>
    <x v="0"/>
  </r>
  <r>
    <n v="4501"/>
    <s v="Chi-Chi"/>
    <x v="0"/>
  </r>
  <r>
    <n v="4502"/>
    <s v="Chi-Chi"/>
    <x v="0"/>
  </r>
  <r>
    <n v="4503"/>
    <s v="Chi-Chi"/>
    <x v="0"/>
  </r>
  <r>
    <n v="4504"/>
    <s v="Chi-Chi"/>
    <x v="0"/>
  </r>
  <r>
    <n v="4505"/>
    <s v="Chi-Chi"/>
    <x v="0"/>
  </r>
  <r>
    <n v="4506"/>
    <s v="Chi-Chi"/>
    <x v="0"/>
  </r>
  <r>
    <n v="4507"/>
    <s v="Chi-Chi"/>
    <x v="0"/>
  </r>
  <r>
    <n v="4508"/>
    <s v="Chi-Chi"/>
    <x v="0"/>
  </r>
  <r>
    <n v="4509"/>
    <s v="Chi-Chi"/>
    <x v="0"/>
  </r>
  <r>
    <n v="4510"/>
    <s v="Chi-Chi"/>
    <x v="0"/>
  </r>
  <r>
    <n v="4511"/>
    <s v="Chi-Chi"/>
    <x v="0"/>
  </r>
  <r>
    <n v="4512"/>
    <s v="Chi-Chi"/>
    <x v="0"/>
  </r>
  <r>
    <n v="4513"/>
    <s v="Chi-Chi"/>
    <x v="0"/>
  </r>
  <r>
    <n v="4514"/>
    <s v="Chi-Chi"/>
    <x v="0"/>
  </r>
  <r>
    <n v="4515"/>
    <s v="Chi-Chi"/>
    <x v="0"/>
  </r>
  <r>
    <n v="4516"/>
    <s v="Chi-Chi"/>
    <x v="0"/>
  </r>
  <r>
    <n v="4517"/>
    <s v="Chi-Chi"/>
    <x v="0"/>
  </r>
  <r>
    <n v="4518"/>
    <s v="Chi-Chi"/>
    <x v="0"/>
  </r>
  <r>
    <n v="4519"/>
    <s v="Chi-Chi"/>
    <x v="0"/>
  </r>
  <r>
    <n v="4520"/>
    <s v="Chi-Chi"/>
    <x v="0"/>
  </r>
  <r>
    <n v="4521"/>
    <s v="Chi-Chi"/>
    <x v="0"/>
  </r>
  <r>
    <n v="4522"/>
    <s v="Chi-Chi"/>
    <x v="0"/>
  </r>
  <r>
    <n v="4523"/>
    <s v="Chi-Chi"/>
    <x v="0"/>
  </r>
  <r>
    <n v="4524"/>
    <s v="Chi-Chi"/>
    <x v="0"/>
  </r>
  <r>
    <n v="4525"/>
    <s v="Chi-Chi"/>
    <x v="0"/>
  </r>
  <r>
    <n v="4526"/>
    <s v="Chi-Chi"/>
    <x v="0"/>
  </r>
  <r>
    <n v="4527"/>
    <s v="Chi-Chi"/>
    <x v="0"/>
  </r>
  <r>
    <n v="4528"/>
    <s v="Chi-Chi"/>
    <x v="0"/>
  </r>
  <r>
    <n v="4529"/>
    <s v="Chi-Chi"/>
    <x v="0"/>
  </r>
  <r>
    <n v="4530"/>
    <s v="Chi-Chi"/>
    <x v="0"/>
  </r>
  <r>
    <n v="4531"/>
    <s v="Chi-Chi"/>
    <x v="0"/>
  </r>
  <r>
    <n v="4532"/>
    <s v="Chi-Chi"/>
    <x v="0"/>
  </r>
  <r>
    <n v="4533"/>
    <s v="Chi-Chi"/>
    <x v="0"/>
  </r>
  <r>
    <n v="4534"/>
    <s v="Chi-Chi"/>
    <x v="0"/>
  </r>
  <r>
    <n v="4535"/>
    <s v="Chi-Chi"/>
    <x v="0"/>
  </r>
  <r>
    <n v="4536"/>
    <s v="Chi-Chi"/>
    <x v="0"/>
  </r>
  <r>
    <n v="4537"/>
    <s v="Chi-Chi"/>
    <x v="0"/>
  </r>
  <r>
    <n v="4538"/>
    <s v="Chi-Chi"/>
    <x v="0"/>
  </r>
  <r>
    <n v="4539"/>
    <s v="Chi-Chi"/>
    <x v="0"/>
  </r>
  <r>
    <n v="4540"/>
    <s v="Chi-Chi"/>
    <x v="0"/>
  </r>
  <r>
    <n v="4541"/>
    <s v="Chi-Chi"/>
    <x v="0"/>
  </r>
  <r>
    <n v="4542"/>
    <s v="Chi-Chi"/>
    <x v="0"/>
  </r>
  <r>
    <n v="4543"/>
    <s v="Chi-Chi"/>
    <x v="0"/>
  </r>
  <r>
    <n v="4544"/>
    <s v="Chi-Chi"/>
    <x v="0"/>
  </r>
  <r>
    <n v="4545"/>
    <s v="Chi-Chi"/>
    <x v="0"/>
  </r>
  <r>
    <n v="4546"/>
    <s v="Chi-Chi"/>
    <x v="0"/>
  </r>
  <r>
    <n v="4547"/>
    <s v="Chi-Chi"/>
    <x v="0"/>
  </r>
  <r>
    <n v="4548"/>
    <s v="Chi-Chi"/>
    <x v="0"/>
  </r>
  <r>
    <n v="4549"/>
    <s v="Chi-Chi"/>
    <x v="0"/>
  </r>
  <r>
    <n v="4550"/>
    <s v="Chi-Chi"/>
    <x v="0"/>
  </r>
  <r>
    <n v="4551"/>
    <s v="Chi-Chi"/>
    <x v="0"/>
  </r>
  <r>
    <n v="4552"/>
    <s v="Chi-Chi"/>
    <x v="0"/>
  </r>
  <r>
    <n v="4553"/>
    <s v="Chi-Chi"/>
    <x v="0"/>
  </r>
  <r>
    <n v="4554"/>
    <s v="Chi-Chi"/>
    <x v="0"/>
  </r>
  <r>
    <n v="4555"/>
    <s v="Chi-Chi"/>
    <x v="0"/>
  </r>
  <r>
    <n v="4556"/>
    <s v="Chi-Chi"/>
    <x v="0"/>
  </r>
  <r>
    <n v="4557"/>
    <s v="Chi-Chi"/>
    <x v="0"/>
  </r>
  <r>
    <n v="4558"/>
    <s v="Chi-Chi"/>
    <x v="0"/>
  </r>
  <r>
    <n v="4559"/>
    <s v="Chi-Chi"/>
    <x v="0"/>
  </r>
  <r>
    <n v="4560"/>
    <s v="Chi-Chi"/>
    <x v="0"/>
  </r>
  <r>
    <n v="4561"/>
    <s v="Chi-Chi"/>
    <x v="0"/>
  </r>
  <r>
    <n v="4562"/>
    <s v="Chi-Chi"/>
    <x v="0"/>
  </r>
  <r>
    <n v="4563"/>
    <s v="Chi-Chi"/>
    <x v="0"/>
  </r>
  <r>
    <n v="4564"/>
    <s v="Chi-Chi"/>
    <x v="0"/>
  </r>
  <r>
    <n v="4565"/>
    <s v="Chi-Chi"/>
    <x v="0"/>
  </r>
  <r>
    <n v="4566"/>
    <s v="Chi-Chi"/>
    <x v="0"/>
  </r>
  <r>
    <n v="4567"/>
    <s v="Chi-Chi"/>
    <x v="0"/>
  </r>
  <r>
    <n v="4568"/>
    <s v="Chi-Chi"/>
    <x v="0"/>
  </r>
  <r>
    <n v="4569"/>
    <s v="Chi-Chi"/>
    <x v="0"/>
  </r>
  <r>
    <n v="4570"/>
    <s v="Chi-Chi"/>
    <x v="0"/>
  </r>
  <r>
    <n v="4571"/>
    <s v="Chi-Chi"/>
    <x v="0"/>
  </r>
  <r>
    <n v="4572"/>
    <s v="Chi-Chi"/>
    <x v="0"/>
  </r>
  <r>
    <n v="4573"/>
    <s v="Chi-Chi"/>
    <x v="0"/>
  </r>
  <r>
    <n v="4574"/>
    <s v="Chi-Chi"/>
    <x v="0"/>
  </r>
  <r>
    <n v="4575"/>
    <s v="Chi-Chi"/>
    <x v="0"/>
  </r>
  <r>
    <n v="4576"/>
    <s v="Chi-Chi"/>
    <x v="0"/>
  </r>
  <r>
    <n v="4577"/>
    <s v="Chi-Chi"/>
    <x v="0"/>
  </r>
  <r>
    <n v="4578"/>
    <s v="Chi-Chi"/>
    <x v="0"/>
  </r>
  <r>
    <n v="4579"/>
    <s v="Chi-Chi"/>
    <x v="0"/>
  </r>
  <r>
    <n v="4580"/>
    <s v="Chi-Chi"/>
    <x v="0"/>
  </r>
  <r>
    <n v="4581"/>
    <s v="Chi-Chi"/>
    <x v="0"/>
  </r>
  <r>
    <n v="4582"/>
    <s v="Chi-Chi"/>
    <x v="0"/>
  </r>
  <r>
    <n v="4583"/>
    <s v="Chi-Chi"/>
    <x v="0"/>
  </r>
  <r>
    <n v="4584"/>
    <s v="Chi-Chi"/>
    <x v="0"/>
  </r>
  <r>
    <n v="4585"/>
    <s v="Chi-Chi"/>
    <x v="0"/>
  </r>
  <r>
    <n v="4586"/>
    <s v="Will"/>
    <x v="0"/>
  </r>
  <r>
    <n v="4587"/>
    <s v="Will"/>
    <x v="0"/>
  </r>
  <r>
    <n v="4588"/>
    <s v="Will"/>
    <x v="0"/>
  </r>
  <r>
    <n v="4589"/>
    <s v="Will"/>
    <x v="0"/>
  </r>
  <r>
    <n v="4590"/>
    <s v="Will"/>
    <x v="0"/>
  </r>
  <r>
    <n v="4591"/>
    <s v="Will"/>
    <x v="0"/>
  </r>
  <r>
    <n v="1992"/>
    <s v="Albert"/>
    <x v="1"/>
  </r>
  <r>
    <n v="1993"/>
    <s v="Albert"/>
    <x v="1"/>
  </r>
  <r>
    <n v="1994"/>
    <s v="Albert"/>
    <x v="1"/>
  </r>
  <r>
    <n v="1995"/>
    <s v="Albert"/>
    <x v="1"/>
  </r>
  <r>
    <n v="1996"/>
    <s v="Albert"/>
    <x v="1"/>
  </r>
  <r>
    <n v="1997"/>
    <s v="Albert"/>
    <x v="1"/>
  </r>
  <r>
    <n v="1998"/>
    <s v="Albert"/>
    <x v="1"/>
  </r>
  <r>
    <n v="1999"/>
    <s v="Albert"/>
    <x v="1"/>
  </r>
  <r>
    <n v="2000"/>
    <s v="Albert"/>
    <x v="1"/>
  </r>
  <r>
    <n v="2001"/>
    <s v="Albert"/>
    <x v="1"/>
  </r>
  <r>
    <n v="2002"/>
    <s v="Albert"/>
    <x v="1"/>
  </r>
  <r>
    <n v="2003"/>
    <s v="Albert"/>
    <x v="1"/>
  </r>
  <r>
    <n v="2004"/>
    <s v="Albert"/>
    <x v="1"/>
  </r>
  <r>
    <n v="2005"/>
    <s v="Albert"/>
    <x v="1"/>
  </r>
  <r>
    <n v="2006"/>
    <s v="Albert"/>
    <x v="1"/>
  </r>
  <r>
    <n v="2007"/>
    <s v="Albert"/>
    <x v="1"/>
  </r>
  <r>
    <n v="2008"/>
    <s v="Albert"/>
    <x v="1"/>
  </r>
  <r>
    <n v="2009"/>
    <s v="Albert"/>
    <x v="1"/>
  </r>
  <r>
    <n v="2010"/>
    <s v="Albert"/>
    <x v="1"/>
  </r>
  <r>
    <n v="2011"/>
    <s v="Albert"/>
    <x v="1"/>
  </r>
  <r>
    <n v="2012"/>
    <s v="Albert"/>
    <x v="1"/>
  </r>
  <r>
    <n v="2013"/>
    <s v="Albert"/>
    <x v="1"/>
  </r>
  <r>
    <n v="2014"/>
    <s v="Albert"/>
    <x v="1"/>
  </r>
  <r>
    <n v="2015"/>
    <s v="Albert"/>
    <x v="1"/>
  </r>
  <r>
    <n v="2016"/>
    <s v="Albert"/>
    <x v="1"/>
  </r>
  <r>
    <n v="2017"/>
    <s v="Albert"/>
    <x v="1"/>
  </r>
  <r>
    <n v="2018"/>
    <s v="Albert"/>
    <x v="1"/>
  </r>
  <r>
    <n v="2019"/>
    <s v="Albert"/>
    <x v="1"/>
  </r>
  <r>
    <n v="2020"/>
    <s v="Albert"/>
    <x v="1"/>
  </r>
  <r>
    <n v="2021"/>
    <s v="Albert"/>
    <x v="1"/>
  </r>
  <r>
    <n v="2022"/>
    <s v="Albert"/>
    <x v="1"/>
  </r>
  <r>
    <n v="2023"/>
    <s v="Albert"/>
    <x v="1"/>
  </r>
  <r>
    <n v="2024"/>
    <s v="Albert"/>
    <x v="1"/>
  </r>
  <r>
    <n v="2025"/>
    <s v="Albert"/>
    <x v="1"/>
  </r>
  <r>
    <n v="2026"/>
    <s v="Albert"/>
    <x v="1"/>
  </r>
  <r>
    <n v="2027"/>
    <s v="Albert"/>
    <x v="1"/>
  </r>
  <r>
    <n v="2028"/>
    <s v="Albert"/>
    <x v="1"/>
  </r>
  <r>
    <n v="2029"/>
    <s v="Albert"/>
    <x v="1"/>
  </r>
  <r>
    <n v="2030"/>
    <s v="Albert"/>
    <x v="1"/>
  </r>
  <r>
    <n v="2031"/>
    <s v="Albert"/>
    <x v="1"/>
  </r>
  <r>
    <n v="2032"/>
    <s v="Albert"/>
    <x v="1"/>
  </r>
  <r>
    <n v="2033"/>
    <s v="Albert"/>
    <x v="1"/>
  </r>
  <r>
    <n v="2034"/>
    <s v="Albert"/>
    <x v="1"/>
  </r>
  <r>
    <n v="2035"/>
    <s v="Albert"/>
    <x v="1"/>
  </r>
  <r>
    <n v="2036"/>
    <s v="Albert"/>
    <x v="1"/>
  </r>
  <r>
    <n v="2037"/>
    <s v="Albert"/>
    <x v="1"/>
  </r>
  <r>
    <n v="2038"/>
    <s v="Albert"/>
    <x v="1"/>
  </r>
  <r>
    <n v="2039"/>
    <s v="Albert"/>
    <x v="1"/>
  </r>
  <r>
    <n v="2040"/>
    <s v="Albert"/>
    <x v="1"/>
  </r>
  <r>
    <n v="2041"/>
    <s v="Albert"/>
    <x v="1"/>
  </r>
  <r>
    <n v="2042"/>
    <s v="Albert"/>
    <x v="1"/>
  </r>
  <r>
    <n v="2043"/>
    <s v="Albert"/>
    <x v="1"/>
  </r>
  <r>
    <n v="2044"/>
    <s v="Albert"/>
    <x v="1"/>
  </r>
  <r>
    <n v="2045"/>
    <s v="Albert"/>
    <x v="1"/>
  </r>
  <r>
    <n v="2046"/>
    <s v="Albert"/>
    <x v="1"/>
  </r>
  <r>
    <n v="2047"/>
    <s v="Albert"/>
    <x v="1"/>
  </r>
  <r>
    <n v="2048"/>
    <s v="Albert"/>
    <x v="1"/>
  </r>
  <r>
    <n v="2049"/>
    <s v="Albert"/>
    <x v="1"/>
  </r>
  <r>
    <n v="2050"/>
    <s v="Albert"/>
    <x v="1"/>
  </r>
  <r>
    <n v="2051"/>
    <s v="Albert"/>
    <x v="1"/>
  </r>
  <r>
    <n v="2052"/>
    <s v="Albert"/>
    <x v="1"/>
  </r>
  <r>
    <n v="2053"/>
    <s v="Albert"/>
    <x v="1"/>
  </r>
  <r>
    <n v="2054"/>
    <s v="Albert"/>
    <x v="1"/>
  </r>
  <r>
    <n v="2055"/>
    <s v="Albert"/>
    <x v="1"/>
  </r>
  <r>
    <n v="2056"/>
    <s v="Albert"/>
    <x v="1"/>
  </r>
  <r>
    <n v="2057"/>
    <s v="Albert"/>
    <x v="1"/>
  </r>
  <r>
    <n v="2058"/>
    <s v="Albert"/>
    <x v="1"/>
  </r>
  <r>
    <n v="2059"/>
    <s v="Albert"/>
    <x v="1"/>
  </r>
  <r>
    <n v="2060"/>
    <s v="Albert"/>
    <x v="1"/>
  </r>
  <r>
    <n v="2061"/>
    <s v="Albert"/>
    <x v="1"/>
  </r>
  <r>
    <n v="2062"/>
    <s v="Albert"/>
    <x v="1"/>
  </r>
  <r>
    <n v="2063"/>
    <s v="Albert"/>
    <x v="1"/>
  </r>
  <r>
    <n v="2064"/>
    <s v="Albert"/>
    <x v="1"/>
  </r>
  <r>
    <n v="2065"/>
    <s v="Albert"/>
    <x v="1"/>
  </r>
  <r>
    <n v="2066"/>
    <s v="Albert"/>
    <x v="1"/>
  </r>
  <r>
    <n v="2067"/>
    <s v="Albert"/>
    <x v="1"/>
  </r>
  <r>
    <n v="2068"/>
    <s v="Albert"/>
    <x v="1"/>
  </r>
  <r>
    <n v="2069"/>
    <s v="Albert"/>
    <x v="1"/>
  </r>
  <r>
    <n v="2070"/>
    <s v="Albert"/>
    <x v="1"/>
  </r>
  <r>
    <n v="2071"/>
    <s v="Albert"/>
    <x v="1"/>
  </r>
  <r>
    <n v="2072"/>
    <s v="Albert"/>
    <x v="1"/>
  </r>
  <r>
    <n v="2073"/>
    <s v="Albert"/>
    <x v="1"/>
  </r>
  <r>
    <n v="2074"/>
    <s v="Albert"/>
    <x v="1"/>
  </r>
  <r>
    <n v="2075"/>
    <s v="Albert"/>
    <x v="1"/>
  </r>
  <r>
    <n v="2076"/>
    <s v="Albert"/>
    <x v="1"/>
  </r>
  <r>
    <n v="2077"/>
    <s v="Albert"/>
    <x v="1"/>
  </r>
  <r>
    <n v="2078"/>
    <s v="Albert"/>
    <x v="1"/>
  </r>
  <r>
    <n v="2079"/>
    <s v="Albert"/>
    <x v="1"/>
  </r>
  <r>
    <n v="2080"/>
    <s v="Albert"/>
    <x v="1"/>
  </r>
  <r>
    <n v="2081"/>
    <s v="Albert"/>
    <x v="1"/>
  </r>
  <r>
    <n v="2082"/>
    <s v="Albert"/>
    <x v="1"/>
  </r>
  <r>
    <n v="2083"/>
    <s v="Albert"/>
    <x v="1"/>
  </r>
  <r>
    <n v="2084"/>
    <s v="Albert"/>
    <x v="1"/>
  </r>
  <r>
    <n v="2085"/>
    <s v="Albert"/>
    <x v="1"/>
  </r>
  <r>
    <n v="2086"/>
    <s v="Albert"/>
    <x v="1"/>
  </r>
  <r>
    <n v="2087"/>
    <s v="Albert"/>
    <x v="1"/>
  </r>
  <r>
    <n v="2088"/>
    <s v="Albert"/>
    <x v="1"/>
  </r>
  <r>
    <n v="2089"/>
    <s v="Albert"/>
    <x v="1"/>
  </r>
  <r>
    <n v="2090"/>
    <s v="Albert"/>
    <x v="1"/>
  </r>
  <r>
    <n v="2091"/>
    <s v="Albert"/>
    <x v="1"/>
  </r>
  <r>
    <n v="2092"/>
    <s v="Albert"/>
    <x v="1"/>
  </r>
  <r>
    <n v="2093"/>
    <s v="Albert"/>
    <x v="1"/>
  </r>
  <r>
    <n v="2094"/>
    <s v="Albert"/>
    <x v="1"/>
  </r>
  <r>
    <n v="2095"/>
    <s v="Albert"/>
    <x v="1"/>
  </r>
  <r>
    <n v="2096"/>
    <s v="Albert"/>
    <x v="1"/>
  </r>
  <r>
    <n v="2097"/>
    <s v="Albert"/>
    <x v="1"/>
  </r>
  <r>
    <n v="2098"/>
    <s v="Albert"/>
    <x v="1"/>
  </r>
  <r>
    <n v="2099"/>
    <s v="Albert"/>
    <x v="1"/>
  </r>
  <r>
    <n v="2100"/>
    <s v="Albert"/>
    <x v="1"/>
  </r>
  <r>
    <n v="2101"/>
    <s v="Albert"/>
    <x v="1"/>
  </r>
  <r>
    <n v="2102"/>
    <s v="Albert"/>
    <x v="1"/>
  </r>
  <r>
    <n v="2103"/>
    <s v="Albert"/>
    <x v="1"/>
  </r>
  <r>
    <n v="2104"/>
    <s v="Albert"/>
    <x v="1"/>
  </r>
  <r>
    <n v="2105"/>
    <s v="Albert"/>
    <x v="1"/>
  </r>
  <r>
    <n v="2106"/>
    <s v="Albert"/>
    <x v="1"/>
  </r>
  <r>
    <n v="2107"/>
    <s v="Albert"/>
    <x v="1"/>
  </r>
  <r>
    <n v="2108"/>
    <s v="Albert"/>
    <x v="1"/>
  </r>
  <r>
    <n v="2109"/>
    <s v="Albert"/>
    <x v="1"/>
  </r>
  <r>
    <n v="2110"/>
    <s v="Albert"/>
    <x v="1"/>
  </r>
  <r>
    <n v="2111"/>
    <s v="Albert"/>
    <x v="1"/>
  </r>
  <r>
    <n v="2112"/>
    <s v="Albert"/>
    <x v="1"/>
  </r>
  <r>
    <n v="2113"/>
    <s v="Albert"/>
    <x v="1"/>
  </r>
  <r>
    <n v="2114"/>
    <s v="Albert"/>
    <x v="1"/>
  </r>
  <r>
    <n v="2115"/>
    <s v="Albert"/>
    <x v="1"/>
  </r>
  <r>
    <n v="2116"/>
    <s v="Albert"/>
    <x v="1"/>
  </r>
  <r>
    <n v="2117"/>
    <s v="Albert"/>
    <x v="1"/>
  </r>
  <r>
    <n v="2118"/>
    <s v="Albert"/>
    <x v="1"/>
  </r>
  <r>
    <n v="2119"/>
    <s v="Albert"/>
    <x v="1"/>
  </r>
  <r>
    <n v="2120"/>
    <s v="Albert"/>
    <x v="1"/>
  </r>
  <r>
    <n v="2121"/>
    <s v="Albert"/>
    <x v="1"/>
  </r>
  <r>
    <n v="2122"/>
    <s v="Albert"/>
    <x v="1"/>
  </r>
  <r>
    <n v="2123"/>
    <s v="Albert"/>
    <x v="1"/>
  </r>
  <r>
    <n v="2124"/>
    <s v="Albert"/>
    <x v="1"/>
  </r>
  <r>
    <n v="2125"/>
    <s v="Albert"/>
    <x v="1"/>
  </r>
  <r>
    <n v="2126"/>
    <s v="Albert"/>
    <x v="1"/>
  </r>
  <r>
    <n v="2127"/>
    <s v="Albert"/>
    <x v="1"/>
  </r>
  <r>
    <n v="2128"/>
    <s v="Albert"/>
    <x v="1"/>
  </r>
  <r>
    <n v="2129"/>
    <s v="Albert"/>
    <x v="1"/>
  </r>
  <r>
    <n v="2130"/>
    <s v="Albert"/>
    <x v="1"/>
  </r>
  <r>
    <n v="2131"/>
    <s v="Albert"/>
    <x v="1"/>
  </r>
  <r>
    <n v="2132"/>
    <s v="Albert"/>
    <x v="1"/>
  </r>
  <r>
    <n v="2133"/>
    <s v="Albert"/>
    <x v="1"/>
  </r>
  <r>
    <n v="2134"/>
    <s v="Albert"/>
    <x v="1"/>
  </r>
  <r>
    <n v="2135"/>
    <s v="Albert"/>
    <x v="1"/>
  </r>
  <r>
    <n v="2136"/>
    <s v="Albert"/>
    <x v="1"/>
  </r>
  <r>
    <n v="2137"/>
    <s v="Albert"/>
    <x v="1"/>
  </r>
  <r>
    <n v="2138"/>
    <s v="Albert"/>
    <x v="1"/>
  </r>
  <r>
    <n v="2139"/>
    <s v="Albert"/>
    <x v="1"/>
  </r>
  <r>
    <n v="2140"/>
    <s v="Albert"/>
    <x v="1"/>
  </r>
  <r>
    <n v="2141"/>
    <s v="Albert"/>
    <x v="1"/>
  </r>
  <r>
    <n v="2142"/>
    <s v="Albert"/>
    <x v="1"/>
  </r>
  <r>
    <n v="2143"/>
    <s v="Albert"/>
    <x v="1"/>
  </r>
  <r>
    <n v="2144"/>
    <s v="Albert"/>
    <x v="1"/>
  </r>
  <r>
    <n v="2145"/>
    <s v="Albert"/>
    <x v="1"/>
  </r>
  <r>
    <n v="2146"/>
    <s v="Albert"/>
    <x v="1"/>
  </r>
  <r>
    <n v="2147"/>
    <s v="Albert"/>
    <x v="1"/>
  </r>
  <r>
    <n v="2148"/>
    <s v="Albert"/>
    <x v="1"/>
  </r>
  <r>
    <n v="2149"/>
    <s v="Albert"/>
    <x v="1"/>
  </r>
  <r>
    <n v="2150"/>
    <s v="Albert"/>
    <x v="1"/>
  </r>
  <r>
    <n v="2151"/>
    <s v="Albert"/>
    <x v="1"/>
  </r>
  <r>
    <n v="2152"/>
    <s v="Albert"/>
    <x v="1"/>
  </r>
  <r>
    <n v="2153"/>
    <s v="Albert"/>
    <x v="1"/>
  </r>
  <r>
    <n v="2154"/>
    <s v="Albert"/>
    <x v="1"/>
  </r>
  <r>
    <n v="2155"/>
    <s v="Albert"/>
    <x v="1"/>
  </r>
  <r>
    <n v="2156"/>
    <s v="Albert"/>
    <x v="1"/>
  </r>
  <r>
    <n v="2157"/>
    <s v="Albert"/>
    <x v="1"/>
  </r>
  <r>
    <n v="2158"/>
    <s v="Albert"/>
    <x v="1"/>
  </r>
  <r>
    <n v="2159"/>
    <s v="Albert"/>
    <x v="1"/>
  </r>
  <r>
    <n v="2160"/>
    <s v="Albert"/>
    <x v="1"/>
  </r>
  <r>
    <n v="2161"/>
    <s v="Albert"/>
    <x v="1"/>
  </r>
  <r>
    <n v="2162"/>
    <s v="Albert"/>
    <x v="1"/>
  </r>
  <r>
    <n v="2163"/>
    <s v="Albert"/>
    <x v="1"/>
  </r>
  <r>
    <n v="2164"/>
    <s v="Albert"/>
    <x v="1"/>
  </r>
  <r>
    <n v="2165"/>
    <s v="Albert"/>
    <x v="1"/>
  </r>
  <r>
    <n v="2166"/>
    <s v="Albert"/>
    <x v="1"/>
  </r>
  <r>
    <n v="2167"/>
    <s v="Albert"/>
    <x v="1"/>
  </r>
  <r>
    <n v="2168"/>
    <s v="Albert"/>
    <x v="1"/>
  </r>
  <r>
    <n v="2169"/>
    <s v="Albert"/>
    <x v="1"/>
  </r>
  <r>
    <n v="2170"/>
    <s v="Albert"/>
    <x v="1"/>
  </r>
  <r>
    <n v="2171"/>
    <s v="Albert"/>
    <x v="1"/>
  </r>
  <r>
    <n v="2172"/>
    <s v="Albert"/>
    <x v="1"/>
  </r>
  <r>
    <n v="2173"/>
    <s v="Albert"/>
    <x v="1"/>
  </r>
  <r>
    <n v="2174"/>
    <s v="Albert"/>
    <x v="1"/>
  </r>
  <r>
    <n v="2175"/>
    <s v="Albert"/>
    <x v="1"/>
  </r>
  <r>
    <n v="2176"/>
    <s v="Albert"/>
    <x v="1"/>
  </r>
  <r>
    <n v="2177"/>
    <s v="Albert"/>
    <x v="1"/>
  </r>
  <r>
    <n v="2178"/>
    <s v="Albert"/>
    <x v="1"/>
  </r>
  <r>
    <n v="2179"/>
    <s v="Albert"/>
    <x v="1"/>
  </r>
  <r>
    <n v="2180"/>
    <s v="Albert"/>
    <x v="1"/>
  </r>
  <r>
    <n v="2181"/>
    <s v="Albert"/>
    <x v="1"/>
  </r>
  <r>
    <n v="2182"/>
    <s v="Albert"/>
    <x v="1"/>
  </r>
  <r>
    <n v="2183"/>
    <s v="Albert"/>
    <x v="1"/>
  </r>
  <r>
    <n v="2184"/>
    <s v="Albert"/>
    <x v="1"/>
  </r>
  <r>
    <n v="2185"/>
    <s v="Albert"/>
    <x v="1"/>
  </r>
  <r>
    <n v="2186"/>
    <s v="Albert"/>
    <x v="1"/>
  </r>
  <r>
    <n v="2187"/>
    <s v="Albert"/>
    <x v="1"/>
  </r>
  <r>
    <n v="2188"/>
    <s v="Albert"/>
    <x v="1"/>
  </r>
  <r>
    <n v="2189"/>
    <s v="Albert"/>
    <x v="1"/>
  </r>
  <r>
    <n v="2190"/>
    <s v="Albert"/>
    <x v="1"/>
  </r>
  <r>
    <n v="2191"/>
    <s v="Albert"/>
    <x v="1"/>
  </r>
  <r>
    <n v="2192"/>
    <s v="Albert"/>
    <x v="1"/>
  </r>
  <r>
    <n v="2193"/>
    <s v="Albert"/>
    <x v="1"/>
  </r>
  <r>
    <n v="2194"/>
    <s v="Albert"/>
    <x v="1"/>
  </r>
  <r>
    <n v="2195"/>
    <s v="Albert"/>
    <x v="1"/>
  </r>
  <r>
    <n v="2196"/>
    <s v="Albert"/>
    <x v="1"/>
  </r>
  <r>
    <n v="2197"/>
    <s v="Albert"/>
    <x v="1"/>
  </r>
  <r>
    <n v="2198"/>
    <s v="Albert"/>
    <x v="1"/>
  </r>
  <r>
    <n v="2199"/>
    <s v="Albert"/>
    <x v="1"/>
  </r>
  <r>
    <n v="2200"/>
    <s v="Albert"/>
    <x v="1"/>
  </r>
  <r>
    <n v="2201"/>
    <s v="Albert"/>
    <x v="1"/>
  </r>
  <r>
    <n v="2202"/>
    <s v="Albert"/>
    <x v="1"/>
  </r>
  <r>
    <n v="2203"/>
    <s v="Albert"/>
    <x v="1"/>
  </r>
  <r>
    <n v="2204"/>
    <s v="Albert"/>
    <x v="1"/>
  </r>
  <r>
    <n v="2205"/>
    <s v="Albert"/>
    <x v="1"/>
  </r>
  <r>
    <n v="2206"/>
    <s v="Albert"/>
    <x v="1"/>
  </r>
  <r>
    <n v="2207"/>
    <s v="Albert"/>
    <x v="1"/>
  </r>
  <r>
    <n v="2208"/>
    <s v="Albert"/>
    <x v="1"/>
  </r>
  <r>
    <n v="2209"/>
    <s v="Albert"/>
    <x v="1"/>
  </r>
  <r>
    <n v="2210"/>
    <s v="Albert"/>
    <x v="1"/>
  </r>
  <r>
    <n v="2211"/>
    <s v="Albert"/>
    <x v="1"/>
  </r>
  <r>
    <n v="2212"/>
    <s v="Albert"/>
    <x v="1"/>
  </r>
  <r>
    <n v="2213"/>
    <s v="Albert"/>
    <x v="1"/>
  </r>
  <r>
    <n v="2214"/>
    <s v="Albert"/>
    <x v="1"/>
  </r>
  <r>
    <n v="2215"/>
    <s v="Albert"/>
    <x v="1"/>
  </r>
  <r>
    <n v="2216"/>
    <s v="Albert"/>
    <x v="1"/>
  </r>
  <r>
    <n v="2217"/>
    <s v="Albert"/>
    <x v="1"/>
  </r>
  <r>
    <n v="2218"/>
    <s v="Albert"/>
    <x v="1"/>
  </r>
  <r>
    <n v="2219"/>
    <s v="Albert"/>
    <x v="1"/>
  </r>
  <r>
    <n v="2220"/>
    <s v="Albert"/>
    <x v="1"/>
  </r>
  <r>
    <n v="2221"/>
    <s v="Albert"/>
    <x v="1"/>
  </r>
  <r>
    <n v="2222"/>
    <s v="Albert"/>
    <x v="1"/>
  </r>
  <r>
    <n v="2223"/>
    <s v="Albert"/>
    <x v="1"/>
  </r>
  <r>
    <n v="2224"/>
    <s v="Albert"/>
    <x v="1"/>
  </r>
  <r>
    <n v="2225"/>
    <s v="Albert"/>
    <x v="1"/>
  </r>
  <r>
    <n v="2226"/>
    <s v="Albert"/>
    <x v="1"/>
  </r>
  <r>
    <n v="2227"/>
    <s v="Albert"/>
    <x v="1"/>
  </r>
  <r>
    <n v="2228"/>
    <s v="Albert"/>
    <x v="1"/>
  </r>
  <r>
    <n v="2229"/>
    <s v="Albert"/>
    <x v="1"/>
  </r>
  <r>
    <n v="2230"/>
    <s v="Albert"/>
    <x v="1"/>
  </r>
  <r>
    <n v="2231"/>
    <s v="Albert"/>
    <x v="1"/>
  </r>
  <r>
    <n v="2232"/>
    <s v="Albert"/>
    <x v="1"/>
  </r>
  <r>
    <n v="2233"/>
    <s v="Albert"/>
    <x v="1"/>
  </r>
  <r>
    <n v="2234"/>
    <s v="Albert"/>
    <x v="1"/>
  </r>
  <r>
    <n v="2235"/>
    <s v="Albert"/>
    <x v="1"/>
  </r>
  <r>
    <n v="2236"/>
    <s v="Albert"/>
    <x v="1"/>
  </r>
  <r>
    <n v="2237"/>
    <s v="Albert"/>
    <x v="1"/>
  </r>
  <r>
    <n v="2238"/>
    <s v="Albert"/>
    <x v="1"/>
  </r>
  <r>
    <n v="2239"/>
    <s v="Albert"/>
    <x v="1"/>
  </r>
  <r>
    <n v="2240"/>
    <s v="Albert"/>
    <x v="1"/>
  </r>
  <r>
    <n v="2241"/>
    <s v="Albert"/>
    <x v="1"/>
  </r>
  <r>
    <n v="2242"/>
    <s v="Albert"/>
    <x v="1"/>
  </r>
  <r>
    <n v="2243"/>
    <s v="Albert"/>
    <x v="1"/>
  </r>
  <r>
    <n v="2244"/>
    <s v="Albert"/>
    <x v="1"/>
  </r>
  <r>
    <n v="2245"/>
    <s v="Albert"/>
    <x v="1"/>
  </r>
  <r>
    <n v="2246"/>
    <s v="Albert"/>
    <x v="1"/>
  </r>
  <r>
    <n v="2247"/>
    <s v="Albert"/>
    <x v="1"/>
  </r>
  <r>
    <n v="2248"/>
    <s v="Albert"/>
    <x v="1"/>
  </r>
  <r>
    <n v="2249"/>
    <s v="Albert"/>
    <x v="1"/>
  </r>
  <r>
    <n v="2250"/>
    <s v="Albert"/>
    <x v="1"/>
  </r>
  <r>
    <n v="2251"/>
    <s v="Albert"/>
    <x v="1"/>
  </r>
  <r>
    <n v="2252"/>
    <s v="Albert"/>
    <x v="1"/>
  </r>
  <r>
    <n v="2253"/>
    <s v="Albert"/>
    <x v="1"/>
  </r>
  <r>
    <n v="2254"/>
    <s v="Albert"/>
    <x v="1"/>
  </r>
  <r>
    <n v="2255"/>
    <s v="Albert"/>
    <x v="1"/>
  </r>
  <r>
    <n v="2256"/>
    <s v="Albert"/>
    <x v="1"/>
  </r>
  <r>
    <n v="2257"/>
    <s v="Albert"/>
    <x v="1"/>
  </r>
  <r>
    <n v="2258"/>
    <s v="Albert"/>
    <x v="1"/>
  </r>
  <r>
    <n v="2259"/>
    <s v="Albert"/>
    <x v="1"/>
  </r>
  <r>
    <n v="2260"/>
    <s v="Albert"/>
    <x v="1"/>
  </r>
  <r>
    <n v="2261"/>
    <s v="Albert"/>
    <x v="1"/>
  </r>
  <r>
    <n v="2262"/>
    <s v="Albert"/>
    <x v="1"/>
  </r>
  <r>
    <n v="2263"/>
    <s v="Albert"/>
    <x v="1"/>
  </r>
  <r>
    <n v="2264"/>
    <s v="Albert"/>
    <x v="1"/>
  </r>
  <r>
    <n v="2265"/>
    <s v="Albert"/>
    <x v="1"/>
  </r>
  <r>
    <n v="2266"/>
    <s v="Albert"/>
    <x v="1"/>
  </r>
  <r>
    <n v="2267"/>
    <s v="Albert"/>
    <x v="1"/>
  </r>
  <r>
    <n v="2268"/>
    <s v="Albert"/>
    <x v="1"/>
  </r>
  <r>
    <n v="2269"/>
    <s v="Albert"/>
    <x v="1"/>
  </r>
  <r>
    <n v="2270"/>
    <s v="Albert"/>
    <x v="1"/>
  </r>
  <r>
    <n v="2271"/>
    <s v="Albert"/>
    <x v="1"/>
  </r>
  <r>
    <n v="2272"/>
    <s v="Albert"/>
    <x v="1"/>
  </r>
  <r>
    <n v="2273"/>
    <s v="Albert"/>
    <x v="1"/>
  </r>
  <r>
    <n v="2274"/>
    <s v="Albert"/>
    <x v="1"/>
  </r>
  <r>
    <n v="2275"/>
    <s v="Albert"/>
    <x v="1"/>
  </r>
  <r>
    <n v="2276"/>
    <s v="Albert"/>
    <x v="1"/>
  </r>
  <r>
    <n v="2277"/>
    <s v="Albert"/>
    <x v="1"/>
  </r>
  <r>
    <n v="2278"/>
    <s v="Albert"/>
    <x v="1"/>
  </r>
  <r>
    <n v="2279"/>
    <s v="Albert"/>
    <x v="1"/>
  </r>
  <r>
    <n v="2280"/>
    <s v="Albert"/>
    <x v="1"/>
  </r>
  <r>
    <n v="2281"/>
    <s v="Albert"/>
    <x v="1"/>
  </r>
  <r>
    <n v="2282"/>
    <s v="Albert"/>
    <x v="1"/>
  </r>
  <r>
    <n v="2283"/>
    <s v="Albert"/>
    <x v="1"/>
  </r>
  <r>
    <n v="2284"/>
    <s v="Albert"/>
    <x v="1"/>
  </r>
  <r>
    <n v="2285"/>
    <s v="Albert"/>
    <x v="1"/>
  </r>
  <r>
    <n v="2286"/>
    <s v="Albert"/>
    <x v="1"/>
  </r>
  <r>
    <n v="2287"/>
    <s v="Albert"/>
    <x v="1"/>
  </r>
  <r>
    <n v="2288"/>
    <s v="Albert"/>
    <x v="1"/>
  </r>
  <r>
    <n v="2289"/>
    <s v="Albert"/>
    <x v="1"/>
  </r>
  <r>
    <n v="2290"/>
    <s v="Albert"/>
    <x v="1"/>
  </r>
  <r>
    <n v="2291"/>
    <s v="Albert"/>
    <x v="1"/>
  </r>
  <r>
    <n v="2292"/>
    <s v="Albert"/>
    <x v="1"/>
  </r>
  <r>
    <n v="2293"/>
    <s v="Albert"/>
    <x v="1"/>
  </r>
  <r>
    <n v="2294"/>
    <s v="Albert"/>
    <x v="1"/>
  </r>
  <r>
    <n v="2295"/>
    <s v="Albert"/>
    <x v="1"/>
  </r>
  <r>
    <n v="2296"/>
    <s v="Albert"/>
    <x v="1"/>
  </r>
  <r>
    <n v="2297"/>
    <s v="Albert"/>
    <x v="1"/>
  </r>
  <r>
    <n v="2298"/>
    <s v="Albert"/>
    <x v="1"/>
  </r>
  <r>
    <n v="2299"/>
    <s v="Albert"/>
    <x v="1"/>
  </r>
  <r>
    <n v="2300"/>
    <s v="Albert"/>
    <x v="1"/>
  </r>
  <r>
    <n v="2301"/>
    <s v="Albert"/>
    <x v="1"/>
  </r>
  <r>
    <n v="2302"/>
    <s v="Albert"/>
    <x v="1"/>
  </r>
  <r>
    <n v="2303"/>
    <s v="Albert"/>
    <x v="1"/>
  </r>
  <r>
    <n v="2304"/>
    <s v="Albert"/>
    <x v="1"/>
  </r>
  <r>
    <n v="2305"/>
    <s v="Albert"/>
    <x v="1"/>
  </r>
  <r>
    <n v="2306"/>
    <s v="Albert"/>
    <x v="1"/>
  </r>
  <r>
    <n v="2307"/>
    <s v="Albert"/>
    <x v="1"/>
  </r>
  <r>
    <n v="2308"/>
    <s v="Albert"/>
    <x v="1"/>
  </r>
  <r>
    <n v="2309"/>
    <s v="Albert"/>
    <x v="1"/>
  </r>
  <r>
    <n v="2310"/>
    <s v="Albert"/>
    <x v="1"/>
  </r>
  <r>
    <n v="2311"/>
    <s v="Albert"/>
    <x v="1"/>
  </r>
  <r>
    <n v="2312"/>
    <s v="Albert"/>
    <x v="1"/>
  </r>
  <r>
    <n v="2313"/>
    <s v="Albert"/>
    <x v="1"/>
  </r>
  <r>
    <n v="2314"/>
    <s v="Albert"/>
    <x v="1"/>
  </r>
  <r>
    <n v="2315"/>
    <s v="Albert"/>
    <x v="1"/>
  </r>
  <r>
    <n v="2316"/>
    <s v="Albert"/>
    <x v="1"/>
  </r>
  <r>
    <n v="2317"/>
    <s v="Albert"/>
    <x v="1"/>
  </r>
  <r>
    <n v="2318"/>
    <s v="Albert"/>
    <x v="1"/>
  </r>
  <r>
    <n v="2319"/>
    <s v="Albert"/>
    <x v="1"/>
  </r>
  <r>
    <n v="2320"/>
    <s v="Albert"/>
    <x v="1"/>
  </r>
  <r>
    <n v="2321"/>
    <s v="Albert"/>
    <x v="1"/>
  </r>
  <r>
    <n v="2322"/>
    <s v="Albert"/>
    <x v="1"/>
  </r>
  <r>
    <n v="2323"/>
    <s v="Albert"/>
    <x v="1"/>
  </r>
  <r>
    <n v="2324"/>
    <s v="Albert"/>
    <x v="1"/>
  </r>
  <r>
    <n v="2325"/>
    <s v="Albert"/>
    <x v="1"/>
  </r>
  <r>
    <n v="2326"/>
    <s v="Albert"/>
    <x v="1"/>
  </r>
  <r>
    <n v="2327"/>
    <s v="Albert"/>
    <x v="1"/>
  </r>
  <r>
    <n v="2328"/>
    <s v="Albert"/>
    <x v="1"/>
  </r>
  <r>
    <n v="2329"/>
    <s v="Albert"/>
    <x v="1"/>
  </r>
  <r>
    <n v="2330"/>
    <s v="Albert"/>
    <x v="1"/>
  </r>
  <r>
    <n v="2331"/>
    <s v="Albert"/>
    <x v="1"/>
  </r>
  <r>
    <n v="2332"/>
    <s v="Albert"/>
    <x v="1"/>
  </r>
  <r>
    <n v="2333"/>
    <s v="Albert"/>
    <x v="1"/>
  </r>
  <r>
    <n v="2334"/>
    <s v="Albert"/>
    <x v="1"/>
  </r>
  <r>
    <n v="2335"/>
    <s v="Albert"/>
    <x v="1"/>
  </r>
  <r>
    <n v="2336"/>
    <s v="Albert"/>
    <x v="1"/>
  </r>
  <r>
    <n v="2337"/>
    <s v="Albert"/>
    <x v="1"/>
  </r>
  <r>
    <n v="2338"/>
    <s v="Albert"/>
    <x v="1"/>
  </r>
  <r>
    <n v="2339"/>
    <s v="Albert"/>
    <x v="1"/>
  </r>
  <r>
    <n v="2340"/>
    <s v="Albert"/>
    <x v="1"/>
  </r>
  <r>
    <n v="2341"/>
    <s v="Albert"/>
    <x v="1"/>
  </r>
  <r>
    <n v="2342"/>
    <s v="Albert"/>
    <x v="1"/>
  </r>
  <r>
    <n v="2343"/>
    <s v="Albert"/>
    <x v="1"/>
  </r>
  <r>
    <n v="2344"/>
    <s v="Albert"/>
    <x v="1"/>
  </r>
  <r>
    <n v="2345"/>
    <s v="Albert"/>
    <x v="1"/>
  </r>
  <r>
    <n v="2346"/>
    <s v="Albert"/>
    <x v="1"/>
  </r>
  <r>
    <n v="2347"/>
    <s v="Albert"/>
    <x v="1"/>
  </r>
  <r>
    <n v="2348"/>
    <s v="Albert"/>
    <x v="1"/>
  </r>
  <r>
    <n v="2349"/>
    <s v="Albert"/>
    <x v="1"/>
  </r>
  <r>
    <n v="2350"/>
    <s v="Albert"/>
    <x v="1"/>
  </r>
  <r>
    <n v="2351"/>
    <s v="Albert"/>
    <x v="1"/>
  </r>
  <r>
    <n v="2352"/>
    <s v="Albert"/>
    <x v="1"/>
  </r>
  <r>
    <n v="2353"/>
    <s v="Albert"/>
    <x v="1"/>
  </r>
  <r>
    <n v="2354"/>
    <s v="Albert"/>
    <x v="1"/>
  </r>
  <r>
    <n v="2355"/>
    <s v="Albert"/>
    <x v="1"/>
  </r>
  <r>
    <n v="2356"/>
    <s v="Albert"/>
    <x v="1"/>
  </r>
  <r>
    <n v="2357"/>
    <s v="Albert"/>
    <x v="1"/>
  </r>
  <r>
    <n v="2358"/>
    <s v="Albert"/>
    <x v="1"/>
  </r>
  <r>
    <n v="2359"/>
    <s v="Albert"/>
    <x v="1"/>
  </r>
  <r>
    <n v="2360"/>
    <s v="Albert"/>
    <x v="1"/>
  </r>
  <r>
    <n v="2361"/>
    <s v="Albert"/>
    <x v="1"/>
  </r>
  <r>
    <n v="2362"/>
    <s v="Albert"/>
    <x v="1"/>
  </r>
  <r>
    <n v="2363"/>
    <s v="Albert"/>
    <x v="1"/>
  </r>
  <r>
    <n v="2364"/>
    <s v="Albert"/>
    <x v="1"/>
  </r>
  <r>
    <n v="2365"/>
    <s v="Albert"/>
    <x v="1"/>
  </r>
  <r>
    <n v="2366"/>
    <s v="Albert"/>
    <x v="1"/>
  </r>
  <r>
    <n v="2367"/>
    <s v="Albert"/>
    <x v="1"/>
  </r>
  <r>
    <n v="2368"/>
    <s v="Albert"/>
    <x v="1"/>
  </r>
  <r>
    <n v="2369"/>
    <s v="Albert"/>
    <x v="1"/>
  </r>
  <r>
    <n v="2370"/>
    <s v="Albert"/>
    <x v="1"/>
  </r>
  <r>
    <n v="2371"/>
    <s v="Albert"/>
    <x v="1"/>
  </r>
  <r>
    <n v="2372"/>
    <s v="Albert"/>
    <x v="1"/>
  </r>
  <r>
    <n v="2373"/>
    <s v="Albert"/>
    <x v="1"/>
  </r>
  <r>
    <n v="2374"/>
    <s v="Albert"/>
    <x v="1"/>
  </r>
  <r>
    <n v="2375"/>
    <s v="Albert"/>
    <x v="1"/>
  </r>
  <r>
    <n v="2376"/>
    <s v="Albert"/>
    <x v="1"/>
  </r>
  <r>
    <n v="2377"/>
    <s v="Albert"/>
    <x v="1"/>
  </r>
  <r>
    <n v="2378"/>
    <s v="Albert"/>
    <x v="1"/>
  </r>
  <r>
    <n v="2379"/>
    <s v="Albert"/>
    <x v="1"/>
  </r>
  <r>
    <n v="2380"/>
    <s v="Albert"/>
    <x v="1"/>
  </r>
  <r>
    <n v="2381"/>
    <s v="Albert"/>
    <x v="1"/>
  </r>
  <r>
    <n v="2382"/>
    <s v="Albert"/>
    <x v="1"/>
  </r>
  <r>
    <n v="2383"/>
    <s v="Albert"/>
    <x v="1"/>
  </r>
  <r>
    <n v="2384"/>
    <s v="Albert"/>
    <x v="1"/>
  </r>
  <r>
    <n v="2385"/>
    <s v="Albert"/>
    <x v="1"/>
  </r>
  <r>
    <n v="2386"/>
    <s v="Albert"/>
    <x v="1"/>
  </r>
  <r>
    <n v="2387"/>
    <s v="Albert"/>
    <x v="1"/>
  </r>
  <r>
    <n v="2388"/>
    <s v="Albert"/>
    <x v="1"/>
  </r>
  <r>
    <n v="2389"/>
    <s v="Albert"/>
    <x v="1"/>
  </r>
  <r>
    <n v="2390"/>
    <s v="Albert"/>
    <x v="1"/>
  </r>
  <r>
    <n v="2391"/>
    <s v="Albert"/>
    <x v="1"/>
  </r>
  <r>
    <n v="2392"/>
    <s v="Albert"/>
    <x v="1"/>
  </r>
  <r>
    <n v="2393"/>
    <s v="Albert"/>
    <x v="1"/>
  </r>
  <r>
    <n v="2394"/>
    <s v="Albert"/>
    <x v="1"/>
  </r>
  <r>
    <n v="2395"/>
    <s v="Albert"/>
    <x v="1"/>
  </r>
  <r>
    <n v="2396"/>
    <s v="Albert"/>
    <x v="1"/>
  </r>
  <r>
    <n v="2397"/>
    <s v="Albert"/>
    <x v="1"/>
  </r>
  <r>
    <n v="2398"/>
    <s v="Albert"/>
    <x v="1"/>
  </r>
  <r>
    <n v="2399"/>
    <s v="Albert"/>
    <x v="1"/>
  </r>
  <r>
    <n v="2400"/>
    <s v="Albert"/>
    <x v="1"/>
  </r>
  <r>
    <n v="2401"/>
    <s v="Albert"/>
    <x v="1"/>
  </r>
  <r>
    <n v="2402"/>
    <s v="Albert"/>
    <x v="1"/>
  </r>
  <r>
    <n v="2403"/>
    <s v="Albert"/>
    <x v="1"/>
  </r>
  <r>
    <n v="2404"/>
    <s v="Albert"/>
    <x v="1"/>
  </r>
  <r>
    <n v="2405"/>
    <s v="Albert"/>
    <x v="1"/>
  </r>
  <r>
    <n v="2406"/>
    <s v="Albert"/>
    <x v="1"/>
  </r>
  <r>
    <n v="2407"/>
    <s v="Albert"/>
    <x v="1"/>
  </r>
  <r>
    <n v="2408"/>
    <s v="Albert"/>
    <x v="1"/>
  </r>
  <r>
    <n v="2409"/>
    <s v="Albert"/>
    <x v="1"/>
  </r>
  <r>
    <n v="2410"/>
    <s v="Albert"/>
    <x v="1"/>
  </r>
  <r>
    <n v="2411"/>
    <s v="Albert"/>
    <x v="1"/>
  </r>
  <r>
    <n v="2412"/>
    <s v="Albert"/>
    <x v="1"/>
  </r>
  <r>
    <n v="2413"/>
    <s v="Albert"/>
    <x v="1"/>
  </r>
  <r>
    <n v="2414"/>
    <s v="Albert"/>
    <x v="1"/>
  </r>
  <r>
    <n v="2415"/>
    <s v="Albert"/>
    <x v="1"/>
  </r>
  <r>
    <n v="2416"/>
    <s v="Albert"/>
    <x v="1"/>
  </r>
  <r>
    <n v="2417"/>
    <s v="Albert"/>
    <x v="1"/>
  </r>
  <r>
    <n v="2418"/>
    <s v="Albert"/>
    <x v="1"/>
  </r>
  <r>
    <n v="2419"/>
    <s v="Albert"/>
    <x v="1"/>
  </r>
  <r>
    <n v="2420"/>
    <s v="Albert"/>
    <x v="1"/>
  </r>
  <r>
    <n v="2421"/>
    <s v="Albert"/>
    <x v="1"/>
  </r>
  <r>
    <n v="2422"/>
    <s v="Albert"/>
    <x v="1"/>
  </r>
  <r>
    <n v="2423"/>
    <s v="Albert"/>
    <x v="1"/>
  </r>
  <r>
    <n v="2424"/>
    <s v="Albert"/>
    <x v="1"/>
  </r>
  <r>
    <n v="2425"/>
    <s v="Albert"/>
    <x v="1"/>
  </r>
  <r>
    <n v="2426"/>
    <s v="Albert"/>
    <x v="1"/>
  </r>
  <r>
    <n v="2427"/>
    <s v="Albert"/>
    <x v="1"/>
  </r>
  <r>
    <n v="2428"/>
    <s v="Albert"/>
    <x v="1"/>
  </r>
  <r>
    <n v="2429"/>
    <s v="Albert"/>
    <x v="1"/>
  </r>
  <r>
    <n v="2430"/>
    <s v="Albert"/>
    <x v="1"/>
  </r>
  <r>
    <n v="2431"/>
    <s v="Albert"/>
    <x v="1"/>
  </r>
  <r>
    <n v="2432"/>
    <s v="Albert"/>
    <x v="1"/>
  </r>
  <r>
    <n v="2433"/>
    <s v="Albert"/>
    <x v="1"/>
  </r>
  <r>
    <n v="2434"/>
    <s v="Albert"/>
    <x v="1"/>
  </r>
  <r>
    <n v="2435"/>
    <s v="Albert"/>
    <x v="1"/>
  </r>
  <r>
    <n v="2436"/>
    <s v="Albert"/>
    <x v="1"/>
  </r>
  <r>
    <n v="2437"/>
    <s v="Albert"/>
    <x v="1"/>
  </r>
  <r>
    <n v="2438"/>
    <s v="Albert"/>
    <x v="1"/>
  </r>
  <r>
    <n v="2439"/>
    <s v="Albert"/>
    <x v="1"/>
  </r>
  <r>
    <n v="2440"/>
    <s v="Albert"/>
    <x v="1"/>
  </r>
  <r>
    <n v="2441"/>
    <s v="Albert"/>
    <x v="1"/>
  </r>
  <r>
    <n v="2442"/>
    <s v="Albert"/>
    <x v="1"/>
  </r>
  <r>
    <n v="2443"/>
    <s v="Albert"/>
    <x v="1"/>
  </r>
  <r>
    <n v="2444"/>
    <s v="Albert"/>
    <x v="1"/>
  </r>
  <r>
    <n v="2445"/>
    <s v="Albert"/>
    <x v="1"/>
  </r>
  <r>
    <n v="2446"/>
    <s v="Albert"/>
    <x v="1"/>
  </r>
  <r>
    <n v="2447"/>
    <s v="Albert"/>
    <x v="1"/>
  </r>
  <r>
    <n v="2448"/>
    <s v="Albert"/>
    <x v="1"/>
  </r>
  <r>
    <n v="2449"/>
    <s v="Albert"/>
    <x v="1"/>
  </r>
  <r>
    <n v="2450"/>
    <s v="Albert"/>
    <x v="1"/>
  </r>
  <r>
    <n v="2451"/>
    <s v="Albert"/>
    <x v="1"/>
  </r>
  <r>
    <n v="2452"/>
    <s v="Albert"/>
    <x v="1"/>
  </r>
  <r>
    <n v="2453"/>
    <s v="Albert"/>
    <x v="1"/>
  </r>
  <r>
    <n v="2454"/>
    <s v="Albert"/>
    <x v="1"/>
  </r>
  <r>
    <n v="2455"/>
    <s v="Albert"/>
    <x v="1"/>
  </r>
  <r>
    <n v="2456"/>
    <s v="Albert"/>
    <x v="1"/>
  </r>
  <r>
    <n v="2457"/>
    <s v="Albert"/>
    <x v="1"/>
  </r>
  <r>
    <n v="2458"/>
    <s v="Albert"/>
    <x v="1"/>
  </r>
  <r>
    <n v="2459"/>
    <s v="Albert"/>
    <x v="1"/>
  </r>
  <r>
    <n v="2460"/>
    <s v="Albert"/>
    <x v="1"/>
  </r>
  <r>
    <n v="2461"/>
    <s v="Albert"/>
    <x v="1"/>
  </r>
  <r>
    <n v="2462"/>
    <s v="Albert"/>
    <x v="1"/>
  </r>
  <r>
    <n v="2463"/>
    <s v="Albert"/>
    <x v="1"/>
  </r>
  <r>
    <n v="2464"/>
    <s v="Albert"/>
    <x v="1"/>
  </r>
  <r>
    <n v="2465"/>
    <s v="Albert"/>
    <x v="1"/>
  </r>
  <r>
    <n v="2466"/>
    <s v="Albert"/>
    <x v="1"/>
  </r>
  <r>
    <n v="2467"/>
    <s v="Albert"/>
    <x v="1"/>
  </r>
  <r>
    <n v="2468"/>
    <s v="Albert"/>
    <x v="1"/>
  </r>
  <r>
    <n v="2469"/>
    <s v="Albert"/>
    <x v="1"/>
  </r>
  <r>
    <n v="2470"/>
    <s v="Albert"/>
    <x v="1"/>
  </r>
  <r>
    <n v="2471"/>
    <s v="Albert"/>
    <x v="1"/>
  </r>
  <r>
    <n v="2472"/>
    <s v="Albert"/>
    <x v="1"/>
  </r>
  <r>
    <n v="2473"/>
    <s v="Albert"/>
    <x v="1"/>
  </r>
  <r>
    <n v="2474"/>
    <s v="Albert"/>
    <x v="1"/>
  </r>
  <r>
    <n v="2475"/>
    <s v="Albert"/>
    <x v="1"/>
  </r>
  <r>
    <n v="2476"/>
    <s v="Albert"/>
    <x v="1"/>
  </r>
  <r>
    <n v="2477"/>
    <s v="Albert"/>
    <x v="1"/>
  </r>
  <r>
    <n v="2478"/>
    <s v="Albert"/>
    <x v="1"/>
  </r>
  <r>
    <n v="2479"/>
    <s v="Albert"/>
    <x v="1"/>
  </r>
  <r>
    <n v="2480"/>
    <s v="Albert"/>
    <x v="1"/>
  </r>
  <r>
    <n v="2481"/>
    <s v="Albert"/>
    <x v="1"/>
  </r>
  <r>
    <n v="2482"/>
    <s v="Albert"/>
    <x v="1"/>
  </r>
  <r>
    <n v="2483"/>
    <s v="Albert"/>
    <x v="1"/>
  </r>
  <r>
    <n v="2484"/>
    <s v="Albert"/>
    <x v="1"/>
  </r>
  <r>
    <n v="2485"/>
    <s v="Albert"/>
    <x v="1"/>
  </r>
  <r>
    <n v="2486"/>
    <s v="Albert"/>
    <x v="1"/>
  </r>
  <r>
    <n v="2487"/>
    <s v="Albert"/>
    <x v="1"/>
  </r>
  <r>
    <n v="2488"/>
    <s v="Albert"/>
    <x v="1"/>
  </r>
  <r>
    <n v="2489"/>
    <s v="Albert"/>
    <x v="1"/>
  </r>
  <r>
    <n v="2490"/>
    <s v="Albert"/>
    <x v="1"/>
  </r>
  <r>
    <n v="2491"/>
    <s v="Albert"/>
    <x v="1"/>
  </r>
  <r>
    <n v="2492"/>
    <s v="Albert"/>
    <x v="1"/>
  </r>
  <r>
    <n v="2493"/>
    <s v="Albert"/>
    <x v="1"/>
  </r>
  <r>
    <n v="2494"/>
    <s v="Albert"/>
    <x v="1"/>
  </r>
  <r>
    <n v="2495"/>
    <s v="Albert"/>
    <x v="1"/>
  </r>
  <r>
    <n v="2496"/>
    <s v="Albert"/>
    <x v="1"/>
  </r>
  <r>
    <n v="2497"/>
    <s v="Albert"/>
    <x v="1"/>
  </r>
  <r>
    <n v="2498"/>
    <s v="Albert"/>
    <x v="1"/>
  </r>
  <r>
    <n v="2499"/>
    <s v="Albert"/>
    <x v="1"/>
  </r>
  <r>
    <n v="2500"/>
    <s v="Albert"/>
    <x v="1"/>
  </r>
  <r>
    <n v="2501"/>
    <s v="Albert"/>
    <x v="1"/>
  </r>
  <r>
    <n v="2502"/>
    <s v="Albert"/>
    <x v="1"/>
  </r>
  <r>
    <n v="2503"/>
    <s v="Albert"/>
    <x v="1"/>
  </r>
  <r>
    <n v="2504"/>
    <s v="Albert"/>
    <x v="1"/>
  </r>
  <r>
    <n v="2505"/>
    <s v="Albert"/>
    <x v="1"/>
  </r>
  <r>
    <n v="2506"/>
    <s v="Albert"/>
    <x v="1"/>
  </r>
  <r>
    <n v="2507"/>
    <s v="Albert"/>
    <x v="1"/>
  </r>
  <r>
    <n v="2508"/>
    <s v="Albert"/>
    <x v="1"/>
  </r>
  <r>
    <n v="2509"/>
    <s v="Albert"/>
    <x v="1"/>
  </r>
  <r>
    <n v="2510"/>
    <s v="Albert"/>
    <x v="1"/>
  </r>
  <r>
    <n v="2511"/>
    <s v="Albert"/>
    <x v="1"/>
  </r>
  <r>
    <n v="2512"/>
    <s v="Albert"/>
    <x v="1"/>
  </r>
  <r>
    <n v="2513"/>
    <s v="Albert"/>
    <x v="1"/>
  </r>
  <r>
    <n v="2514"/>
    <s v="Albert"/>
    <x v="1"/>
  </r>
  <r>
    <n v="2515"/>
    <s v="Albert"/>
    <x v="1"/>
  </r>
  <r>
    <n v="2516"/>
    <s v="Albert"/>
    <x v="1"/>
  </r>
  <r>
    <n v="2517"/>
    <s v="Albert"/>
    <x v="1"/>
  </r>
  <r>
    <n v="2518"/>
    <s v="Albert"/>
    <x v="1"/>
  </r>
  <r>
    <n v="2519"/>
    <s v="Albert"/>
    <x v="1"/>
  </r>
  <r>
    <n v="2520"/>
    <s v="Albert"/>
    <x v="1"/>
  </r>
  <r>
    <n v="2521"/>
    <s v="Albert"/>
    <x v="1"/>
  </r>
  <r>
    <n v="2522"/>
    <s v="Albert"/>
    <x v="1"/>
  </r>
  <r>
    <n v="2523"/>
    <s v="Albert"/>
    <x v="1"/>
  </r>
  <r>
    <n v="2524"/>
    <s v="Albert"/>
    <x v="1"/>
  </r>
  <r>
    <n v="2525"/>
    <s v="Albert"/>
    <x v="1"/>
  </r>
  <r>
    <n v="2526"/>
    <s v="Albert"/>
    <x v="1"/>
  </r>
  <r>
    <n v="2527"/>
    <s v="Albert"/>
    <x v="1"/>
  </r>
  <r>
    <n v="2528"/>
    <s v="Albert"/>
    <x v="1"/>
  </r>
  <r>
    <n v="2529"/>
    <s v="Albert"/>
    <x v="1"/>
  </r>
  <r>
    <n v="2530"/>
    <s v="Albert"/>
    <x v="1"/>
  </r>
  <r>
    <n v="2531"/>
    <s v="Albert"/>
    <x v="1"/>
  </r>
  <r>
    <n v="2532"/>
    <s v="Albert"/>
    <x v="1"/>
  </r>
  <r>
    <n v="2533"/>
    <s v="Albert"/>
    <x v="1"/>
  </r>
  <r>
    <n v="2534"/>
    <s v="Albert"/>
    <x v="1"/>
  </r>
  <r>
    <n v="2535"/>
    <s v="Albert"/>
    <x v="1"/>
  </r>
  <r>
    <n v="2536"/>
    <s v="Albert"/>
    <x v="1"/>
  </r>
  <r>
    <n v="2537"/>
    <s v="Albert"/>
    <x v="1"/>
  </r>
  <r>
    <n v="2538"/>
    <s v="Albert"/>
    <x v="1"/>
  </r>
  <r>
    <n v="2539"/>
    <s v="Albert"/>
    <x v="1"/>
  </r>
  <r>
    <n v="2540"/>
    <s v="Albert"/>
    <x v="1"/>
  </r>
  <r>
    <n v="2541"/>
    <s v="Albert"/>
    <x v="1"/>
  </r>
  <r>
    <n v="2542"/>
    <s v="Albert"/>
    <x v="1"/>
  </r>
  <r>
    <n v="2543"/>
    <s v="Albert"/>
    <x v="1"/>
  </r>
  <r>
    <n v="2544"/>
    <s v="Albert"/>
    <x v="1"/>
  </r>
  <r>
    <n v="2545"/>
    <s v="Albert"/>
    <x v="1"/>
  </r>
  <r>
    <n v="2546"/>
    <s v="Albert"/>
    <x v="1"/>
  </r>
  <r>
    <n v="2547"/>
    <s v="Albert"/>
    <x v="1"/>
  </r>
  <r>
    <n v="2548"/>
    <s v="Albert"/>
    <x v="1"/>
  </r>
  <r>
    <n v="2549"/>
    <s v="Albert"/>
    <x v="1"/>
  </r>
  <r>
    <n v="2550"/>
    <s v="Albert"/>
    <x v="1"/>
  </r>
  <r>
    <n v="2551"/>
    <s v="Albert"/>
    <x v="1"/>
  </r>
  <r>
    <n v="2552"/>
    <s v="Albert"/>
    <x v="1"/>
  </r>
  <r>
    <n v="2553"/>
    <s v="Albert"/>
    <x v="1"/>
  </r>
  <r>
    <n v="2554"/>
    <s v="Albert"/>
    <x v="1"/>
  </r>
  <r>
    <n v="2555"/>
    <s v="Albert"/>
    <x v="1"/>
  </r>
  <r>
    <n v="2556"/>
    <s v="Albert"/>
    <x v="1"/>
  </r>
  <r>
    <n v="2557"/>
    <s v="Albert"/>
    <x v="1"/>
  </r>
  <r>
    <n v="2558"/>
    <s v="Albert"/>
    <x v="1"/>
  </r>
  <r>
    <n v="2559"/>
    <s v="Albert"/>
    <x v="1"/>
  </r>
  <r>
    <n v="2560"/>
    <s v="Albert"/>
    <x v="1"/>
  </r>
  <r>
    <n v="2561"/>
    <s v="Albert"/>
    <x v="1"/>
  </r>
  <r>
    <n v="2562"/>
    <s v="Albert"/>
    <x v="1"/>
  </r>
  <r>
    <n v="2563"/>
    <s v="Albert"/>
    <x v="1"/>
  </r>
  <r>
    <n v="2564"/>
    <s v="Albert"/>
    <x v="1"/>
  </r>
  <r>
    <n v="2565"/>
    <s v="Albert"/>
    <x v="1"/>
  </r>
  <r>
    <n v="2566"/>
    <s v="Albert"/>
    <x v="1"/>
  </r>
  <r>
    <n v="2567"/>
    <s v="Albert"/>
    <x v="1"/>
  </r>
  <r>
    <n v="2568"/>
    <s v="Albert"/>
    <x v="1"/>
  </r>
  <r>
    <n v="2569"/>
    <s v="Albert"/>
    <x v="1"/>
  </r>
  <r>
    <n v="2570"/>
    <s v="Albert"/>
    <x v="1"/>
  </r>
  <r>
    <n v="2571"/>
    <s v="Albert"/>
    <x v="1"/>
  </r>
  <r>
    <n v="2572"/>
    <s v="Albert"/>
    <x v="1"/>
  </r>
  <r>
    <n v="2573"/>
    <s v="Albert"/>
    <x v="1"/>
  </r>
  <r>
    <n v="2574"/>
    <s v="Albert"/>
    <x v="1"/>
  </r>
  <r>
    <n v="2575"/>
    <s v="Albert"/>
    <x v="1"/>
  </r>
  <r>
    <n v="2576"/>
    <s v="Albert"/>
    <x v="1"/>
  </r>
  <r>
    <n v="2577"/>
    <s v="Albert"/>
    <x v="1"/>
  </r>
  <r>
    <n v="2578"/>
    <s v="Albert"/>
    <x v="1"/>
  </r>
  <r>
    <n v="2579"/>
    <s v="Albert"/>
    <x v="1"/>
  </r>
  <r>
    <n v="2580"/>
    <s v="Albert"/>
    <x v="1"/>
  </r>
  <r>
    <n v="2581"/>
    <s v="Albert"/>
    <x v="1"/>
  </r>
  <r>
    <n v="2582"/>
    <s v="Albert"/>
    <x v="1"/>
  </r>
  <r>
    <n v="2583"/>
    <s v="Albert"/>
    <x v="1"/>
  </r>
  <r>
    <n v="2584"/>
    <s v="Albert"/>
    <x v="1"/>
  </r>
  <r>
    <n v="2585"/>
    <s v="Albert"/>
    <x v="1"/>
  </r>
  <r>
    <n v="2586"/>
    <s v="Albert"/>
    <x v="1"/>
  </r>
  <r>
    <n v="2587"/>
    <s v="Albert"/>
    <x v="1"/>
  </r>
  <r>
    <n v="2588"/>
    <s v="Albert"/>
    <x v="1"/>
  </r>
  <r>
    <n v="2589"/>
    <s v="Albert"/>
    <x v="1"/>
  </r>
  <r>
    <n v="2590"/>
    <s v="Albert"/>
    <x v="1"/>
  </r>
  <r>
    <n v="2591"/>
    <s v="Albert"/>
    <x v="1"/>
  </r>
  <r>
    <n v="2592"/>
    <s v="Albert"/>
    <x v="1"/>
  </r>
  <r>
    <n v="2593"/>
    <s v="Albert"/>
    <x v="1"/>
  </r>
  <r>
    <n v="2594"/>
    <s v="Albert"/>
    <x v="1"/>
  </r>
  <r>
    <n v="2595"/>
    <s v="Albert"/>
    <x v="1"/>
  </r>
  <r>
    <n v="2596"/>
    <s v="Albert"/>
    <x v="1"/>
  </r>
  <r>
    <n v="2597"/>
    <s v="Albert"/>
    <x v="1"/>
  </r>
  <r>
    <n v="2598"/>
    <s v="Albert"/>
    <x v="1"/>
  </r>
  <r>
    <n v="2599"/>
    <s v="Albert"/>
    <x v="1"/>
  </r>
  <r>
    <n v="2600"/>
    <s v="Albert"/>
    <x v="1"/>
  </r>
  <r>
    <n v="2601"/>
    <s v="Albert"/>
    <x v="1"/>
  </r>
  <r>
    <n v="2602"/>
    <s v="Albert"/>
    <x v="1"/>
  </r>
  <r>
    <n v="2603"/>
    <s v="Albert"/>
    <x v="1"/>
  </r>
  <r>
    <n v="2604"/>
    <s v="Albert"/>
    <x v="1"/>
  </r>
  <r>
    <n v="2605"/>
    <s v="Albert"/>
    <x v="1"/>
  </r>
  <r>
    <n v="2606"/>
    <s v="Albert"/>
    <x v="1"/>
  </r>
  <r>
    <n v="2607"/>
    <s v="Albert"/>
    <x v="1"/>
  </r>
  <r>
    <n v="2608"/>
    <s v="Albert"/>
    <x v="1"/>
  </r>
  <r>
    <n v="2609"/>
    <s v="Albert"/>
    <x v="1"/>
  </r>
  <r>
    <n v="2610"/>
    <s v="Albert"/>
    <x v="1"/>
  </r>
  <r>
    <n v="2611"/>
    <s v="Albert"/>
    <x v="1"/>
  </r>
  <r>
    <n v="2612"/>
    <s v="Albert"/>
    <x v="1"/>
  </r>
  <r>
    <n v="2613"/>
    <s v="Albert"/>
    <x v="1"/>
  </r>
  <r>
    <n v="2614"/>
    <s v="Albert"/>
    <x v="1"/>
  </r>
  <r>
    <n v="2615"/>
    <s v="Albert"/>
    <x v="1"/>
  </r>
  <r>
    <n v="2616"/>
    <s v="Albert"/>
    <x v="1"/>
  </r>
  <r>
    <n v="2617"/>
    <s v="Albert"/>
    <x v="1"/>
  </r>
  <r>
    <n v="2618"/>
    <s v="Albert"/>
    <x v="1"/>
  </r>
  <r>
    <n v="2619"/>
    <s v="Albert"/>
    <x v="1"/>
  </r>
  <r>
    <n v="2620"/>
    <s v="Albert"/>
    <x v="1"/>
  </r>
  <r>
    <n v="2621"/>
    <s v="Albert"/>
    <x v="1"/>
  </r>
  <r>
    <n v="2622"/>
    <s v="Albert"/>
    <x v="1"/>
  </r>
  <r>
    <n v="2623"/>
    <s v="Albert"/>
    <x v="1"/>
  </r>
  <r>
    <n v="2624"/>
    <s v="Albert"/>
    <x v="1"/>
  </r>
  <r>
    <n v="2625"/>
    <s v="Albert"/>
    <x v="1"/>
  </r>
  <r>
    <n v="2626"/>
    <s v="Albert"/>
    <x v="1"/>
  </r>
  <r>
    <n v="2627"/>
    <s v="Albert"/>
    <x v="1"/>
  </r>
  <r>
    <n v="2628"/>
    <s v="Albert"/>
    <x v="1"/>
  </r>
  <r>
    <n v="2629"/>
    <s v="Albert"/>
    <x v="1"/>
  </r>
  <r>
    <n v="2630"/>
    <s v="Albert"/>
    <x v="1"/>
  </r>
  <r>
    <n v="2631"/>
    <s v="Albert"/>
    <x v="1"/>
  </r>
  <r>
    <n v="2632"/>
    <s v="Albert"/>
    <x v="1"/>
  </r>
  <r>
    <n v="2633"/>
    <s v="Albert"/>
    <x v="1"/>
  </r>
  <r>
    <n v="2634"/>
    <s v="Albert"/>
    <x v="1"/>
  </r>
  <r>
    <n v="2635"/>
    <s v="Albert"/>
    <x v="1"/>
  </r>
  <r>
    <n v="2636"/>
    <s v="Albert"/>
    <x v="1"/>
  </r>
  <r>
    <n v="2637"/>
    <s v="Albert"/>
    <x v="1"/>
  </r>
  <r>
    <n v="2638"/>
    <s v="Albert"/>
    <x v="1"/>
  </r>
  <r>
    <n v="2639"/>
    <s v="Albert"/>
    <x v="1"/>
  </r>
  <r>
    <n v="2640"/>
    <s v="Albert"/>
    <x v="1"/>
  </r>
  <r>
    <n v="2641"/>
    <s v="Albert"/>
    <x v="1"/>
  </r>
  <r>
    <n v="2642"/>
    <s v="Albert"/>
    <x v="1"/>
  </r>
  <r>
    <n v="2643"/>
    <s v="Albert"/>
    <x v="1"/>
  </r>
  <r>
    <n v="2644"/>
    <s v="Albert"/>
    <x v="1"/>
  </r>
  <r>
    <n v="2645"/>
    <s v="Albert"/>
    <x v="1"/>
  </r>
  <r>
    <n v="2646"/>
    <s v="Albert"/>
    <x v="1"/>
  </r>
  <r>
    <n v="2647"/>
    <s v="Albert"/>
    <x v="1"/>
  </r>
  <r>
    <n v="2648"/>
    <s v="Albert"/>
    <x v="1"/>
  </r>
  <r>
    <n v="2649"/>
    <s v="Albert"/>
    <x v="1"/>
  </r>
  <r>
    <n v="2650"/>
    <s v="Albert"/>
    <x v="1"/>
  </r>
  <r>
    <n v="2651"/>
    <s v="Albert"/>
    <x v="1"/>
  </r>
  <r>
    <n v="2652"/>
    <s v="Albert"/>
    <x v="1"/>
  </r>
  <r>
    <n v="2653"/>
    <s v="Albert"/>
    <x v="1"/>
  </r>
  <r>
    <n v="2654"/>
    <s v="Albert"/>
    <x v="1"/>
  </r>
  <r>
    <n v="2655"/>
    <s v="Albert"/>
    <x v="1"/>
  </r>
  <r>
    <n v="2656"/>
    <s v="Albert"/>
    <x v="1"/>
  </r>
  <r>
    <n v="2657"/>
    <s v="Albert"/>
    <x v="1"/>
  </r>
  <r>
    <n v="2658"/>
    <s v="Albert"/>
    <x v="1"/>
  </r>
  <r>
    <n v="2659"/>
    <s v="Albert"/>
    <x v="1"/>
  </r>
  <r>
    <n v="2660"/>
    <s v="Albert"/>
    <x v="1"/>
  </r>
  <r>
    <n v="2661"/>
    <s v="Albert"/>
    <x v="1"/>
  </r>
  <r>
    <n v="2662"/>
    <s v="Albert"/>
    <x v="1"/>
  </r>
  <r>
    <n v="2663"/>
    <s v="Albert"/>
    <x v="1"/>
  </r>
  <r>
    <n v="5264"/>
    <s v="Dan"/>
    <x v="1"/>
  </r>
  <r>
    <n v="5265"/>
    <s v="Dan"/>
    <x v="1"/>
  </r>
  <r>
    <n v="5266"/>
    <s v="Dan"/>
    <x v="1"/>
  </r>
  <r>
    <n v="5267"/>
    <s v="Dan"/>
    <x v="1"/>
  </r>
  <r>
    <n v="5268"/>
    <s v="Dan"/>
    <x v="1"/>
  </r>
  <r>
    <n v="5269"/>
    <s v="Dan"/>
    <x v="1"/>
  </r>
  <r>
    <n v="5270"/>
    <s v="Dan"/>
    <x v="1"/>
  </r>
  <r>
    <n v="5271"/>
    <s v="Dan"/>
    <x v="1"/>
  </r>
  <r>
    <n v="5272"/>
    <s v="Dan"/>
    <x v="1"/>
  </r>
  <r>
    <n v="5273"/>
    <s v="Dan"/>
    <x v="1"/>
  </r>
  <r>
    <n v="5274"/>
    <s v="Dan"/>
    <x v="1"/>
  </r>
  <r>
    <n v="5275"/>
    <s v="Dan"/>
    <x v="1"/>
  </r>
  <r>
    <n v="5276"/>
    <s v="Dan"/>
    <x v="1"/>
  </r>
  <r>
    <n v="5277"/>
    <s v="Dan"/>
    <x v="1"/>
  </r>
  <r>
    <n v="5278"/>
    <s v="Dan"/>
    <x v="1"/>
  </r>
  <r>
    <n v="5279"/>
    <s v="Dan"/>
    <x v="1"/>
  </r>
  <r>
    <n v="5280"/>
    <s v="Dan"/>
    <x v="1"/>
  </r>
  <r>
    <n v="5281"/>
    <s v="Dan"/>
    <x v="1"/>
  </r>
  <r>
    <n v="5282"/>
    <s v="Dan"/>
    <x v="1"/>
  </r>
  <r>
    <n v="5283"/>
    <s v="Dan"/>
    <x v="1"/>
  </r>
  <r>
    <n v="5284"/>
    <s v="Dan"/>
    <x v="1"/>
  </r>
  <r>
    <n v="5285"/>
    <s v="Dan"/>
    <x v="1"/>
  </r>
  <r>
    <n v="5286"/>
    <s v="Dan"/>
    <x v="1"/>
  </r>
  <r>
    <n v="5287"/>
    <s v="Dan"/>
    <x v="1"/>
  </r>
  <r>
    <n v="5288"/>
    <s v="Dan"/>
    <x v="1"/>
  </r>
  <r>
    <n v="5289"/>
    <s v="Dan"/>
    <x v="1"/>
  </r>
  <r>
    <n v="5290"/>
    <s v="Dan"/>
    <x v="1"/>
  </r>
  <r>
    <n v="5291"/>
    <s v="Dan"/>
    <x v="1"/>
  </r>
  <r>
    <n v="5292"/>
    <s v="Dan"/>
    <x v="1"/>
  </r>
  <r>
    <n v="5293"/>
    <s v="Dan"/>
    <x v="1"/>
  </r>
  <r>
    <n v="5294"/>
    <s v="Dan"/>
    <x v="1"/>
  </r>
  <r>
    <n v="5295"/>
    <s v="Dan"/>
    <x v="1"/>
  </r>
  <r>
    <n v="5296"/>
    <s v="Dan"/>
    <x v="1"/>
  </r>
  <r>
    <n v="5297"/>
    <s v="Dan"/>
    <x v="1"/>
  </r>
  <r>
    <n v="5298"/>
    <s v="Dan"/>
    <x v="1"/>
  </r>
  <r>
    <n v="5299"/>
    <s v="Dan"/>
    <x v="1"/>
  </r>
  <r>
    <n v="5300"/>
    <s v="Dan"/>
    <x v="1"/>
  </r>
  <r>
    <n v="5301"/>
    <s v="Dan"/>
    <x v="1"/>
  </r>
  <r>
    <n v="5302"/>
    <s v="Dan"/>
    <x v="1"/>
  </r>
  <r>
    <n v="5303"/>
    <s v="Dan"/>
    <x v="1"/>
  </r>
  <r>
    <n v="5304"/>
    <s v="Dan"/>
    <x v="1"/>
  </r>
  <r>
    <n v="5305"/>
    <s v="Dan"/>
    <x v="1"/>
  </r>
  <r>
    <n v="5306"/>
    <s v="Dan"/>
    <x v="1"/>
  </r>
  <r>
    <n v="5307"/>
    <s v="Dan"/>
    <x v="1"/>
  </r>
  <r>
    <n v="5308"/>
    <s v="Dan"/>
    <x v="1"/>
  </r>
  <r>
    <n v="5309"/>
    <s v="Dan"/>
    <x v="1"/>
  </r>
  <r>
    <n v="5310"/>
    <s v="Dan"/>
    <x v="1"/>
  </r>
  <r>
    <n v="5311"/>
    <s v="Dan"/>
    <x v="1"/>
  </r>
  <r>
    <n v="5312"/>
    <s v="Dan"/>
    <x v="1"/>
  </r>
  <r>
    <n v="5313"/>
    <s v="Dan"/>
    <x v="1"/>
  </r>
  <r>
    <n v="5314"/>
    <s v="Dan"/>
    <x v="1"/>
  </r>
  <r>
    <n v="5315"/>
    <s v="Dan"/>
    <x v="1"/>
  </r>
  <r>
    <n v="5316"/>
    <s v="Dan"/>
    <x v="1"/>
  </r>
  <r>
    <n v="5317"/>
    <s v="Dan"/>
    <x v="1"/>
  </r>
  <r>
    <n v="5318"/>
    <s v="Dan"/>
    <x v="1"/>
  </r>
  <r>
    <n v="5319"/>
    <s v="Dan"/>
    <x v="1"/>
  </r>
  <r>
    <n v="5320"/>
    <s v="Dan"/>
    <x v="1"/>
  </r>
  <r>
    <n v="5321"/>
    <s v="Dan"/>
    <x v="1"/>
  </r>
  <r>
    <n v="5322"/>
    <s v="Dan"/>
    <x v="1"/>
  </r>
  <r>
    <n v="5323"/>
    <s v="Dan"/>
    <x v="1"/>
  </r>
  <r>
    <n v="5324"/>
    <s v="Dan"/>
    <x v="1"/>
  </r>
  <r>
    <n v="5325"/>
    <s v="Dan"/>
    <x v="1"/>
  </r>
  <r>
    <n v="5326"/>
    <s v="Dan"/>
    <x v="1"/>
  </r>
  <r>
    <n v="5327"/>
    <s v="Dan"/>
    <x v="1"/>
  </r>
  <r>
    <n v="5328"/>
    <s v="Dan"/>
    <x v="1"/>
  </r>
  <r>
    <n v="5329"/>
    <s v="Dan"/>
    <x v="1"/>
  </r>
  <r>
    <n v="5330"/>
    <s v="Dan"/>
    <x v="1"/>
  </r>
  <r>
    <n v="5331"/>
    <s v="Dan"/>
    <x v="1"/>
  </r>
  <r>
    <n v="5332"/>
    <s v="Dan"/>
    <x v="1"/>
  </r>
  <r>
    <n v="5333"/>
    <s v="Dan"/>
    <x v="1"/>
  </r>
  <r>
    <n v="5334"/>
    <s v="Dan"/>
    <x v="1"/>
  </r>
  <r>
    <n v="5335"/>
    <s v="Dan"/>
    <x v="1"/>
  </r>
  <r>
    <n v="5336"/>
    <s v="Dan"/>
    <x v="1"/>
  </r>
  <r>
    <n v="5337"/>
    <s v="Dan"/>
    <x v="1"/>
  </r>
  <r>
    <n v="5338"/>
    <s v="Dan"/>
    <x v="1"/>
  </r>
  <r>
    <n v="5339"/>
    <s v="Dan"/>
    <x v="1"/>
  </r>
  <r>
    <n v="5340"/>
    <s v="Dan"/>
    <x v="1"/>
  </r>
  <r>
    <n v="5341"/>
    <s v="Dan"/>
    <x v="1"/>
  </r>
  <r>
    <n v="5342"/>
    <s v="Dan"/>
    <x v="1"/>
  </r>
  <r>
    <n v="5343"/>
    <s v="Dan"/>
    <x v="1"/>
  </r>
  <r>
    <n v="5344"/>
    <s v="Dan"/>
    <x v="1"/>
  </r>
  <r>
    <n v="5345"/>
    <s v="Dan"/>
    <x v="1"/>
  </r>
  <r>
    <n v="5346"/>
    <s v="Dan"/>
    <x v="1"/>
  </r>
  <r>
    <n v="5347"/>
    <s v="Dan"/>
    <x v="1"/>
  </r>
  <r>
    <n v="5348"/>
    <s v="Dan"/>
    <x v="1"/>
  </r>
  <r>
    <n v="5349"/>
    <s v="Dan"/>
    <x v="1"/>
  </r>
  <r>
    <n v="5350"/>
    <s v="Dan"/>
    <x v="1"/>
  </r>
  <r>
    <n v="5351"/>
    <s v="Dan"/>
    <x v="1"/>
  </r>
  <r>
    <n v="5352"/>
    <s v="Dan"/>
    <x v="1"/>
  </r>
  <r>
    <n v="5353"/>
    <s v="Dan"/>
    <x v="1"/>
  </r>
  <r>
    <n v="5354"/>
    <s v="Dan"/>
    <x v="1"/>
  </r>
  <r>
    <n v="5355"/>
    <s v="Dan"/>
    <x v="1"/>
  </r>
  <r>
    <n v="5356"/>
    <s v="Dan"/>
    <x v="1"/>
  </r>
  <r>
    <n v="5357"/>
    <s v="Dan"/>
    <x v="1"/>
  </r>
  <r>
    <n v="5358"/>
    <s v="Dan"/>
    <x v="1"/>
  </r>
  <r>
    <n v="5359"/>
    <s v="Dan"/>
    <x v="1"/>
  </r>
  <r>
    <n v="5360"/>
    <s v="Dan"/>
    <x v="1"/>
  </r>
  <r>
    <n v="5361"/>
    <s v="Dan"/>
    <x v="1"/>
  </r>
  <r>
    <n v="5362"/>
    <s v="Dan"/>
    <x v="1"/>
  </r>
  <r>
    <n v="5363"/>
    <s v="Dan"/>
    <x v="1"/>
  </r>
  <r>
    <n v="5364"/>
    <s v="Dan"/>
    <x v="1"/>
  </r>
  <r>
    <n v="5365"/>
    <s v="Dan"/>
    <x v="1"/>
  </r>
  <r>
    <n v="5366"/>
    <s v="Dan"/>
    <x v="1"/>
  </r>
  <r>
    <n v="5367"/>
    <s v="Dan"/>
    <x v="1"/>
  </r>
  <r>
    <n v="5368"/>
    <s v="Dan"/>
    <x v="1"/>
  </r>
  <r>
    <n v="5369"/>
    <s v="Dan"/>
    <x v="1"/>
  </r>
  <r>
    <n v="5370"/>
    <s v="Dan"/>
    <x v="1"/>
  </r>
  <r>
    <n v="5371"/>
    <s v="Dan"/>
    <x v="1"/>
  </r>
  <r>
    <n v="5372"/>
    <s v="Dan"/>
    <x v="1"/>
  </r>
  <r>
    <n v="5373"/>
    <s v="Dan"/>
    <x v="1"/>
  </r>
  <r>
    <n v="5374"/>
    <s v="Dan"/>
    <x v="1"/>
  </r>
  <r>
    <n v="5375"/>
    <s v="Dan"/>
    <x v="1"/>
  </r>
  <r>
    <n v="5376"/>
    <s v="Dan"/>
    <x v="1"/>
  </r>
  <r>
    <n v="5377"/>
    <s v="Dan"/>
    <x v="1"/>
  </r>
  <r>
    <n v="5378"/>
    <s v="Dan"/>
    <x v="1"/>
  </r>
  <r>
    <n v="5379"/>
    <s v="Dan"/>
    <x v="1"/>
  </r>
  <r>
    <n v="5380"/>
    <s v="Dan"/>
    <x v="1"/>
  </r>
  <r>
    <n v="5381"/>
    <s v="Dan"/>
    <x v="1"/>
  </r>
  <r>
    <n v="5382"/>
    <s v="Dan"/>
    <x v="1"/>
  </r>
  <r>
    <n v="5383"/>
    <s v="Dan"/>
    <x v="1"/>
  </r>
  <r>
    <n v="5384"/>
    <s v="Dan"/>
    <x v="1"/>
  </r>
  <r>
    <n v="5385"/>
    <s v="Dan"/>
    <x v="1"/>
  </r>
  <r>
    <n v="5386"/>
    <s v="Dan"/>
    <x v="1"/>
  </r>
  <r>
    <n v="5387"/>
    <s v="Dan"/>
    <x v="1"/>
  </r>
  <r>
    <n v="5388"/>
    <s v="Dan"/>
    <x v="1"/>
  </r>
  <r>
    <n v="5389"/>
    <s v="Dan"/>
    <x v="1"/>
  </r>
  <r>
    <n v="5390"/>
    <s v="Dan"/>
    <x v="1"/>
  </r>
  <r>
    <n v="5391"/>
    <s v="Dan"/>
    <x v="1"/>
  </r>
  <r>
    <n v="5392"/>
    <s v="Dan"/>
    <x v="1"/>
  </r>
  <r>
    <n v="5393"/>
    <s v="Dan"/>
    <x v="1"/>
  </r>
  <r>
    <n v="5394"/>
    <s v="Dan"/>
    <x v="1"/>
  </r>
  <r>
    <n v="5395"/>
    <s v="Dan"/>
    <x v="1"/>
  </r>
  <r>
    <n v="5396"/>
    <s v="Dan"/>
    <x v="1"/>
  </r>
  <r>
    <n v="5397"/>
    <s v="Dan"/>
    <x v="1"/>
  </r>
  <r>
    <n v="5398"/>
    <s v="Dan"/>
    <x v="1"/>
  </r>
  <r>
    <n v="5399"/>
    <s v="Dan"/>
    <x v="1"/>
  </r>
  <r>
    <n v="5400"/>
    <s v="Dan"/>
    <x v="1"/>
  </r>
  <r>
    <n v="5401"/>
    <s v="Dan"/>
    <x v="1"/>
  </r>
  <r>
    <n v="5402"/>
    <s v="Dan"/>
    <x v="1"/>
  </r>
  <r>
    <n v="5403"/>
    <s v="Dan"/>
    <x v="1"/>
  </r>
  <r>
    <n v="5404"/>
    <s v="Dan"/>
    <x v="1"/>
  </r>
  <r>
    <n v="5405"/>
    <s v="Dan"/>
    <x v="1"/>
  </r>
  <r>
    <n v="5406"/>
    <s v="Dan"/>
    <x v="1"/>
  </r>
  <r>
    <n v="5407"/>
    <s v="Dan"/>
    <x v="1"/>
  </r>
  <r>
    <n v="5408"/>
    <s v="Dan"/>
    <x v="1"/>
  </r>
  <r>
    <n v="5409"/>
    <s v="Dan"/>
    <x v="1"/>
  </r>
  <r>
    <n v="5410"/>
    <s v="Dan"/>
    <x v="1"/>
  </r>
  <r>
    <n v="5411"/>
    <s v="Dan"/>
    <x v="1"/>
  </r>
  <r>
    <n v="5412"/>
    <s v="Dan"/>
    <x v="1"/>
  </r>
  <r>
    <n v="5413"/>
    <s v="Dan"/>
    <x v="1"/>
  </r>
  <r>
    <n v="5414"/>
    <s v="Dan"/>
    <x v="1"/>
  </r>
  <r>
    <n v="5415"/>
    <s v="Dan"/>
    <x v="1"/>
  </r>
  <r>
    <n v="5416"/>
    <s v="Dan"/>
    <x v="1"/>
  </r>
  <r>
    <n v="5417"/>
    <s v="Dan"/>
    <x v="1"/>
  </r>
  <r>
    <n v="5418"/>
    <s v="Dan"/>
    <x v="1"/>
  </r>
  <r>
    <n v="5419"/>
    <s v="Dan"/>
    <x v="1"/>
  </r>
  <r>
    <n v="5420"/>
    <s v="Dan"/>
    <x v="1"/>
  </r>
  <r>
    <n v="5421"/>
    <s v="Dan"/>
    <x v="1"/>
  </r>
  <r>
    <n v="5422"/>
    <s v="Dan"/>
    <x v="1"/>
  </r>
  <r>
    <n v="5423"/>
    <s v="Dan"/>
    <x v="1"/>
  </r>
  <r>
    <n v="5424"/>
    <s v="Dan"/>
    <x v="1"/>
  </r>
  <r>
    <n v="5425"/>
    <s v="Dan"/>
    <x v="1"/>
  </r>
  <r>
    <n v="5426"/>
    <s v="Dan"/>
    <x v="1"/>
  </r>
  <r>
    <n v="5427"/>
    <s v="Dan"/>
    <x v="1"/>
  </r>
  <r>
    <n v="5428"/>
    <s v="Dan"/>
    <x v="1"/>
  </r>
  <r>
    <n v="5429"/>
    <s v="Dan"/>
    <x v="1"/>
  </r>
  <r>
    <n v="5430"/>
    <s v="Dan"/>
    <x v="1"/>
  </r>
  <r>
    <n v="5431"/>
    <s v="Dan"/>
    <x v="1"/>
  </r>
  <r>
    <n v="5432"/>
    <s v="Dan"/>
    <x v="1"/>
  </r>
  <r>
    <n v="5433"/>
    <s v="Dan"/>
    <x v="1"/>
  </r>
  <r>
    <n v="5434"/>
    <s v="Dan"/>
    <x v="1"/>
  </r>
  <r>
    <n v="5435"/>
    <s v="Dan"/>
    <x v="1"/>
  </r>
  <r>
    <n v="5436"/>
    <s v="Dan"/>
    <x v="1"/>
  </r>
  <r>
    <n v="5437"/>
    <s v="Dan"/>
    <x v="1"/>
  </r>
  <r>
    <n v="5438"/>
    <s v="Dan"/>
    <x v="1"/>
  </r>
  <r>
    <n v="5439"/>
    <s v="Dan"/>
    <x v="1"/>
  </r>
  <r>
    <n v="5440"/>
    <s v="Dan"/>
    <x v="1"/>
  </r>
  <r>
    <n v="5441"/>
    <s v="Dan"/>
    <x v="1"/>
  </r>
  <r>
    <n v="5442"/>
    <s v="Dan"/>
    <x v="1"/>
  </r>
  <r>
    <n v="5443"/>
    <s v="Dan"/>
    <x v="1"/>
  </r>
  <r>
    <n v="5444"/>
    <s v="Dan"/>
    <x v="1"/>
  </r>
  <r>
    <n v="5445"/>
    <s v="Dan"/>
    <x v="1"/>
  </r>
  <r>
    <n v="5446"/>
    <s v="Dan"/>
    <x v="1"/>
  </r>
  <r>
    <n v="5447"/>
    <s v="Dan"/>
    <x v="1"/>
  </r>
  <r>
    <n v="5448"/>
    <s v="Dan"/>
    <x v="1"/>
  </r>
  <r>
    <n v="5449"/>
    <s v="Dan"/>
    <x v="1"/>
  </r>
  <r>
    <n v="5450"/>
    <s v="Dan"/>
    <x v="1"/>
  </r>
  <r>
    <n v="5451"/>
    <s v="Dan"/>
    <x v="1"/>
  </r>
  <r>
    <n v="5452"/>
    <s v="Dan"/>
    <x v="1"/>
  </r>
  <r>
    <n v="5453"/>
    <s v="Dan"/>
    <x v="1"/>
  </r>
  <r>
    <n v="5454"/>
    <s v="Dan"/>
    <x v="1"/>
  </r>
  <r>
    <n v="5455"/>
    <s v="Dan"/>
    <x v="1"/>
  </r>
  <r>
    <n v="5456"/>
    <s v="Dan"/>
    <x v="1"/>
  </r>
  <r>
    <n v="5457"/>
    <s v="Dan"/>
    <x v="1"/>
  </r>
  <r>
    <n v="5458"/>
    <s v="Dan"/>
    <x v="1"/>
  </r>
  <r>
    <n v="5459"/>
    <s v="Dan"/>
    <x v="1"/>
  </r>
  <r>
    <n v="5460"/>
    <s v="Dan"/>
    <x v="1"/>
  </r>
  <r>
    <n v="5461"/>
    <s v="Dan"/>
    <x v="1"/>
  </r>
  <r>
    <n v="5462"/>
    <s v="Dan"/>
    <x v="1"/>
  </r>
  <r>
    <n v="5463"/>
    <s v="Dan"/>
    <x v="1"/>
  </r>
  <r>
    <n v="5464"/>
    <s v="Dan"/>
    <x v="1"/>
  </r>
  <r>
    <n v="5465"/>
    <s v="Dan"/>
    <x v="1"/>
  </r>
  <r>
    <n v="5466"/>
    <s v="Dan"/>
    <x v="1"/>
  </r>
  <r>
    <n v="5467"/>
    <s v="Dan"/>
    <x v="1"/>
  </r>
  <r>
    <n v="5468"/>
    <s v="Dan"/>
    <x v="1"/>
  </r>
  <r>
    <n v="5469"/>
    <s v="Dan"/>
    <x v="1"/>
  </r>
  <r>
    <n v="5470"/>
    <s v="Dan"/>
    <x v="1"/>
  </r>
  <r>
    <n v="5471"/>
    <s v="Dan"/>
    <x v="1"/>
  </r>
  <r>
    <n v="5472"/>
    <s v="Dan"/>
    <x v="1"/>
  </r>
  <r>
    <n v="5473"/>
    <s v="Dan"/>
    <x v="1"/>
  </r>
  <r>
    <n v="5474"/>
    <s v="Dan"/>
    <x v="1"/>
  </r>
  <r>
    <n v="5475"/>
    <s v="Dan"/>
    <x v="1"/>
  </r>
  <r>
    <n v="5476"/>
    <s v="Dan"/>
    <x v="1"/>
  </r>
  <r>
    <n v="5477"/>
    <s v="Dan"/>
    <x v="1"/>
  </r>
  <r>
    <n v="5478"/>
    <s v="Dan"/>
    <x v="1"/>
  </r>
  <r>
    <n v="5479"/>
    <s v="Dan"/>
    <x v="1"/>
  </r>
  <r>
    <n v="5480"/>
    <s v="Dan"/>
    <x v="1"/>
  </r>
  <r>
    <n v="5481"/>
    <s v="Dan"/>
    <x v="1"/>
  </r>
  <r>
    <n v="5482"/>
    <s v="Dan"/>
    <x v="1"/>
  </r>
  <r>
    <n v="5483"/>
    <s v="Dan"/>
    <x v="1"/>
  </r>
  <r>
    <n v="5484"/>
    <s v="Dan"/>
    <x v="1"/>
  </r>
  <r>
    <n v="5485"/>
    <s v="Dan"/>
    <x v="1"/>
  </r>
  <r>
    <n v="5486"/>
    <s v="Dan"/>
    <x v="1"/>
  </r>
  <r>
    <n v="5487"/>
    <s v="Dan"/>
    <x v="1"/>
  </r>
  <r>
    <n v="5488"/>
    <s v="Dan"/>
    <x v="1"/>
  </r>
  <r>
    <n v="5489"/>
    <s v="Dan"/>
    <x v="1"/>
  </r>
  <r>
    <n v="5490"/>
    <s v="Dan"/>
    <x v="1"/>
  </r>
  <r>
    <n v="5491"/>
    <s v="Dan"/>
    <x v="1"/>
  </r>
  <r>
    <n v="5492"/>
    <s v="Dan"/>
    <x v="1"/>
  </r>
  <r>
    <n v="5493"/>
    <s v="Dan"/>
    <x v="1"/>
  </r>
  <r>
    <n v="5494"/>
    <s v="Dan"/>
    <x v="1"/>
  </r>
  <r>
    <n v="5495"/>
    <s v="Dan"/>
    <x v="1"/>
  </r>
  <r>
    <n v="5496"/>
    <s v="Dan"/>
    <x v="1"/>
  </r>
  <r>
    <n v="5497"/>
    <s v="Dan"/>
    <x v="1"/>
  </r>
  <r>
    <n v="5498"/>
    <s v="Dan"/>
    <x v="1"/>
  </r>
  <r>
    <n v="5499"/>
    <s v="Dan"/>
    <x v="1"/>
  </r>
  <r>
    <n v="5500"/>
    <s v="Dan"/>
    <x v="1"/>
  </r>
  <r>
    <n v="5501"/>
    <s v="Dan"/>
    <x v="1"/>
  </r>
  <r>
    <n v="5502"/>
    <s v="Dan"/>
    <x v="1"/>
  </r>
  <r>
    <n v="5503"/>
    <s v="Dan"/>
    <x v="1"/>
  </r>
  <r>
    <n v="5504"/>
    <s v="Dan"/>
    <x v="1"/>
  </r>
  <r>
    <n v="5505"/>
    <s v="Dan"/>
    <x v="1"/>
  </r>
  <r>
    <n v="5506"/>
    <s v="Dan"/>
    <x v="1"/>
  </r>
  <r>
    <n v="5507"/>
    <s v="Dan"/>
    <x v="1"/>
  </r>
  <r>
    <n v="5508"/>
    <s v="Dan"/>
    <x v="1"/>
  </r>
  <r>
    <n v="5509"/>
    <s v="Dan"/>
    <x v="1"/>
  </r>
  <r>
    <n v="5510"/>
    <s v="Dan"/>
    <x v="1"/>
  </r>
  <r>
    <n v="5511"/>
    <s v="Dan"/>
    <x v="1"/>
  </r>
  <r>
    <n v="5512"/>
    <s v="Dan"/>
    <x v="1"/>
  </r>
  <r>
    <n v="5513"/>
    <s v="Dan"/>
    <x v="1"/>
  </r>
  <r>
    <n v="5514"/>
    <s v="Dan"/>
    <x v="1"/>
  </r>
  <r>
    <n v="5515"/>
    <s v="Dan"/>
    <x v="1"/>
  </r>
  <r>
    <n v="5516"/>
    <s v="Dan"/>
    <x v="1"/>
  </r>
  <r>
    <n v="5517"/>
    <s v="Dan"/>
    <x v="1"/>
  </r>
  <r>
    <n v="5518"/>
    <s v="Dan"/>
    <x v="1"/>
  </r>
  <r>
    <n v="5519"/>
    <s v="Dan"/>
    <x v="1"/>
  </r>
  <r>
    <n v="5520"/>
    <s v="Dan"/>
    <x v="1"/>
  </r>
  <r>
    <n v="5521"/>
    <s v="Dan"/>
    <x v="1"/>
  </r>
  <r>
    <n v="5522"/>
    <s v="Dan"/>
    <x v="1"/>
  </r>
  <r>
    <n v="5523"/>
    <s v="Dan"/>
    <x v="1"/>
  </r>
  <r>
    <n v="5524"/>
    <s v="Dan"/>
    <x v="1"/>
  </r>
  <r>
    <n v="5525"/>
    <s v="Dan"/>
    <x v="1"/>
  </r>
  <r>
    <n v="5526"/>
    <s v="Dan"/>
    <x v="1"/>
  </r>
  <r>
    <n v="5527"/>
    <s v="Dan"/>
    <x v="1"/>
  </r>
  <r>
    <n v="5528"/>
    <s v="Dan"/>
    <x v="1"/>
  </r>
  <r>
    <n v="5529"/>
    <s v="Dan"/>
    <x v="1"/>
  </r>
  <r>
    <n v="5530"/>
    <s v="Dan"/>
    <x v="1"/>
  </r>
  <r>
    <n v="5531"/>
    <s v="Dan"/>
    <x v="1"/>
  </r>
  <r>
    <n v="5532"/>
    <s v="Dan"/>
    <x v="1"/>
  </r>
  <r>
    <n v="5533"/>
    <s v="Dan"/>
    <x v="1"/>
  </r>
  <r>
    <n v="5534"/>
    <s v="Dan"/>
    <x v="1"/>
  </r>
  <r>
    <n v="5535"/>
    <s v="Dan"/>
    <x v="1"/>
  </r>
  <r>
    <n v="5536"/>
    <s v="Dan"/>
    <x v="1"/>
  </r>
  <r>
    <n v="5537"/>
    <s v="Dan"/>
    <x v="1"/>
  </r>
  <r>
    <n v="5538"/>
    <s v="Dan"/>
    <x v="1"/>
  </r>
  <r>
    <n v="5539"/>
    <s v="Dan"/>
    <x v="1"/>
  </r>
  <r>
    <n v="5540"/>
    <s v="Dan"/>
    <x v="1"/>
  </r>
  <r>
    <n v="5541"/>
    <s v="Dan"/>
    <x v="1"/>
  </r>
  <r>
    <n v="5542"/>
    <s v="Dan"/>
    <x v="1"/>
  </r>
  <r>
    <n v="5543"/>
    <s v="Dan"/>
    <x v="1"/>
  </r>
  <r>
    <n v="5544"/>
    <s v="Dan"/>
    <x v="1"/>
  </r>
  <r>
    <n v="5545"/>
    <s v="Dan"/>
    <x v="1"/>
  </r>
  <r>
    <n v="5546"/>
    <s v="Dan"/>
    <x v="1"/>
  </r>
  <r>
    <n v="5547"/>
    <s v="Dan"/>
    <x v="1"/>
  </r>
  <r>
    <n v="5548"/>
    <s v="Dan"/>
    <x v="1"/>
  </r>
  <r>
    <n v="5549"/>
    <s v="Dan"/>
    <x v="1"/>
  </r>
  <r>
    <n v="5550"/>
    <s v="Dan"/>
    <x v="1"/>
  </r>
  <r>
    <n v="3497"/>
    <s v="Catherine"/>
    <x v="1"/>
  </r>
  <r>
    <n v="3498"/>
    <s v="Catherine"/>
    <x v="1"/>
  </r>
  <r>
    <n v="3504"/>
    <s v="Catherine"/>
    <x v="1"/>
  </r>
  <r>
    <n v="3508"/>
    <s v="Catherine"/>
    <x v="1"/>
  </r>
  <r>
    <n v="3509"/>
    <s v="Catherine"/>
    <x v="1"/>
  </r>
  <r>
    <n v="3511"/>
    <s v="Catherine"/>
    <x v="1"/>
  </r>
  <r>
    <n v="3483"/>
    <s v="Catherine"/>
    <x v="1"/>
  </r>
  <r>
    <n v="3512"/>
    <s v="Catherine"/>
    <x v="1"/>
  </r>
  <r>
    <n v="3513"/>
    <s v="Catherine"/>
    <x v="1"/>
  </r>
  <r>
    <n v="3514"/>
    <s v="Catherine"/>
    <x v="1"/>
  </r>
  <r>
    <n v="3515"/>
    <s v="Catherine"/>
    <x v="1"/>
  </r>
  <r>
    <n v="3524"/>
    <s v="Catherine"/>
    <x v="1"/>
  </r>
  <r>
    <n v="3525"/>
    <s v="Catherine"/>
    <x v="1"/>
  </r>
  <r>
    <n v="3526"/>
    <s v="Catherine"/>
    <x v="1"/>
  </r>
  <r>
    <n v="3527"/>
    <s v="Catherine"/>
    <x v="1"/>
  </r>
  <r>
    <n v="3528"/>
    <s v="Catherine"/>
    <x v="1"/>
  </r>
  <r>
    <n v="3529"/>
    <s v="Catherine"/>
    <x v="1"/>
  </r>
  <r>
    <n v="3530"/>
    <s v="Catherine"/>
    <x v="1"/>
  </r>
  <r>
    <n v="3531"/>
    <s v="Catherine"/>
    <x v="1"/>
  </r>
  <r>
    <n v="3532"/>
    <s v="Catherine"/>
    <x v="1"/>
  </r>
  <r>
    <n v="3533"/>
    <s v="Catherine"/>
    <x v="1"/>
  </r>
  <r>
    <n v="3534"/>
    <s v="Catherine"/>
    <x v="1"/>
  </r>
  <r>
    <n v="3535"/>
    <s v="Catherine"/>
    <x v="1"/>
  </r>
  <r>
    <n v="3536"/>
    <s v="Catherine"/>
    <x v="1"/>
  </r>
  <r>
    <n v="3537"/>
    <s v="Catherine"/>
    <x v="1"/>
  </r>
  <r>
    <n v="3538"/>
    <s v="Catherine"/>
    <x v="1"/>
  </r>
  <r>
    <n v="3539"/>
    <s v="Catherine"/>
    <x v="1"/>
  </r>
  <r>
    <n v="3540"/>
    <s v="Catherine"/>
    <x v="1"/>
  </r>
  <r>
    <n v="3541"/>
    <s v="Catherine"/>
    <x v="1"/>
  </r>
  <r>
    <n v="3542"/>
    <s v="Catherine"/>
    <x v="1"/>
  </r>
  <r>
    <n v="3543"/>
    <s v="Catherine"/>
    <x v="1"/>
  </r>
  <r>
    <n v="3544"/>
    <s v="Catherine"/>
    <x v="1"/>
  </r>
  <r>
    <n v="3545"/>
    <s v="Catherine"/>
    <x v="1"/>
  </r>
  <r>
    <n v="3546"/>
    <s v="Catherine"/>
    <x v="1"/>
  </r>
  <r>
    <n v="3547"/>
    <s v="Catherine"/>
    <x v="1"/>
  </r>
  <r>
    <n v="3548"/>
    <s v="Catherine"/>
    <x v="1"/>
  </r>
  <r>
    <n v="3550"/>
    <s v="Catherine"/>
    <x v="1"/>
  </r>
  <r>
    <n v="3551"/>
    <s v="Catherine"/>
    <x v="1"/>
  </r>
  <r>
    <n v="3552"/>
    <s v="Catherine"/>
    <x v="1"/>
  </r>
  <r>
    <n v="3553"/>
    <s v="Catherine"/>
    <x v="1"/>
  </r>
  <r>
    <n v="3554"/>
    <s v="Catherine"/>
    <x v="1"/>
  </r>
  <r>
    <n v="3555"/>
    <s v="Catherine"/>
    <x v="1"/>
  </r>
  <r>
    <n v="3556"/>
    <s v="Catherine"/>
    <x v="1"/>
  </r>
  <r>
    <n v="3557"/>
    <s v="Catherine"/>
    <x v="1"/>
  </r>
  <r>
    <n v="3558"/>
    <s v="Catherine"/>
    <x v="1"/>
  </r>
  <r>
    <n v="3559"/>
    <s v="Catherine"/>
    <x v="1"/>
  </r>
  <r>
    <n v="3560"/>
    <s v="Catherine"/>
    <x v="1"/>
  </r>
  <r>
    <n v="3561"/>
    <s v="Catherine"/>
    <x v="1"/>
  </r>
  <r>
    <n v="3562"/>
    <s v="Catherine"/>
    <x v="1"/>
  </r>
  <r>
    <n v="3563"/>
    <s v="Catherine"/>
    <x v="1"/>
  </r>
  <r>
    <n v="3564"/>
    <s v="Catherine"/>
    <x v="1"/>
  </r>
  <r>
    <n v="3565"/>
    <s v="Catherine"/>
    <x v="1"/>
  </r>
  <r>
    <n v="3566"/>
    <s v="Catherine"/>
    <x v="1"/>
  </r>
  <r>
    <n v="3567"/>
    <s v="Catherine"/>
    <x v="1"/>
  </r>
  <r>
    <n v="3568"/>
    <s v="Catherine"/>
    <x v="1"/>
  </r>
  <r>
    <n v="3569"/>
    <s v="Catherine"/>
    <x v="1"/>
  </r>
  <r>
    <n v="3570"/>
    <s v="Catherine"/>
    <x v="1"/>
  </r>
  <r>
    <n v="3571"/>
    <s v="Catherine"/>
    <x v="1"/>
  </r>
  <r>
    <n v="3572"/>
    <s v="Catherine"/>
    <x v="1"/>
  </r>
  <r>
    <n v="3573"/>
    <s v="Catherine"/>
    <x v="1"/>
  </r>
  <r>
    <n v="3574"/>
    <s v="Catherine"/>
    <x v="1"/>
  </r>
  <r>
    <n v="3575"/>
    <s v="Catherine"/>
    <x v="1"/>
  </r>
  <r>
    <n v="3576"/>
    <s v="Catherine"/>
    <x v="1"/>
  </r>
  <r>
    <n v="3577"/>
    <s v="Catherine"/>
    <x v="1"/>
  </r>
  <r>
    <n v="3578"/>
    <s v="Catherine"/>
    <x v="1"/>
  </r>
  <r>
    <n v="3579"/>
    <s v="Catherine"/>
    <x v="1"/>
  </r>
  <r>
    <n v="3580"/>
    <s v="Catherine"/>
    <x v="1"/>
  </r>
  <r>
    <n v="3581"/>
    <s v="Catherine"/>
    <x v="1"/>
  </r>
  <r>
    <n v="3582"/>
    <s v="Catherine"/>
    <x v="1"/>
  </r>
  <r>
    <n v="3583"/>
    <s v="Catherine"/>
    <x v="1"/>
  </r>
  <r>
    <n v="3584"/>
    <s v="Catherine"/>
    <x v="1"/>
  </r>
  <r>
    <n v="3585"/>
    <s v="Catherine"/>
    <x v="1"/>
  </r>
  <r>
    <n v="3586"/>
    <s v="Catherine"/>
    <x v="1"/>
  </r>
  <r>
    <n v="3587"/>
    <s v="Catherine"/>
    <x v="1"/>
  </r>
  <r>
    <n v="3588"/>
    <s v="Catherine"/>
    <x v="1"/>
  </r>
  <r>
    <n v="3589"/>
    <s v="Catherine"/>
    <x v="1"/>
  </r>
  <r>
    <n v="3590"/>
    <s v="Catherine"/>
    <x v="1"/>
  </r>
  <r>
    <n v="3591"/>
    <s v="Catherine"/>
    <x v="1"/>
  </r>
  <r>
    <n v="3592"/>
    <s v="Catherine"/>
    <x v="1"/>
  </r>
  <r>
    <n v="3593"/>
    <s v="Catherine"/>
    <x v="1"/>
  </r>
  <r>
    <n v="3594"/>
    <s v="Catherine"/>
    <x v="1"/>
  </r>
  <r>
    <n v="3595"/>
    <s v="Catherine"/>
    <x v="1"/>
  </r>
  <r>
    <n v="3596"/>
    <s v="Catherine"/>
    <x v="1"/>
  </r>
  <r>
    <n v="3597"/>
    <s v="Catherine"/>
    <x v="1"/>
  </r>
  <r>
    <n v="3598"/>
    <s v="Catherine"/>
    <x v="1"/>
  </r>
  <r>
    <n v="3599"/>
    <s v="Catherine"/>
    <x v="1"/>
  </r>
  <r>
    <n v="3600"/>
    <s v="Catherine"/>
    <x v="1"/>
  </r>
  <r>
    <n v="3601"/>
    <s v="Catherine"/>
    <x v="1"/>
  </r>
  <r>
    <n v="3602"/>
    <s v="Catherine"/>
    <x v="1"/>
  </r>
  <r>
    <n v="3603"/>
    <s v="Catherine"/>
    <x v="1"/>
  </r>
  <r>
    <n v="3604"/>
    <s v="Catherine"/>
    <x v="1"/>
  </r>
  <r>
    <n v="3605"/>
    <s v="Catherine"/>
    <x v="1"/>
  </r>
  <r>
    <n v="3606"/>
    <s v="Catherine"/>
    <x v="1"/>
  </r>
  <r>
    <n v="3607"/>
    <s v="Catherine"/>
    <x v="1"/>
  </r>
  <r>
    <n v="3608"/>
    <s v="Catherine"/>
    <x v="1"/>
  </r>
  <r>
    <n v="3609"/>
    <s v="Catherine"/>
    <x v="1"/>
  </r>
  <r>
    <n v="3610"/>
    <s v="Catherine"/>
    <x v="1"/>
  </r>
  <r>
    <n v="3611"/>
    <s v="Catherine"/>
    <x v="1"/>
  </r>
  <r>
    <n v="3612"/>
    <s v="Catherine"/>
    <x v="1"/>
  </r>
  <r>
    <n v="3613"/>
    <s v="Catherine"/>
    <x v="1"/>
  </r>
  <r>
    <n v="3614"/>
    <s v="Catherine"/>
    <x v="1"/>
  </r>
  <r>
    <n v="3615"/>
    <s v="Catherine"/>
    <x v="1"/>
  </r>
  <r>
    <n v="3616"/>
    <s v="Catherine"/>
    <x v="1"/>
  </r>
  <r>
    <n v="3617"/>
    <s v="Catherine"/>
    <x v="1"/>
  </r>
  <r>
    <n v="3618"/>
    <s v="Catherine"/>
    <x v="1"/>
  </r>
  <r>
    <n v="3619"/>
    <s v="Catherine"/>
    <x v="1"/>
  </r>
  <r>
    <n v="3620"/>
    <s v="Catherine"/>
    <x v="1"/>
  </r>
  <r>
    <n v="3621"/>
    <s v="Catherine"/>
    <x v="1"/>
  </r>
  <r>
    <n v="3622"/>
    <s v="Catherine"/>
    <x v="1"/>
  </r>
  <r>
    <n v="3623"/>
    <s v="Catherine"/>
    <x v="1"/>
  </r>
  <r>
    <n v="3624"/>
    <s v="Catherine"/>
    <x v="1"/>
  </r>
  <r>
    <n v="3625"/>
    <s v="Catherine"/>
    <x v="1"/>
  </r>
  <r>
    <n v="3626"/>
    <s v="Catherine"/>
    <x v="1"/>
  </r>
  <r>
    <n v="3627"/>
    <s v="Catherine"/>
    <x v="1"/>
  </r>
  <r>
    <n v="3628"/>
    <s v="Catherine"/>
    <x v="1"/>
  </r>
  <r>
    <n v="3629"/>
    <s v="Catherine"/>
    <x v="1"/>
  </r>
  <r>
    <n v="3630"/>
    <s v="Catherine"/>
    <x v="1"/>
  </r>
  <r>
    <n v="3631"/>
    <s v="Catherine"/>
    <x v="1"/>
  </r>
  <r>
    <n v="4000"/>
    <s v="Bob"/>
    <x v="1"/>
  </r>
  <r>
    <n v="4001"/>
    <s v="Bob"/>
    <x v="1"/>
  </r>
  <r>
    <n v="4002"/>
    <s v="Bob"/>
    <x v="1"/>
  </r>
  <r>
    <n v="4003"/>
    <s v="Bob"/>
    <x v="1"/>
  </r>
  <r>
    <n v="4004"/>
    <s v="Bob"/>
    <x v="1"/>
  </r>
  <r>
    <n v="1581"/>
    <s v="Clarice"/>
    <x v="1"/>
  </r>
  <r>
    <n v="1582"/>
    <s v="Clarice"/>
    <x v="1"/>
  </r>
  <r>
    <n v="1583"/>
    <s v="Clarice"/>
    <x v="1"/>
  </r>
  <r>
    <n v="1584"/>
    <s v="Clarice"/>
    <x v="1"/>
  </r>
  <r>
    <n v="1585"/>
    <s v="Clarice"/>
    <x v="1"/>
  </r>
  <r>
    <n v="1586"/>
    <s v="Clarice"/>
    <x v="1"/>
  </r>
  <r>
    <n v="1587"/>
    <s v="Clarice"/>
    <x v="1"/>
  </r>
  <r>
    <n v="1588"/>
    <s v="Clarice"/>
    <x v="1"/>
  </r>
  <r>
    <n v="1589"/>
    <s v="Clarice"/>
    <x v="1"/>
  </r>
  <r>
    <n v="1590"/>
    <s v="Clarice"/>
    <x v="1"/>
  </r>
  <r>
    <n v="1591"/>
    <s v="Clarice"/>
    <x v="1"/>
  </r>
  <r>
    <n v="1592"/>
    <s v="Clarice"/>
    <x v="1"/>
  </r>
  <r>
    <n v="1593"/>
    <s v="Clarice"/>
    <x v="1"/>
  </r>
  <r>
    <n v="1594"/>
    <s v="Clarice"/>
    <x v="1"/>
  </r>
  <r>
    <n v="1595"/>
    <s v="Clarice"/>
    <x v="1"/>
  </r>
  <r>
    <n v="1596"/>
    <s v="Clarice"/>
    <x v="1"/>
  </r>
  <r>
    <n v="1597"/>
    <s v="Clarice"/>
    <x v="1"/>
  </r>
  <r>
    <n v="1598"/>
    <s v="Clarice"/>
    <x v="1"/>
  </r>
  <r>
    <n v="1599"/>
    <s v="Clarice"/>
    <x v="1"/>
  </r>
  <r>
    <n v="1600"/>
    <s v="Clarice"/>
    <x v="1"/>
  </r>
  <r>
    <n v="1601"/>
    <s v="Clarice"/>
    <x v="1"/>
  </r>
  <r>
    <n v="1602"/>
    <s v="Clarice"/>
    <x v="1"/>
  </r>
  <r>
    <n v="1603"/>
    <s v="Clarice"/>
    <x v="1"/>
  </r>
  <r>
    <n v="1604"/>
    <s v="Clarice"/>
    <x v="1"/>
  </r>
  <r>
    <n v="1605"/>
    <s v="Clarice"/>
    <x v="1"/>
  </r>
  <r>
    <n v="1606"/>
    <s v="Clarice"/>
    <x v="1"/>
  </r>
  <r>
    <n v="1607"/>
    <s v="Clarice"/>
    <x v="1"/>
  </r>
  <r>
    <n v="1608"/>
    <s v="Clarice"/>
    <x v="1"/>
  </r>
  <r>
    <n v="1609"/>
    <s v="Clarice"/>
    <x v="1"/>
  </r>
  <r>
    <n v="1610"/>
    <s v="Clarice"/>
    <x v="1"/>
  </r>
  <r>
    <n v="1611"/>
    <s v="Clarice"/>
    <x v="1"/>
  </r>
  <r>
    <n v="1612"/>
    <s v="Clarice"/>
    <x v="1"/>
  </r>
  <r>
    <n v="1613"/>
    <s v="Clarice"/>
    <x v="1"/>
  </r>
  <r>
    <n v="1614"/>
    <s v="Clarice"/>
    <x v="1"/>
  </r>
  <r>
    <n v="1615"/>
    <s v="Clarice"/>
    <x v="1"/>
  </r>
  <r>
    <n v="1616"/>
    <s v="Clarice"/>
    <x v="1"/>
  </r>
  <r>
    <n v="1617"/>
    <s v="Clarice"/>
    <x v="1"/>
  </r>
  <r>
    <n v="1618"/>
    <s v="Clarice"/>
    <x v="1"/>
  </r>
  <r>
    <n v="1619"/>
    <s v="Clarice"/>
    <x v="1"/>
  </r>
  <r>
    <n v="1620"/>
    <s v="Clarice"/>
    <x v="1"/>
  </r>
  <r>
    <n v="1621"/>
    <s v="Clarice"/>
    <x v="1"/>
  </r>
  <r>
    <n v="1622"/>
    <s v="Clarice"/>
    <x v="1"/>
  </r>
  <r>
    <n v="1623"/>
    <s v="Clarice"/>
    <x v="1"/>
  </r>
  <r>
    <n v="1624"/>
    <s v="Clarice"/>
    <x v="1"/>
  </r>
  <r>
    <n v="1625"/>
    <s v="Clarice"/>
    <x v="1"/>
  </r>
  <r>
    <n v="1626"/>
    <s v="Clarice"/>
    <x v="1"/>
  </r>
  <r>
    <n v="1627"/>
    <s v="Clarice"/>
    <x v="1"/>
  </r>
  <r>
    <n v="1628"/>
    <s v="Clarice"/>
    <x v="1"/>
  </r>
  <r>
    <n v="1629"/>
    <s v="Clarice"/>
    <x v="1"/>
  </r>
  <r>
    <n v="1630"/>
    <s v="Clarice"/>
    <x v="1"/>
  </r>
  <r>
    <n v="1631"/>
    <s v="Clarice"/>
    <x v="1"/>
  </r>
  <r>
    <n v="1632"/>
    <s v="Clarice"/>
    <x v="1"/>
  </r>
  <r>
    <n v="1633"/>
    <s v="Clarice"/>
    <x v="1"/>
  </r>
  <r>
    <n v="1634"/>
    <s v="Clarice"/>
    <x v="1"/>
  </r>
  <r>
    <n v="1635"/>
    <s v="Clarice"/>
    <x v="1"/>
  </r>
  <r>
    <n v="1636"/>
    <s v="Clarice"/>
    <x v="1"/>
  </r>
  <r>
    <n v="1637"/>
    <s v="Clarice"/>
    <x v="1"/>
  </r>
  <r>
    <n v="1638"/>
    <s v="Clarice"/>
    <x v="1"/>
  </r>
  <r>
    <n v="2951"/>
    <s v="Clarice"/>
    <x v="1"/>
  </r>
  <r>
    <n v="2952"/>
    <s v="Clarice"/>
    <x v="1"/>
  </r>
  <r>
    <n v="2953"/>
    <s v="Clarice"/>
    <x v="1"/>
  </r>
  <r>
    <n v="2954"/>
    <s v="Clarice"/>
    <x v="1"/>
  </r>
  <r>
    <n v="2955"/>
    <s v="Clarice"/>
    <x v="1"/>
  </r>
  <r>
    <n v="2956"/>
    <s v="Clarice"/>
    <x v="1"/>
  </r>
  <r>
    <n v="2957"/>
    <s v="Clarice"/>
    <x v="1"/>
  </r>
  <r>
    <n v="2958"/>
    <s v="Clarice"/>
    <x v="1"/>
  </r>
  <r>
    <n v="2959"/>
    <s v="Clarice"/>
    <x v="1"/>
  </r>
  <r>
    <n v="2960"/>
    <s v="Clarice"/>
    <x v="1"/>
  </r>
  <r>
    <n v="2961"/>
    <s v="Clarice"/>
    <x v="1"/>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r>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Flood Count" cacheId="3" applyNumberFormats="0" applyBorderFormats="0" applyFontFormats="0" applyPatternFormats="0" applyAlignmentFormats="0" applyWidthHeightFormats="0" dataCaption="" updatedVersion="6" compact="0" compactData="0">
  <location ref="A1:B5" firstHeaderRow="1" firstDataRow="1" firstDataCol="1"/>
  <pivotFields count="3">
    <pivotField name="Flood" dataField="1" compact="0" outline="0" multipleItemSelectionAllowed="1" showAll="0"/>
    <pivotField name="Assigned to" compact="0" outline="0" multipleItemSelectionAllowed="1" showAll="0"/>
    <pivotField name="Group" axis="axisRow" compact="0" outline="0" multipleItemSelectionAllowed="1" showAll="0">
      <items count="4">
        <item x="0"/>
        <item x="1"/>
        <item x="2"/>
        <item t="default"/>
      </items>
    </pivotField>
  </pivotFields>
  <rowFields count="1">
    <field x="2"/>
  </rowFields>
  <rowItems count="4">
    <i>
      <x/>
    </i>
    <i>
      <x v="1"/>
    </i>
    <i>
      <x v="2"/>
    </i>
    <i t="grand">
      <x/>
    </i>
  </rowItems>
  <colItems count="1">
    <i/>
  </colItems>
  <dataFields count="1">
    <dataField name="COUNT of Flood" fld="0" subtotal="countNums"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de.earthengine.google.com/0b9fc39cc458ab324053439b2e8211da" TargetMode="External"/><Relationship Id="rId13" Type="http://schemas.openxmlformats.org/officeDocument/2006/relationships/hyperlink" Target="https://code.earthengine.google.com/c24b2c858affaf512f84a9219bd3eeb3" TargetMode="External"/><Relationship Id="rId18" Type="http://schemas.openxmlformats.org/officeDocument/2006/relationships/hyperlink" Target="https://code.earthengine.google.com/a111c341ccfd31483f7ee298b4ddc0b2" TargetMode="External"/><Relationship Id="rId26" Type="http://schemas.openxmlformats.org/officeDocument/2006/relationships/hyperlink" Target="https://code.earthengine.google.com/b2e3472400a941280bee56a326b79215" TargetMode="External"/><Relationship Id="rId39" Type="http://schemas.openxmlformats.org/officeDocument/2006/relationships/hyperlink" Target="https://code.earthengine.google.com/3a17baf2086dba82b413fa98656f4751" TargetMode="External"/><Relationship Id="rId3" Type="http://schemas.openxmlformats.org/officeDocument/2006/relationships/hyperlink" Target="https://code.earthengine.google.com/667a50eb35a3ac868795d44f77c00d6c" TargetMode="External"/><Relationship Id="rId21" Type="http://schemas.openxmlformats.org/officeDocument/2006/relationships/hyperlink" Target="https://code.earthengine.google.com/bc526a4a168e3ce9c41ea4b1c564ef39" TargetMode="External"/><Relationship Id="rId34" Type="http://schemas.openxmlformats.org/officeDocument/2006/relationships/hyperlink" Target="https://code.earthengine.google.com/121bd3448fb08a16ae690555e95b1855" TargetMode="External"/><Relationship Id="rId42" Type="http://schemas.openxmlformats.org/officeDocument/2006/relationships/hyperlink" Target="https://code.earthengine.google.com/f90c3f9d83a34f2de652392d294b45b1" TargetMode="External"/><Relationship Id="rId47" Type="http://schemas.openxmlformats.org/officeDocument/2006/relationships/hyperlink" Target="https://code.earthengine.google.com/3f10d0a3355f4f7461e135b715cb36ce" TargetMode="External"/><Relationship Id="rId7" Type="http://schemas.openxmlformats.org/officeDocument/2006/relationships/hyperlink" Target="https://code.earthengine.google.com/2ceb54f5e85cdf7b51d79067ac9ede14" TargetMode="External"/><Relationship Id="rId12" Type="http://schemas.openxmlformats.org/officeDocument/2006/relationships/hyperlink" Target="https://code.earthengine.google.com/0b9fc39cc458ab324053439b2e8211da" TargetMode="External"/><Relationship Id="rId17" Type="http://schemas.openxmlformats.org/officeDocument/2006/relationships/hyperlink" Target="https://code.earthengine.google.com/f4bf7e0050b6a376ba335b76154a2e09" TargetMode="External"/><Relationship Id="rId25" Type="http://schemas.openxmlformats.org/officeDocument/2006/relationships/hyperlink" Target="https://code.earthengine.google.com/61354d4ac1aeb2223f73aea843e5ae66" TargetMode="External"/><Relationship Id="rId33" Type="http://schemas.openxmlformats.org/officeDocument/2006/relationships/hyperlink" Target="https://code.earthengine.google.com/65ef64d08bb4c1ff0567604a15f48393" TargetMode="External"/><Relationship Id="rId38" Type="http://schemas.openxmlformats.org/officeDocument/2006/relationships/hyperlink" Target="https://code.earthengine.google.com/4bafc20f7b56190f0cbbbc9b1e402937" TargetMode="External"/><Relationship Id="rId46" Type="http://schemas.openxmlformats.org/officeDocument/2006/relationships/hyperlink" Target="https://code.earthengine.google.com/b034da05f4f0b0fa56e114ef1eb8abb4" TargetMode="External"/><Relationship Id="rId2" Type="http://schemas.openxmlformats.org/officeDocument/2006/relationships/hyperlink" Target="https://console.cloud.google.com/storage/browser/gfd_accuracy?project=cloud2street&amp;authuser=0&amp;pli=1" TargetMode="External"/><Relationship Id="rId16" Type="http://schemas.openxmlformats.org/officeDocument/2006/relationships/hyperlink" Target="https://code.earthengine.google.com/0fb500a97d9067ff81939003d4f3fa8a" TargetMode="External"/><Relationship Id="rId20" Type="http://schemas.openxmlformats.org/officeDocument/2006/relationships/hyperlink" Target="https://code.earthengine.google.com/24124f9556f7276e058a96e41d56e8a2" TargetMode="External"/><Relationship Id="rId29" Type="http://schemas.openxmlformats.org/officeDocument/2006/relationships/hyperlink" Target="https://code.earthengine.google.com/b149b120401039eb915faeb2c5151ea2" TargetMode="External"/><Relationship Id="rId41" Type="http://schemas.openxmlformats.org/officeDocument/2006/relationships/hyperlink" Target="https://code.earthengine.google.com/acab00ff3a27249ed15354a2ef266273" TargetMode="External"/><Relationship Id="rId1" Type="http://schemas.openxmlformats.org/officeDocument/2006/relationships/hyperlink" Target="https://code.earthengine.google.com/3d7477743a9c69b534c8498c46093708" TargetMode="External"/><Relationship Id="rId6" Type="http://schemas.openxmlformats.org/officeDocument/2006/relationships/hyperlink" Target="https://code.earthengine.google.com/7c4ff2d68cf762bf8964ce3b7864ed34" TargetMode="External"/><Relationship Id="rId11" Type="http://schemas.openxmlformats.org/officeDocument/2006/relationships/hyperlink" Target="https://code.earthengine.google.com/dbf764a8f16c996f2929c8ad9e5fb4ba" TargetMode="External"/><Relationship Id="rId24" Type="http://schemas.openxmlformats.org/officeDocument/2006/relationships/hyperlink" Target="https://code.earthengine.google.com/629c5be81c11149a808fc2f744c672a8" TargetMode="External"/><Relationship Id="rId32" Type="http://schemas.openxmlformats.org/officeDocument/2006/relationships/hyperlink" Target="https://code.earthengine.google.com/ae2640497bb51c6cdd304abf66905187" TargetMode="External"/><Relationship Id="rId37" Type="http://schemas.openxmlformats.org/officeDocument/2006/relationships/hyperlink" Target="https://code.earthengine.google.com/b90c3b2fe9097478c6cd91c79e7c32d3" TargetMode="External"/><Relationship Id="rId40" Type="http://schemas.openxmlformats.org/officeDocument/2006/relationships/hyperlink" Target="https://code.earthengine.google.com/1401fec0427f2e322b65d088e84a5030" TargetMode="External"/><Relationship Id="rId45" Type="http://schemas.openxmlformats.org/officeDocument/2006/relationships/hyperlink" Target="https://code.earthengine.google.com/feaf0295f8d91813e52afce963f0a852" TargetMode="External"/><Relationship Id="rId5" Type="http://schemas.openxmlformats.org/officeDocument/2006/relationships/hyperlink" Target="https://code.earthengine.google.com/8e22e2bf1d4ca7c8863f60407e3c03f4" TargetMode="External"/><Relationship Id="rId15" Type="http://schemas.openxmlformats.org/officeDocument/2006/relationships/hyperlink" Target="https://code.earthengine.google.com/8045384bc9806d943a68c1a482f4ac79" TargetMode="External"/><Relationship Id="rId23" Type="http://schemas.openxmlformats.org/officeDocument/2006/relationships/hyperlink" Target="https://code.earthengine.google.com/c6c543797eb7ee5a8a77aab953f7c7b3" TargetMode="External"/><Relationship Id="rId28" Type="http://schemas.openxmlformats.org/officeDocument/2006/relationships/hyperlink" Target="https://code.earthengine.google.com/de68672c3d63b7677f8b1ee605b022e5" TargetMode="External"/><Relationship Id="rId36" Type="http://schemas.openxmlformats.org/officeDocument/2006/relationships/hyperlink" Target="https://code.earthengine.google.com/fc9e570a71efffef52c90889873ee75a" TargetMode="External"/><Relationship Id="rId10" Type="http://schemas.openxmlformats.org/officeDocument/2006/relationships/hyperlink" Target="https://code.earthengine.google.com/7df366f994f70a02d931911d38a7108f" TargetMode="External"/><Relationship Id="rId19" Type="http://schemas.openxmlformats.org/officeDocument/2006/relationships/hyperlink" Target="https://code.earthengine.google.com/1724cf476a8b67992d7725033684afb1" TargetMode="External"/><Relationship Id="rId31" Type="http://schemas.openxmlformats.org/officeDocument/2006/relationships/hyperlink" Target="https://code.earthengine.google.com/e08a91b6acacaf9202f43fe0a10963fa" TargetMode="External"/><Relationship Id="rId44" Type="http://schemas.openxmlformats.org/officeDocument/2006/relationships/hyperlink" Target="https://code.earthengine.google.com/70cace60e7a415b5aeb1a4bc532c4ef4" TargetMode="External"/><Relationship Id="rId4" Type="http://schemas.openxmlformats.org/officeDocument/2006/relationships/hyperlink" Target="https://code.earthengine.google.com/c187814a8caf1346eed0c029da12fb74" TargetMode="External"/><Relationship Id="rId9" Type="http://schemas.openxmlformats.org/officeDocument/2006/relationships/hyperlink" Target="https://code.earthengine.google.com/a48cd05a7f8796e543aac36098e4aa81" TargetMode="External"/><Relationship Id="rId14" Type="http://schemas.openxmlformats.org/officeDocument/2006/relationships/hyperlink" Target="https://code.earthengine.google.com/0eb40f73fbd92b2716a940b042a77997" TargetMode="External"/><Relationship Id="rId22" Type="http://schemas.openxmlformats.org/officeDocument/2006/relationships/hyperlink" Target="https://code.earthengine.google.com/131164b10a6a977962af6f9d8b9c0494" TargetMode="External"/><Relationship Id="rId27" Type="http://schemas.openxmlformats.org/officeDocument/2006/relationships/hyperlink" Target="https://code.earthengine.google.com/335178493bdeeb2504e06ff790de972a" TargetMode="External"/><Relationship Id="rId30" Type="http://schemas.openxmlformats.org/officeDocument/2006/relationships/hyperlink" Target="https://code.earthengine.google.com/2929865ab7f6f5450b11c3b0d011bce5" TargetMode="External"/><Relationship Id="rId35" Type="http://schemas.openxmlformats.org/officeDocument/2006/relationships/hyperlink" Target="https://code.earthengine.google.com/ad9eb05dfe9ad654759e3295526893c9" TargetMode="External"/><Relationship Id="rId43" Type="http://schemas.openxmlformats.org/officeDocument/2006/relationships/hyperlink" Target="https://code.earthengine.google.com/b871066cd9bfaceea5853ffc01e65329" TargetMode="External"/><Relationship Id="rId48" Type="http://schemas.openxmlformats.org/officeDocument/2006/relationships/hyperlink" Target="https://code.earthengine.google.com/7b9c4e7b20ba381fd63017c385e8d09a"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code.earthengine.google.com/4d027ed8c959f4395d80f2de68136a4f" TargetMode="Externa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code.earthengine.google.com/acab00ff3a27249ed15354a2ef266273" TargetMode="External"/><Relationship Id="rId18" Type="http://schemas.openxmlformats.org/officeDocument/2006/relationships/hyperlink" Target="https://code.earthengine.google.com/feaf0295f8d91813e52afce963f0a852" TargetMode="External"/><Relationship Id="rId26" Type="http://schemas.openxmlformats.org/officeDocument/2006/relationships/hyperlink" Target="https://code.earthengine.google.com/de68672c3d63b7677f8b1ee605b022e5" TargetMode="External"/><Relationship Id="rId39" Type="http://schemas.openxmlformats.org/officeDocument/2006/relationships/hyperlink" Target="https://code.earthengine.google.com/b90c3b2fe9097478c6cd91c79e7c32d3" TargetMode="External"/><Relationship Id="rId21" Type="http://schemas.openxmlformats.org/officeDocument/2006/relationships/hyperlink" Target="https://code.earthengine.google.com/fc9e570a71efffef52c90889873ee75a" TargetMode="External"/><Relationship Id="rId34" Type="http://schemas.openxmlformats.org/officeDocument/2006/relationships/hyperlink" Target="https://code.earthengine.google.com/0fb500a97d9067ff81939003d4f3fa8a" TargetMode="External"/><Relationship Id="rId42" Type="http://schemas.openxmlformats.org/officeDocument/2006/relationships/hyperlink" Target="https://code.earthengine.google.com/121bd3448fb08a16ae690555e95b1855" TargetMode="External"/><Relationship Id="rId47" Type="http://schemas.openxmlformats.org/officeDocument/2006/relationships/hyperlink" Target="https://code.earthengine.google.com/b1177007fa26e5dc954d887bb33af7eb" TargetMode="External"/><Relationship Id="rId50" Type="http://schemas.openxmlformats.org/officeDocument/2006/relationships/hyperlink" Target="https://code.earthengine.google.com/a4f95ec1a3d24e655988bf0a945ec924" TargetMode="External"/><Relationship Id="rId55" Type="http://schemas.openxmlformats.org/officeDocument/2006/relationships/hyperlink" Target="https://code.earthengine.google.com/dcc25ff89f2b4ccf163def39785b830e" TargetMode="External"/><Relationship Id="rId63" Type="http://schemas.openxmlformats.org/officeDocument/2006/relationships/hyperlink" Target="https://code.earthengine.google.com/b057a7ca5e726bbc4522d85e76849a46" TargetMode="External"/><Relationship Id="rId68" Type="http://schemas.openxmlformats.org/officeDocument/2006/relationships/hyperlink" Target="https://code.earthengine.google.com/bc070ad9b3d354e9c896e023bdc25d26" TargetMode="External"/><Relationship Id="rId76" Type="http://schemas.openxmlformats.org/officeDocument/2006/relationships/hyperlink" Target="http://earthwise.bgs.ac.uk/index.php?title=File:Kenya_Geology2.png&amp;filetimestamp=20150618093239&amp;" TargetMode="External"/><Relationship Id="rId84" Type="http://schemas.openxmlformats.org/officeDocument/2006/relationships/hyperlink" Target="https://code.earthengine.google.com/1bcb51b42708450ed175172d9e5b59a5" TargetMode="External"/><Relationship Id="rId7" Type="http://schemas.openxmlformats.org/officeDocument/2006/relationships/hyperlink" Target="https://code.earthengine.google.com/a111c341ccfd31483f7ee298b4ddc0b2" TargetMode="External"/><Relationship Id="rId71" Type="http://schemas.openxmlformats.org/officeDocument/2006/relationships/hyperlink" Target="https://code.earthengine.google.com/9825cc32eef554a275c3eee719e1bda5" TargetMode="External"/><Relationship Id="rId2" Type="http://schemas.openxmlformats.org/officeDocument/2006/relationships/hyperlink" Target="https://console.cloud.google.com/storage/browser/gfd_accuracy?project=cloud2street&amp;authuser=0&amp;pli=1" TargetMode="External"/><Relationship Id="rId16" Type="http://schemas.openxmlformats.org/officeDocument/2006/relationships/hyperlink" Target="https://code.earthengine.google.com/7c4ff2d68cf762bf8964ce3b7864ed34" TargetMode="External"/><Relationship Id="rId29" Type="http://schemas.openxmlformats.org/officeDocument/2006/relationships/hyperlink" Target="https://code.earthengine.google.com/4bafc20f7b56190f0cbbbc9b1e402937" TargetMode="External"/><Relationship Id="rId11" Type="http://schemas.openxmlformats.org/officeDocument/2006/relationships/hyperlink" Target="https://code.earthengine.google.com/65ef64d08bb4c1ff0567604a15f48393" TargetMode="External"/><Relationship Id="rId24" Type="http://schemas.openxmlformats.org/officeDocument/2006/relationships/hyperlink" Target="https://code.earthengine.google.com/131164b10a6a977962af6f9d8b9c0494" TargetMode="External"/><Relationship Id="rId32" Type="http://schemas.openxmlformats.org/officeDocument/2006/relationships/hyperlink" Target="https://code.earthengine.google.com/e08a91b6acacaf9202f43fe0a10963fa" TargetMode="External"/><Relationship Id="rId37" Type="http://schemas.openxmlformats.org/officeDocument/2006/relationships/hyperlink" Target="https://code.earthengine.google.com/f90c3f9d83a34f2de652392d294b45b1" TargetMode="External"/><Relationship Id="rId40" Type="http://schemas.openxmlformats.org/officeDocument/2006/relationships/hyperlink" Target="https://code.earthengine.google.com/c24b2c858affaf512f84a9219bd3eeb3" TargetMode="External"/><Relationship Id="rId45" Type="http://schemas.openxmlformats.org/officeDocument/2006/relationships/hyperlink" Target="https://code.earthengine.google.com/2922ac4991d19628b19006de1746b56a" TargetMode="External"/><Relationship Id="rId53" Type="http://schemas.openxmlformats.org/officeDocument/2006/relationships/hyperlink" Target="https://code.earthengine.google.com/b31b7d00a943cb802f8d124b970169ef" TargetMode="External"/><Relationship Id="rId58" Type="http://schemas.openxmlformats.org/officeDocument/2006/relationships/hyperlink" Target="https://code.earthengine.google.com/7e8d3d3f82cc027e3481617051461e3b" TargetMode="External"/><Relationship Id="rId66" Type="http://schemas.openxmlformats.org/officeDocument/2006/relationships/hyperlink" Target="https://code.earthengine.google.com/308bf74c983f76a78495a51eb6d6ee30" TargetMode="External"/><Relationship Id="rId74" Type="http://schemas.openxmlformats.org/officeDocument/2006/relationships/hyperlink" Target="https://code.earthengine.google.com/ff6ec066a854a98c3ae1988829b8f4d6" TargetMode="External"/><Relationship Id="rId79" Type="http://schemas.openxmlformats.org/officeDocument/2006/relationships/hyperlink" Target="https://code.earthengine.google.com/d6061a9520168e315a659b00561a0a8d" TargetMode="External"/><Relationship Id="rId87" Type="http://schemas.openxmlformats.org/officeDocument/2006/relationships/hyperlink" Target="https://code.earthengine.google.com/41189da09429773dd2a358a39ba35d88" TargetMode="External"/><Relationship Id="rId5" Type="http://schemas.openxmlformats.org/officeDocument/2006/relationships/hyperlink" Target="https://code.earthengine.google.com/c187814a8caf1346eed0c029da12fb74" TargetMode="External"/><Relationship Id="rId61" Type="http://schemas.openxmlformats.org/officeDocument/2006/relationships/hyperlink" Target="https://code.earthengine.google.com/7509896b18b50574c34d42d6d59c9f79" TargetMode="External"/><Relationship Id="rId82" Type="http://schemas.openxmlformats.org/officeDocument/2006/relationships/hyperlink" Target="https://code.earthengine.google.com/dcbe3a68e2a027c08be0d73fa75b5c4f" TargetMode="External"/><Relationship Id="rId19" Type="http://schemas.openxmlformats.org/officeDocument/2006/relationships/hyperlink" Target="https://code.earthengine.google.com/3a17baf2086dba82b413fa98656f4751" TargetMode="External"/><Relationship Id="rId4" Type="http://schemas.openxmlformats.org/officeDocument/2006/relationships/hyperlink" Target="https://code.earthengine.google.com/0b9fc39cc458ab324053439b2e8211da" TargetMode="External"/><Relationship Id="rId9" Type="http://schemas.openxmlformats.org/officeDocument/2006/relationships/hyperlink" Target="https://code.earthengine.google.com/2ceb54f5e85cdf7b51d79067ac9ede14" TargetMode="External"/><Relationship Id="rId14" Type="http://schemas.openxmlformats.org/officeDocument/2006/relationships/hyperlink" Target="https://code.earthengine.google.com/a48cd05a7f8796e543aac36098e4aa81" TargetMode="External"/><Relationship Id="rId22" Type="http://schemas.openxmlformats.org/officeDocument/2006/relationships/hyperlink" Target="https://code.earthengine.google.com/1724cf476a8b67992d7725033684afb1" TargetMode="External"/><Relationship Id="rId27" Type="http://schemas.openxmlformats.org/officeDocument/2006/relationships/hyperlink" Target="https://code.earthengine.google.com/dbf764a8f16c996f2929c8ad9e5fb4ba" TargetMode="External"/><Relationship Id="rId30" Type="http://schemas.openxmlformats.org/officeDocument/2006/relationships/hyperlink" Target="https://code.earthengine.google.com/b2e3472400a941280bee56a326b79215" TargetMode="External"/><Relationship Id="rId35" Type="http://schemas.openxmlformats.org/officeDocument/2006/relationships/hyperlink" Target="https://code.earthengine.google.com/ae2640497bb51c6cdd304abf66905187" TargetMode="External"/><Relationship Id="rId43" Type="http://schemas.openxmlformats.org/officeDocument/2006/relationships/hyperlink" Target="https://code.earthengine.google.com/f4bf7e0050b6a376ba335b76154a2e09" TargetMode="External"/><Relationship Id="rId48" Type="http://schemas.openxmlformats.org/officeDocument/2006/relationships/hyperlink" Target="https://code.earthengine.google.com/adc90168452f0d31d357aa3cc7844090" TargetMode="External"/><Relationship Id="rId56" Type="http://schemas.openxmlformats.org/officeDocument/2006/relationships/hyperlink" Target="https://code.earthengine.google.com/ef6d42aedf9a2fb965d838cf5ab18073" TargetMode="External"/><Relationship Id="rId64" Type="http://schemas.openxmlformats.org/officeDocument/2006/relationships/hyperlink" Target="https://code.earthengine.google.com/39748f19ddc2c75aeaf8fa19017a449a" TargetMode="External"/><Relationship Id="rId69" Type="http://schemas.openxmlformats.org/officeDocument/2006/relationships/hyperlink" Target="https://code.earthengine.google.com/fb4056f86748f06332914fd47b226e27" TargetMode="External"/><Relationship Id="rId77" Type="http://schemas.openxmlformats.org/officeDocument/2006/relationships/hyperlink" Target="https://code.earthengine.google.com/2577504b9f211d0f1c693220d3127053" TargetMode="External"/><Relationship Id="rId8" Type="http://schemas.openxmlformats.org/officeDocument/2006/relationships/hyperlink" Target="https://code.earthengine.google.com/8e22e2bf1d4ca7c8863f60407e3c03f4" TargetMode="External"/><Relationship Id="rId51" Type="http://schemas.openxmlformats.org/officeDocument/2006/relationships/hyperlink" Target="https://code.earthengine.google.com/b115bef7e103a9c8f339f0b99f2ce3b7" TargetMode="External"/><Relationship Id="rId72" Type="http://schemas.openxmlformats.org/officeDocument/2006/relationships/hyperlink" Target="https://code.earthengine.google.com/26060cbeac0a20ee2b02ae877013c48f" TargetMode="External"/><Relationship Id="rId80" Type="http://schemas.openxmlformats.org/officeDocument/2006/relationships/hyperlink" Target="https://code.earthengine.google.com/00eed28c0142420ded722723fd786471" TargetMode="External"/><Relationship Id="rId85" Type="http://schemas.openxmlformats.org/officeDocument/2006/relationships/hyperlink" Target="https://code.earthengine.google.com/a9d8260a95dcdee0c7af8b643f6bf71b" TargetMode="External"/><Relationship Id="rId3" Type="http://schemas.openxmlformats.org/officeDocument/2006/relationships/hyperlink" Target="https://code.earthengine.google.com/667a50eb35a3ac868795d44f77c00d6c" TargetMode="External"/><Relationship Id="rId12" Type="http://schemas.openxmlformats.org/officeDocument/2006/relationships/hyperlink" Target="https://code.earthengine.google.com/b871066cd9bfaceea5853ffc01e65329" TargetMode="External"/><Relationship Id="rId17" Type="http://schemas.openxmlformats.org/officeDocument/2006/relationships/hyperlink" Target="https://code.earthengine.google.com/7df366f994f70a02d931911d38a7108f" TargetMode="External"/><Relationship Id="rId25" Type="http://schemas.openxmlformats.org/officeDocument/2006/relationships/hyperlink" Target="https://code.earthengine.google.com/24124f9556f7276e058a96e41d56e8a2" TargetMode="External"/><Relationship Id="rId33" Type="http://schemas.openxmlformats.org/officeDocument/2006/relationships/hyperlink" Target="https://code.earthengine.google.com/0eb40f73fbd92b2716a940b042a77997" TargetMode="External"/><Relationship Id="rId38" Type="http://schemas.openxmlformats.org/officeDocument/2006/relationships/hyperlink" Target="https://code.earthengine.google.com/bc526a4a168e3ce9c41ea4b1c564ef39" TargetMode="External"/><Relationship Id="rId46" Type="http://schemas.openxmlformats.org/officeDocument/2006/relationships/hyperlink" Target="https://code.earthengine.google.com/5fe91bda71fb078325b8ad3f987e898a" TargetMode="External"/><Relationship Id="rId59" Type="http://schemas.openxmlformats.org/officeDocument/2006/relationships/hyperlink" Target="https://code.earthengine.google.com/6ef87b77fe41b8dcc33e52f18f589d92" TargetMode="External"/><Relationship Id="rId67" Type="http://schemas.openxmlformats.org/officeDocument/2006/relationships/hyperlink" Target="https://code.earthengine.google.com/649dc5abd433544710b8e1955204e05e" TargetMode="External"/><Relationship Id="rId20" Type="http://schemas.openxmlformats.org/officeDocument/2006/relationships/hyperlink" Target="https://code.earthengine.google.com/629c5be81c11149a808fc2f744c672a8" TargetMode="External"/><Relationship Id="rId41" Type="http://schemas.openxmlformats.org/officeDocument/2006/relationships/hyperlink" Target="https://code.earthengine.google.com/0b9fc39cc458ab324053439b2e8211da" TargetMode="External"/><Relationship Id="rId54" Type="http://schemas.openxmlformats.org/officeDocument/2006/relationships/hyperlink" Target="https://code.earthengine.google.com/77081620a71d3a8f3c893482d8675b1e" TargetMode="External"/><Relationship Id="rId62" Type="http://schemas.openxmlformats.org/officeDocument/2006/relationships/hyperlink" Target="https://code.earthengine.google.com/3d4d2df61c98863d186929e0ef0e03b4" TargetMode="External"/><Relationship Id="rId70" Type="http://schemas.openxmlformats.org/officeDocument/2006/relationships/hyperlink" Target="https://code.earthengine.google.com/94ee808c47a3dc9a3dbefdd2bb6d4e02" TargetMode="External"/><Relationship Id="rId75" Type="http://schemas.openxmlformats.org/officeDocument/2006/relationships/hyperlink" Target="https://code.earthengine.google.com/e077d28f9eb132292f0c3ebf0ede26b9" TargetMode="External"/><Relationship Id="rId83" Type="http://schemas.openxmlformats.org/officeDocument/2006/relationships/hyperlink" Target="https://code.earthengine.google.com/d6cb6daa608a3aa574dc828019748236" TargetMode="External"/><Relationship Id="rId1" Type="http://schemas.openxmlformats.org/officeDocument/2006/relationships/hyperlink" Target="https://code.earthengine.google.com/3d7477743a9c69b534c8498c46093708" TargetMode="External"/><Relationship Id="rId6" Type="http://schemas.openxmlformats.org/officeDocument/2006/relationships/hyperlink" Target="https://code.earthengine.google.com/1401fec0427f2e322b65d088e84a5030" TargetMode="External"/><Relationship Id="rId15" Type="http://schemas.openxmlformats.org/officeDocument/2006/relationships/hyperlink" Target="https://code.earthengine.google.com/c6c543797eb7ee5a8a77aab953f7c7b3" TargetMode="External"/><Relationship Id="rId23" Type="http://schemas.openxmlformats.org/officeDocument/2006/relationships/hyperlink" Target="https://code.earthengine.google.com/8045384bc9806d943a68c1a482f4ac79" TargetMode="External"/><Relationship Id="rId28" Type="http://schemas.openxmlformats.org/officeDocument/2006/relationships/hyperlink" Target="https://code.earthengine.google.com/ad9eb05dfe9ad654759e3295526893c9" TargetMode="External"/><Relationship Id="rId36" Type="http://schemas.openxmlformats.org/officeDocument/2006/relationships/hyperlink" Target="https://code.earthengine.google.com/70cace60e7a415b5aeb1a4bc532c4ef4" TargetMode="External"/><Relationship Id="rId49" Type="http://schemas.openxmlformats.org/officeDocument/2006/relationships/hyperlink" Target="https://code.earthengine.google.com/915277d5c25b525ed549c271e1241272" TargetMode="External"/><Relationship Id="rId57" Type="http://schemas.openxmlformats.org/officeDocument/2006/relationships/hyperlink" Target="https://code.earthengine.google.com/be137799f5ee638c1ae9b6744dfc7069" TargetMode="External"/><Relationship Id="rId10" Type="http://schemas.openxmlformats.org/officeDocument/2006/relationships/hyperlink" Target="https://code.earthengine.google.com/b149b120401039eb915faeb2c5151ea2" TargetMode="External"/><Relationship Id="rId31" Type="http://schemas.openxmlformats.org/officeDocument/2006/relationships/hyperlink" Target="https://code.earthengine.google.com/61354d4ac1aeb2223f73aea843e5ae66" TargetMode="External"/><Relationship Id="rId44" Type="http://schemas.openxmlformats.org/officeDocument/2006/relationships/hyperlink" Target="https://code.earthengine.google.com/335178493bdeeb2504e06ff790de972a" TargetMode="External"/><Relationship Id="rId52" Type="http://schemas.openxmlformats.org/officeDocument/2006/relationships/hyperlink" Target="https://code.earthengine.google.com/688bd082491d01e6dc1337ca654e5193" TargetMode="External"/><Relationship Id="rId60" Type="http://schemas.openxmlformats.org/officeDocument/2006/relationships/hyperlink" Target="https://code.earthengine.google.com/3d7477743a9c69b534c8498c46093708" TargetMode="External"/><Relationship Id="rId65" Type="http://schemas.openxmlformats.org/officeDocument/2006/relationships/hyperlink" Target="https://code.earthengine.google.com/186b9a9e40f74db06a1af99a1ab1d375" TargetMode="External"/><Relationship Id="rId73" Type="http://schemas.openxmlformats.org/officeDocument/2006/relationships/hyperlink" Target="https://code.earthengine.google.com/d063afa29b83e75c7bfe9b3debd284de" TargetMode="External"/><Relationship Id="rId78" Type="http://schemas.openxmlformats.org/officeDocument/2006/relationships/hyperlink" Target="https://code.earthengine.google.com/b66275eaecd68323dc139b241aa7eb17" TargetMode="External"/><Relationship Id="rId81" Type="http://schemas.openxmlformats.org/officeDocument/2006/relationships/hyperlink" Target="https://code.earthengine.google.com/c3ab2aff51b21141c5b394aadcb46bb7" TargetMode="External"/><Relationship Id="rId86" Type="http://schemas.openxmlformats.org/officeDocument/2006/relationships/hyperlink" Target="https://code.earthengine.google.com/83b00ccb626ae081c2403f2d7fd6e1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21"/>
  <sheetViews>
    <sheetView workbookViewId="0">
      <selection activeCell="J6" sqref="J6"/>
    </sheetView>
  </sheetViews>
  <sheetFormatPr defaultColWidth="14.44140625" defaultRowHeight="15.75" customHeight="1"/>
  <cols>
    <col min="1" max="2" width="14.109375" customWidth="1"/>
    <col min="3" max="3" width="9.6640625" customWidth="1"/>
    <col min="4" max="4" width="8" customWidth="1"/>
    <col min="5" max="5" width="10.5546875" customWidth="1"/>
    <col min="6" max="6" width="10.109375" customWidth="1"/>
    <col min="7" max="7" width="68.88671875" customWidth="1"/>
    <col min="8" max="8" width="31.88671875" customWidth="1"/>
  </cols>
  <sheetData>
    <row r="1" spans="1:30">
      <c r="A1" s="1"/>
      <c r="B1" s="1" t="s">
        <v>1</v>
      </c>
      <c r="C1" s="3"/>
      <c r="D1" s="5" t="s">
        <v>3</v>
      </c>
      <c r="E1" s="3"/>
      <c r="F1" s="3"/>
      <c r="G1" s="3"/>
      <c r="H1" s="7"/>
      <c r="N1" s="9" t="s">
        <v>6</v>
      </c>
      <c r="O1" s="9" t="s">
        <v>8</v>
      </c>
    </row>
    <row r="2" spans="1:30">
      <c r="A2" s="1" t="s">
        <v>9</v>
      </c>
      <c r="B2" s="1" t="s">
        <v>10</v>
      </c>
      <c r="C2" s="3"/>
      <c r="D2" s="5" t="s">
        <v>11</v>
      </c>
      <c r="E2" s="3"/>
      <c r="F2" s="3"/>
      <c r="G2" s="3"/>
      <c r="H2" s="7"/>
      <c r="N2" s="11">
        <v>4507</v>
      </c>
      <c r="O2" s="9" t="s">
        <v>12</v>
      </c>
    </row>
    <row r="3" spans="1:30">
      <c r="A3" s="13"/>
      <c r="B3" s="13" t="s">
        <v>13</v>
      </c>
      <c r="C3" s="13" t="s">
        <v>14</v>
      </c>
      <c r="D3" s="13" t="s">
        <v>15</v>
      </c>
      <c r="E3" s="13" t="s">
        <v>16</v>
      </c>
      <c r="F3" s="13" t="s">
        <v>17</v>
      </c>
      <c r="G3" s="13" t="s">
        <v>18</v>
      </c>
      <c r="H3" s="13" t="s">
        <v>19</v>
      </c>
      <c r="N3" s="11">
        <v>2119</v>
      </c>
      <c r="O3" s="9" t="s">
        <v>12</v>
      </c>
    </row>
    <row r="4" spans="1:30">
      <c r="A4" s="13">
        <v>1</v>
      </c>
      <c r="B4" s="7" t="s">
        <v>20</v>
      </c>
      <c r="C4" s="7" t="s">
        <v>20</v>
      </c>
      <c r="D4" s="7" t="s">
        <v>21</v>
      </c>
      <c r="E4" s="7">
        <v>2024</v>
      </c>
      <c r="F4" s="7" t="s">
        <v>22</v>
      </c>
      <c r="G4" s="15" t="s">
        <v>23</v>
      </c>
      <c r="H4" s="7" t="s">
        <v>26</v>
      </c>
      <c r="N4" s="11">
        <v>2948</v>
      </c>
      <c r="O4" s="9" t="s">
        <v>27</v>
      </c>
    </row>
    <row r="5" spans="1:30">
      <c r="A5" s="13">
        <v>2</v>
      </c>
      <c r="B5" s="7" t="s">
        <v>20</v>
      </c>
      <c r="C5" s="7" t="s">
        <v>20</v>
      </c>
      <c r="D5" s="7" t="s">
        <v>21</v>
      </c>
      <c r="E5" s="7">
        <v>2045</v>
      </c>
      <c r="F5" s="7" t="s">
        <v>30</v>
      </c>
      <c r="G5" s="15" t="s">
        <v>32</v>
      </c>
      <c r="H5" s="7" t="s">
        <v>35</v>
      </c>
      <c r="J5">
        <f>COUNTIF(InBuckets!$A$2:$A$46,'Validation Assignments'!E5)</f>
        <v>0</v>
      </c>
      <c r="N5" s="11">
        <v>3267</v>
      </c>
      <c r="O5" s="9" t="s">
        <v>12</v>
      </c>
    </row>
    <row r="6" spans="1:30">
      <c r="A6" s="13">
        <v>3</v>
      </c>
      <c r="B6" s="7" t="s">
        <v>20</v>
      </c>
      <c r="C6" s="7" t="s">
        <v>20</v>
      </c>
      <c r="D6" s="7" t="s">
        <v>21</v>
      </c>
      <c r="E6" s="7">
        <v>2143</v>
      </c>
      <c r="F6" s="7" t="s">
        <v>38</v>
      </c>
      <c r="G6" s="15" t="s">
        <v>40</v>
      </c>
      <c r="H6" s="7" t="s">
        <v>42</v>
      </c>
      <c r="J6">
        <f>COUNTIF(InBuckets!$A$2:$A$46,'Validation Assignments'!E6)</f>
        <v>0</v>
      </c>
      <c r="N6" s="11">
        <v>4241</v>
      </c>
      <c r="O6" s="9" t="s">
        <v>12</v>
      </c>
    </row>
    <row r="7" spans="1:30">
      <c r="A7" s="13">
        <v>4</v>
      </c>
      <c r="B7" s="7" t="s">
        <v>20</v>
      </c>
      <c r="C7" s="7" t="s">
        <v>20</v>
      </c>
      <c r="D7" s="7" t="s">
        <v>21</v>
      </c>
      <c r="E7" s="7">
        <v>2584</v>
      </c>
      <c r="F7" s="7" t="s">
        <v>30</v>
      </c>
      <c r="G7" s="15" t="s">
        <v>47</v>
      </c>
      <c r="H7" s="7" t="s">
        <v>48</v>
      </c>
      <c r="J7">
        <f>COUNTIF(InBuckets!$A$2:$A$46,'Validation Assignments'!E7)</f>
        <v>1</v>
      </c>
      <c r="N7" s="18">
        <v>4364</v>
      </c>
      <c r="O7" s="9" t="s">
        <v>52</v>
      </c>
    </row>
    <row r="8" spans="1:30">
      <c r="A8" s="13">
        <v>5</v>
      </c>
      <c r="B8" s="7" t="s">
        <v>20</v>
      </c>
      <c r="C8" s="7" t="s">
        <v>20</v>
      </c>
      <c r="D8" s="7" t="s">
        <v>21</v>
      </c>
      <c r="E8" s="7">
        <v>2180</v>
      </c>
      <c r="F8" s="7" t="s">
        <v>22</v>
      </c>
      <c r="G8" s="15" t="s">
        <v>53</v>
      </c>
      <c r="H8" s="7" t="s">
        <v>54</v>
      </c>
      <c r="J8">
        <f>COUNTIF(InBuckets!$A$2:$A$46,'Validation Assignments'!E8)</f>
        <v>0</v>
      </c>
      <c r="N8" s="18">
        <v>4159</v>
      </c>
      <c r="O8" s="9" t="s">
        <v>52</v>
      </c>
    </row>
    <row r="9" spans="1:30">
      <c r="A9" s="13">
        <v>6</v>
      </c>
      <c r="B9" s="7"/>
      <c r="C9" s="7"/>
      <c r="D9" s="7" t="s">
        <v>21</v>
      </c>
      <c r="E9" s="21">
        <v>2035</v>
      </c>
      <c r="F9" s="7" t="s">
        <v>59</v>
      </c>
      <c r="G9" s="15" t="s">
        <v>60</v>
      </c>
      <c r="J9">
        <f>COUNTIF(InBuckets!$A$2:$A$46,'Validation Assignments'!E9)</f>
        <v>0</v>
      </c>
      <c r="N9" s="18">
        <v>1641</v>
      </c>
      <c r="O9" s="9" t="s">
        <v>52</v>
      </c>
    </row>
    <row r="10" spans="1:30" ht="14.4">
      <c r="A10" s="13">
        <v>7</v>
      </c>
      <c r="B10" s="24" t="s">
        <v>20</v>
      </c>
      <c r="C10" s="24" t="s">
        <v>20</v>
      </c>
      <c r="D10" s="24" t="s">
        <v>61</v>
      </c>
      <c r="E10" s="24">
        <v>2473</v>
      </c>
      <c r="F10" s="24" t="s">
        <v>30</v>
      </c>
      <c r="G10" s="26" t="s">
        <v>62</v>
      </c>
      <c r="H10" s="24" t="s">
        <v>64</v>
      </c>
      <c r="J10">
        <f>COUNTIF(InBuckets!$A$2:$A$46,'Validation Assignments'!E10)</f>
        <v>1</v>
      </c>
      <c r="K10" s="28"/>
      <c r="L10" s="28"/>
      <c r="M10" s="28"/>
      <c r="N10" s="11">
        <v>2543</v>
      </c>
      <c r="O10" s="9" t="s">
        <v>12</v>
      </c>
      <c r="P10" s="28"/>
      <c r="Q10" s="28"/>
      <c r="R10" s="28"/>
      <c r="S10" s="28"/>
      <c r="T10" s="28"/>
      <c r="U10" s="28"/>
      <c r="V10" s="28"/>
      <c r="W10" s="28"/>
      <c r="X10" s="28"/>
      <c r="Y10" s="28"/>
      <c r="Z10" s="28"/>
      <c r="AA10" s="28"/>
      <c r="AB10" s="28"/>
      <c r="AC10" s="28"/>
      <c r="AD10" s="28"/>
    </row>
    <row r="11" spans="1:30">
      <c r="A11" s="13">
        <v>8</v>
      </c>
      <c r="B11" s="7" t="s">
        <v>20</v>
      </c>
      <c r="C11" s="7" t="s">
        <v>20</v>
      </c>
      <c r="D11" s="7" t="s">
        <v>21</v>
      </c>
      <c r="E11" s="7">
        <v>2586</v>
      </c>
      <c r="F11" s="7" t="s">
        <v>65</v>
      </c>
      <c r="G11" s="15" t="s">
        <v>66</v>
      </c>
      <c r="H11" s="7" t="s">
        <v>67</v>
      </c>
      <c r="J11">
        <f>COUNTIF(InBuckets!$A$2:$A$46,'Validation Assignments'!E11)</f>
        <v>1</v>
      </c>
      <c r="N11" s="18">
        <v>3365</v>
      </c>
      <c r="O11" s="9" t="s">
        <v>52</v>
      </c>
    </row>
    <row r="12" spans="1:30">
      <c r="A12" s="13">
        <v>9</v>
      </c>
      <c r="B12" s="7" t="s">
        <v>20</v>
      </c>
      <c r="C12" s="7" t="s">
        <v>20</v>
      </c>
      <c r="D12" s="7" t="s">
        <v>21</v>
      </c>
      <c r="E12" s="7">
        <v>3667</v>
      </c>
      <c r="F12" s="7" t="s">
        <v>38</v>
      </c>
      <c r="G12" s="31" t="s">
        <v>68</v>
      </c>
      <c r="H12" s="7" t="s">
        <v>69</v>
      </c>
      <c r="J12">
        <f>COUNTIF(InBuckets!$A$2:$A$46,'Validation Assignments'!E12)</f>
        <v>1</v>
      </c>
      <c r="N12" s="18">
        <v>2443</v>
      </c>
      <c r="O12" s="9" t="s">
        <v>52</v>
      </c>
    </row>
    <row r="13" spans="1:30">
      <c r="A13" s="13">
        <v>10</v>
      </c>
      <c r="B13" s="7"/>
      <c r="C13" s="7"/>
      <c r="D13" s="7" t="s">
        <v>21</v>
      </c>
      <c r="E13" s="33" t="s">
        <v>70</v>
      </c>
      <c r="F13" s="7" t="s">
        <v>59</v>
      </c>
      <c r="G13" s="15" t="s">
        <v>60</v>
      </c>
      <c r="H13" s="7" t="s">
        <v>73</v>
      </c>
      <c r="J13">
        <f>COUNTIF(InBuckets!$A$2:$A$46,'Validation Assignments'!E13)</f>
        <v>1</v>
      </c>
      <c r="N13" s="18">
        <v>4098</v>
      </c>
      <c r="O13" s="9" t="s">
        <v>52</v>
      </c>
    </row>
    <row r="14" spans="1:30" ht="14.4">
      <c r="A14" s="13">
        <v>11</v>
      </c>
      <c r="B14" s="24" t="s">
        <v>20</v>
      </c>
      <c r="C14" s="24" t="s">
        <v>20</v>
      </c>
      <c r="D14" s="24" t="s">
        <v>21</v>
      </c>
      <c r="E14" s="36" t="s">
        <v>76</v>
      </c>
      <c r="F14" s="24" t="s">
        <v>22</v>
      </c>
      <c r="G14" s="26" t="s">
        <v>78</v>
      </c>
      <c r="H14" s="21" t="s">
        <v>80</v>
      </c>
      <c r="J14">
        <f>COUNTIF(InBuckets!$A$2:$A$46,'Validation Assignments'!E14)</f>
        <v>1</v>
      </c>
      <c r="K14" s="38"/>
      <c r="L14" s="38"/>
      <c r="M14" s="38"/>
      <c r="N14" s="39">
        <v>3856</v>
      </c>
      <c r="O14" s="40" t="s">
        <v>52</v>
      </c>
      <c r="P14" s="38"/>
      <c r="Q14" s="38"/>
      <c r="R14" s="38"/>
      <c r="S14" s="38"/>
      <c r="T14" s="38"/>
      <c r="U14" s="38"/>
      <c r="V14" s="38"/>
      <c r="W14" s="38"/>
      <c r="X14" s="38"/>
      <c r="Y14" s="38"/>
      <c r="Z14" s="38"/>
      <c r="AA14" s="38"/>
      <c r="AB14" s="38"/>
      <c r="AC14" s="38"/>
      <c r="AD14" s="38"/>
    </row>
    <row r="15" spans="1:30" ht="14.4">
      <c r="A15" s="13">
        <v>12</v>
      </c>
      <c r="B15" s="21" t="s">
        <v>20</v>
      </c>
      <c r="C15" s="21" t="s">
        <v>88</v>
      </c>
      <c r="D15" s="21" t="s">
        <v>21</v>
      </c>
      <c r="E15" s="41" t="s">
        <v>89</v>
      </c>
      <c r="F15" s="21" t="s">
        <v>30</v>
      </c>
      <c r="G15" s="42" t="s">
        <v>90</v>
      </c>
      <c r="H15" s="21" t="s">
        <v>91</v>
      </c>
      <c r="I15" s="21" t="s">
        <v>92</v>
      </c>
      <c r="J15">
        <f>COUNTIF(InBuckets!$A$2:$A$46,'Validation Assignments'!E15)</f>
        <v>0</v>
      </c>
      <c r="K15" s="38"/>
      <c r="L15" s="38"/>
      <c r="M15" s="38"/>
      <c r="N15" s="39">
        <v>3678</v>
      </c>
      <c r="O15" s="40" t="s">
        <v>52</v>
      </c>
      <c r="P15" s="38"/>
      <c r="Q15" s="38"/>
      <c r="R15" s="38"/>
      <c r="S15" s="38"/>
      <c r="T15" s="38"/>
      <c r="U15" s="38"/>
      <c r="V15" s="38"/>
      <c r="W15" s="38"/>
      <c r="X15" s="38"/>
      <c r="Y15" s="38"/>
      <c r="Z15" s="38"/>
      <c r="AA15" s="38"/>
      <c r="AB15" s="38"/>
      <c r="AC15" s="38"/>
      <c r="AD15" s="38"/>
    </row>
    <row r="16" spans="1:30">
      <c r="A16" s="13">
        <v>13</v>
      </c>
      <c r="B16" s="7" t="s">
        <v>20</v>
      </c>
      <c r="C16" s="7" t="s">
        <v>20</v>
      </c>
      <c r="D16" s="7" t="s">
        <v>21</v>
      </c>
      <c r="E16" s="33" t="s">
        <v>93</v>
      </c>
      <c r="F16" s="7" t="s">
        <v>38</v>
      </c>
      <c r="G16" s="15" t="s">
        <v>94</v>
      </c>
      <c r="H16" s="7" t="s">
        <v>95</v>
      </c>
      <c r="J16">
        <f>COUNTIF(InBuckets!$A$2:$A$46,'Validation Assignments'!E16)</f>
        <v>1</v>
      </c>
      <c r="N16" s="18">
        <v>2507</v>
      </c>
      <c r="O16" s="9" t="s">
        <v>52</v>
      </c>
    </row>
    <row r="17" spans="1:15">
      <c r="A17" s="13">
        <v>14</v>
      </c>
      <c r="B17" s="7"/>
      <c r="C17" s="7"/>
      <c r="D17" s="7" t="s">
        <v>21</v>
      </c>
      <c r="E17" s="33" t="s">
        <v>96</v>
      </c>
      <c r="F17" s="7" t="s">
        <v>59</v>
      </c>
      <c r="H17" s="7" t="s">
        <v>97</v>
      </c>
      <c r="J17">
        <f>COUNTIF(InBuckets!$A$2:$A$46,'Validation Assignments'!E17)</f>
        <v>0</v>
      </c>
      <c r="N17" s="18">
        <v>1925</v>
      </c>
      <c r="O17" s="9" t="s">
        <v>52</v>
      </c>
    </row>
    <row r="18" spans="1:15">
      <c r="A18" s="13">
        <v>15</v>
      </c>
      <c r="B18" s="7" t="s">
        <v>20</v>
      </c>
      <c r="C18" s="7" t="s">
        <v>20</v>
      </c>
      <c r="D18" s="7" t="s">
        <v>21</v>
      </c>
      <c r="E18" s="33" t="s">
        <v>98</v>
      </c>
      <c r="F18" s="7" t="s">
        <v>65</v>
      </c>
      <c r="G18" s="15" t="s">
        <v>99</v>
      </c>
      <c r="H18" s="7" t="s">
        <v>100</v>
      </c>
      <c r="J18">
        <f>COUNTIF(InBuckets!$A$2:$A$46,'Validation Assignments'!E18)</f>
        <v>1</v>
      </c>
      <c r="N18" s="18">
        <v>3846</v>
      </c>
      <c r="O18" s="9" t="s">
        <v>52</v>
      </c>
    </row>
    <row r="19" spans="1:15">
      <c r="A19" s="13">
        <v>16</v>
      </c>
      <c r="B19" s="7" t="s">
        <v>20</v>
      </c>
      <c r="E19" s="44">
        <v>4507</v>
      </c>
      <c r="F19" s="7" t="s">
        <v>22</v>
      </c>
      <c r="G19" s="15" t="s">
        <v>101</v>
      </c>
      <c r="H19" s="7" t="s">
        <v>102</v>
      </c>
      <c r="J19">
        <f>COUNTIF(InBuckets!$A$2:$A$46,'Validation Assignments'!E19)</f>
        <v>1</v>
      </c>
      <c r="N19" s="11">
        <v>3850</v>
      </c>
      <c r="O19" s="9" t="s">
        <v>103</v>
      </c>
    </row>
    <row r="20" spans="1:15">
      <c r="A20" s="13">
        <v>17</v>
      </c>
      <c r="B20" s="7" t="s">
        <v>20</v>
      </c>
      <c r="E20" s="44">
        <v>2119</v>
      </c>
      <c r="F20" s="7" t="s">
        <v>22</v>
      </c>
      <c r="G20" s="15" t="s">
        <v>74</v>
      </c>
      <c r="H20" s="7" t="s">
        <v>75</v>
      </c>
      <c r="J20">
        <f>COUNTIF(InBuckets!$A$2:$A$46,'Validation Assignments'!E20)</f>
        <v>0</v>
      </c>
      <c r="N20" s="18">
        <v>3274</v>
      </c>
      <c r="O20" s="9" t="s">
        <v>52</v>
      </c>
    </row>
    <row r="21" spans="1:15">
      <c r="A21" s="13">
        <v>18</v>
      </c>
      <c r="B21" s="7" t="s">
        <v>20</v>
      </c>
      <c r="E21" s="44">
        <v>2948</v>
      </c>
      <c r="F21" s="7" t="s">
        <v>22</v>
      </c>
      <c r="G21" s="15" t="s">
        <v>104</v>
      </c>
      <c r="H21" s="7" t="s">
        <v>105</v>
      </c>
      <c r="J21">
        <f>COUNTIF(InBuckets!$A$2:$A$46,'Validation Assignments'!E21)</f>
        <v>1</v>
      </c>
      <c r="N21" s="18">
        <v>3205</v>
      </c>
      <c r="O21" s="9" t="s">
        <v>52</v>
      </c>
    </row>
    <row r="22" spans="1:15">
      <c r="A22" s="13">
        <v>19</v>
      </c>
      <c r="B22" s="7" t="s">
        <v>20</v>
      </c>
      <c r="E22" s="44">
        <v>3267</v>
      </c>
      <c r="F22" s="7" t="s">
        <v>22</v>
      </c>
      <c r="G22" s="15" t="s">
        <v>106</v>
      </c>
      <c r="H22" s="7" t="s">
        <v>107</v>
      </c>
      <c r="J22">
        <f>COUNTIF(InBuckets!$A$2:$A$46,'Validation Assignments'!E22)</f>
        <v>1</v>
      </c>
      <c r="N22" s="18">
        <v>1818</v>
      </c>
      <c r="O22" s="9" t="s">
        <v>52</v>
      </c>
    </row>
    <row r="23" spans="1:15">
      <c r="A23" s="13">
        <v>20</v>
      </c>
      <c r="B23" s="7" t="s">
        <v>20</v>
      </c>
      <c r="E23" s="44">
        <v>4241</v>
      </c>
      <c r="F23" s="7" t="s">
        <v>22</v>
      </c>
      <c r="G23" s="15" t="s">
        <v>108</v>
      </c>
      <c r="H23" s="7" t="s">
        <v>109</v>
      </c>
      <c r="J23">
        <f>COUNTIF(InBuckets!$A$2:$A$46,'Validation Assignments'!E23)</f>
        <v>1</v>
      </c>
      <c r="N23" s="11">
        <v>4516</v>
      </c>
      <c r="O23" s="9" t="s">
        <v>103</v>
      </c>
    </row>
    <row r="24" spans="1:15">
      <c r="A24" s="13">
        <v>21</v>
      </c>
      <c r="B24" s="7" t="s">
        <v>20</v>
      </c>
      <c r="E24" s="44">
        <v>3218</v>
      </c>
      <c r="F24" s="7" t="s">
        <v>22</v>
      </c>
      <c r="G24" s="15" t="s">
        <v>110</v>
      </c>
      <c r="H24" s="7" t="s">
        <v>111</v>
      </c>
      <c r="J24">
        <f>COUNTIF(InBuckets!$A$2:$A$46,'Validation Assignments'!E24)</f>
        <v>1</v>
      </c>
      <c r="N24" s="11">
        <v>3657</v>
      </c>
      <c r="O24" s="9" t="s">
        <v>103</v>
      </c>
    </row>
    <row r="25" spans="1:15">
      <c r="A25" s="13">
        <v>22</v>
      </c>
      <c r="B25" s="7" t="s">
        <v>20</v>
      </c>
      <c r="E25" s="44">
        <v>2543</v>
      </c>
      <c r="F25" s="7" t="s">
        <v>22</v>
      </c>
      <c r="G25" s="15" t="s">
        <v>112</v>
      </c>
      <c r="H25" s="7" t="s">
        <v>113</v>
      </c>
      <c r="J25">
        <f>COUNTIF(InBuckets!$A$2:$A$46,'Validation Assignments'!E25)</f>
        <v>1</v>
      </c>
      <c r="N25" s="11">
        <v>2261</v>
      </c>
      <c r="O25" s="9" t="s">
        <v>12</v>
      </c>
    </row>
    <row r="26" spans="1:15">
      <c r="A26" s="13">
        <v>23</v>
      </c>
      <c r="B26" s="7" t="s">
        <v>20</v>
      </c>
      <c r="E26" s="44">
        <v>2940</v>
      </c>
      <c r="F26" s="7" t="s">
        <v>22</v>
      </c>
      <c r="G26" s="15" t="s">
        <v>114</v>
      </c>
      <c r="H26" s="7" t="s">
        <v>115</v>
      </c>
      <c r="I26" s="7" t="s">
        <v>116</v>
      </c>
      <c r="J26">
        <f>COUNTIF(InBuckets!$A$2:$A$46,'Validation Assignments'!E26)</f>
        <v>1</v>
      </c>
      <c r="N26" s="11">
        <v>2099</v>
      </c>
      <c r="O26" s="9" t="s">
        <v>103</v>
      </c>
    </row>
    <row r="27" spans="1:15">
      <c r="A27" s="13">
        <v>24</v>
      </c>
      <c r="B27" s="7" t="s">
        <v>20</v>
      </c>
      <c r="E27" s="44">
        <v>3871</v>
      </c>
      <c r="F27" s="7" t="s">
        <v>22</v>
      </c>
      <c r="G27" s="15" t="s">
        <v>117</v>
      </c>
      <c r="H27" s="7" t="s">
        <v>118</v>
      </c>
      <c r="J27">
        <f>COUNTIF(InBuckets!$A$2:$A$46,'Validation Assignments'!E27)</f>
        <v>1</v>
      </c>
      <c r="N27" s="11">
        <v>3625</v>
      </c>
      <c r="O27" s="9" t="s">
        <v>27</v>
      </c>
    </row>
    <row r="28" spans="1:15">
      <c r="A28" s="13">
        <v>25</v>
      </c>
      <c r="B28" s="7" t="s">
        <v>20</v>
      </c>
      <c r="E28" s="44">
        <v>3850</v>
      </c>
      <c r="F28" s="7" t="s">
        <v>22</v>
      </c>
      <c r="G28" s="15" t="s">
        <v>119</v>
      </c>
      <c r="H28" s="7" t="s">
        <v>120</v>
      </c>
      <c r="J28">
        <f>COUNTIF(InBuckets!$A$2:$A$46,'Validation Assignments'!E28)</f>
        <v>1</v>
      </c>
      <c r="N28" s="11">
        <v>2191</v>
      </c>
      <c r="O28" s="9" t="s">
        <v>27</v>
      </c>
    </row>
    <row r="29" spans="1:15">
      <c r="A29" s="13">
        <v>26</v>
      </c>
      <c r="B29" s="7" t="s">
        <v>20</v>
      </c>
      <c r="E29" s="44">
        <v>4516</v>
      </c>
      <c r="F29" s="7" t="s">
        <v>22</v>
      </c>
      <c r="G29" s="15" t="s">
        <v>121</v>
      </c>
      <c r="H29" s="7" t="s">
        <v>122</v>
      </c>
      <c r="I29" s="49" t="s">
        <v>123</v>
      </c>
      <c r="J29">
        <f>COUNTIF(InBuckets!$A$2:$A$46,'Validation Assignments'!E29)</f>
        <v>1</v>
      </c>
      <c r="N29" s="18">
        <v>2167</v>
      </c>
      <c r="O29" s="9" t="s">
        <v>52</v>
      </c>
    </row>
    <row r="30" spans="1:15">
      <c r="A30" s="13">
        <v>27</v>
      </c>
      <c r="B30" s="7" t="s">
        <v>20</v>
      </c>
      <c r="E30" s="44">
        <v>3657</v>
      </c>
      <c r="F30" s="7" t="s">
        <v>22</v>
      </c>
      <c r="G30" s="15" t="s">
        <v>124</v>
      </c>
      <c r="H30" s="7" t="s">
        <v>126</v>
      </c>
      <c r="I30" s="49" t="s">
        <v>127</v>
      </c>
      <c r="J30">
        <f>COUNTIF(InBuckets!$A$2:$A$46,'Validation Assignments'!E30)</f>
        <v>1</v>
      </c>
      <c r="N30" s="18">
        <v>2688</v>
      </c>
      <c r="O30" s="9" t="s">
        <v>52</v>
      </c>
    </row>
    <row r="31" spans="1:15">
      <c r="A31" s="13">
        <v>28</v>
      </c>
      <c r="B31" s="7" t="s">
        <v>20</v>
      </c>
      <c r="E31" s="44">
        <v>2261</v>
      </c>
      <c r="F31" s="7" t="s">
        <v>22</v>
      </c>
      <c r="G31" s="15" t="s">
        <v>77</v>
      </c>
      <c r="H31" s="7" t="s">
        <v>79</v>
      </c>
      <c r="I31" s="51"/>
      <c r="J31">
        <f>COUNTIF(InBuckets!$A$2:$A$46,'Validation Assignments'!E31)</f>
        <v>0</v>
      </c>
      <c r="N31" s="18">
        <v>2332</v>
      </c>
      <c r="O31" s="9" t="s">
        <v>52</v>
      </c>
    </row>
    <row r="32" spans="1:15">
      <c r="A32" s="13">
        <v>29</v>
      </c>
      <c r="B32" s="7" t="s">
        <v>20</v>
      </c>
      <c r="E32" s="44">
        <v>2099</v>
      </c>
      <c r="F32" s="7" t="s">
        <v>22</v>
      </c>
      <c r="G32" s="15" t="s">
        <v>131</v>
      </c>
      <c r="H32" s="7" t="s">
        <v>133</v>
      </c>
      <c r="I32" s="49" t="s">
        <v>134</v>
      </c>
      <c r="J32">
        <f>COUNTIF(InBuckets!$A$2:$A$46,'Validation Assignments'!E32)</f>
        <v>0</v>
      </c>
      <c r="N32" s="18">
        <v>2296</v>
      </c>
      <c r="O32" s="9" t="s">
        <v>52</v>
      </c>
    </row>
    <row r="33" spans="1:15">
      <c r="A33" s="13">
        <v>30</v>
      </c>
      <c r="E33" s="44">
        <v>3625</v>
      </c>
      <c r="I33" s="51"/>
      <c r="J33">
        <f>COUNTIF(InBuckets!$A$2:$A$46,'Validation Assignments'!E33)</f>
        <v>0</v>
      </c>
      <c r="N33" s="18">
        <v>3567</v>
      </c>
      <c r="O33" s="9" t="s">
        <v>52</v>
      </c>
    </row>
    <row r="34" spans="1:15">
      <c r="A34" s="13">
        <v>31</v>
      </c>
      <c r="E34" s="44">
        <v>2191</v>
      </c>
      <c r="I34" s="51"/>
      <c r="J34">
        <f>COUNTIF(InBuckets!$A$2:$A$46,'Validation Assignments'!E34)</f>
        <v>0</v>
      </c>
      <c r="N34" s="18">
        <v>2269</v>
      </c>
      <c r="O34" s="9" t="s">
        <v>52</v>
      </c>
    </row>
    <row r="35" spans="1:15">
      <c r="A35" s="13">
        <v>32</v>
      </c>
      <c r="E35" s="44">
        <v>2597</v>
      </c>
      <c r="I35" s="51"/>
      <c r="J35">
        <f>COUNTIF(InBuckets!$A$2:$A$46,'Validation Assignments'!E35)</f>
        <v>0</v>
      </c>
      <c r="N35" s="18">
        <v>3464</v>
      </c>
      <c r="O35" s="9" t="s">
        <v>52</v>
      </c>
    </row>
    <row r="36" spans="1:15">
      <c r="A36" s="13">
        <v>33</v>
      </c>
      <c r="E36" s="44">
        <v>2075</v>
      </c>
      <c r="I36" s="51"/>
      <c r="J36">
        <f>COUNTIF(InBuckets!$A$2:$A$46,'Validation Assignments'!E36)</f>
        <v>0</v>
      </c>
      <c r="N36" s="18">
        <v>2024</v>
      </c>
      <c r="O36" s="9" t="s">
        <v>52</v>
      </c>
    </row>
    <row r="37" spans="1:15">
      <c r="A37" s="13">
        <v>34</v>
      </c>
      <c r="E37" s="44">
        <v>3075</v>
      </c>
      <c r="I37" s="51"/>
      <c r="J37">
        <f>COUNTIF(InBuckets!$A$2:$A$46,'Validation Assignments'!E37)</f>
        <v>0</v>
      </c>
      <c r="N37" s="18">
        <v>2640</v>
      </c>
      <c r="O37" s="9" t="s">
        <v>52</v>
      </c>
    </row>
    <row r="38" spans="1:15">
      <c r="A38" s="13">
        <v>35</v>
      </c>
      <c r="E38" s="44">
        <v>2214</v>
      </c>
      <c r="I38" s="51"/>
      <c r="J38">
        <f>COUNTIF(InBuckets!$A$2:$A$46,'Validation Assignments'!E38)</f>
        <v>0</v>
      </c>
      <c r="N38" s="18">
        <v>4211</v>
      </c>
      <c r="O38" s="9" t="s">
        <v>52</v>
      </c>
    </row>
    <row r="39" spans="1:15">
      <c r="A39" s="13">
        <v>36</v>
      </c>
      <c r="E39" s="44">
        <v>1931</v>
      </c>
      <c r="I39" s="51"/>
      <c r="J39">
        <f>COUNTIF(InBuckets!$A$2:$A$46,'Validation Assignments'!E39)</f>
        <v>0</v>
      </c>
      <c r="N39" s="18">
        <v>3544</v>
      </c>
      <c r="O39" s="9" t="s">
        <v>52</v>
      </c>
    </row>
    <row r="40" spans="1:15">
      <c r="A40" s="13">
        <v>37</v>
      </c>
      <c r="E40" s="44">
        <v>3916</v>
      </c>
      <c r="F40" s="7" t="s">
        <v>38</v>
      </c>
      <c r="G40" s="15" t="s">
        <v>137</v>
      </c>
      <c r="H40" s="7" t="s">
        <v>138</v>
      </c>
      <c r="J40">
        <f>COUNTIF(InBuckets!$A$2:$A$46,'Validation Assignments'!E40)</f>
        <v>1</v>
      </c>
      <c r="N40" s="18">
        <v>2463</v>
      </c>
      <c r="O40" s="9" t="s">
        <v>52</v>
      </c>
    </row>
    <row r="41" spans="1:15">
      <c r="A41" s="13">
        <v>38</v>
      </c>
      <c r="E41" s="44">
        <v>4171</v>
      </c>
      <c r="F41" s="7" t="s">
        <v>38</v>
      </c>
      <c r="G41" s="15" t="s">
        <v>139</v>
      </c>
      <c r="H41" s="7" t="s">
        <v>140</v>
      </c>
      <c r="J41">
        <f>COUNTIF(InBuckets!$A$2:$A$46,'Validation Assignments'!E41)</f>
        <v>1</v>
      </c>
      <c r="N41" s="18">
        <v>3977</v>
      </c>
      <c r="O41" s="9" t="s">
        <v>52</v>
      </c>
    </row>
    <row r="42" spans="1:15">
      <c r="A42" s="13">
        <v>39</v>
      </c>
      <c r="E42" s="44">
        <v>2303</v>
      </c>
      <c r="F42" s="7" t="s">
        <v>38</v>
      </c>
      <c r="G42" s="15" t="s">
        <v>81</v>
      </c>
      <c r="H42" s="7" t="s">
        <v>82</v>
      </c>
      <c r="J42">
        <f>COUNTIF(InBuckets!$A$2:$A$46,'Validation Assignments'!E42)</f>
        <v>0</v>
      </c>
      <c r="N42" s="18">
        <v>2584</v>
      </c>
      <c r="O42" s="9" t="s">
        <v>52</v>
      </c>
    </row>
    <row r="43" spans="1:15">
      <c r="A43" s="13">
        <v>40</v>
      </c>
      <c r="E43" s="44">
        <v>4435</v>
      </c>
      <c r="F43" s="7" t="s">
        <v>38</v>
      </c>
      <c r="G43" s="15" t="s">
        <v>141</v>
      </c>
      <c r="H43" s="7" t="s">
        <v>142</v>
      </c>
      <c r="I43" s="7" t="s">
        <v>143</v>
      </c>
      <c r="J43">
        <f>COUNTIF(InBuckets!$A$2:$A$46,'Validation Assignments'!E43)</f>
        <v>1</v>
      </c>
      <c r="N43" s="18">
        <v>3692</v>
      </c>
      <c r="O43" s="9" t="s">
        <v>52</v>
      </c>
    </row>
    <row r="44" spans="1:15">
      <c r="A44" s="13">
        <v>41</v>
      </c>
      <c r="E44" s="44">
        <v>3754</v>
      </c>
      <c r="F44" s="7" t="s">
        <v>38</v>
      </c>
      <c r="G44" s="15" t="s">
        <v>144</v>
      </c>
      <c r="H44" s="7" t="s">
        <v>145</v>
      </c>
      <c r="I44" s="7" t="s">
        <v>146</v>
      </c>
      <c r="J44">
        <f>COUNTIF(InBuckets!$A$2:$A$46,'Validation Assignments'!E44)</f>
        <v>1</v>
      </c>
      <c r="N44" s="18">
        <v>3345</v>
      </c>
      <c r="O44" s="9" t="s">
        <v>52</v>
      </c>
    </row>
    <row r="45" spans="1:15">
      <c r="A45" s="13">
        <v>42</v>
      </c>
      <c r="E45" s="44">
        <v>2947</v>
      </c>
      <c r="F45" s="7" t="s">
        <v>38</v>
      </c>
      <c r="G45" s="15" t="s">
        <v>132</v>
      </c>
      <c r="H45" s="7" t="s">
        <v>135</v>
      </c>
      <c r="I45" s="7" t="s">
        <v>136</v>
      </c>
      <c r="J45">
        <f>COUNTIF(InBuckets!$A$2:$A$46,'Validation Assignments'!E45)</f>
        <v>1</v>
      </c>
      <c r="N45" s="18">
        <v>1971</v>
      </c>
      <c r="O45" s="9" t="s">
        <v>52</v>
      </c>
    </row>
    <row r="46" spans="1:15">
      <c r="A46" s="13">
        <v>43</v>
      </c>
      <c r="E46" s="44">
        <v>4314</v>
      </c>
      <c r="F46" s="7" t="s">
        <v>38</v>
      </c>
      <c r="G46" s="15" t="s">
        <v>147</v>
      </c>
      <c r="H46" s="7" t="s">
        <v>148</v>
      </c>
      <c r="I46" s="7" t="s">
        <v>149</v>
      </c>
      <c r="J46">
        <f>COUNTIF(InBuckets!$A$2:$A$46,'Validation Assignments'!E46)</f>
        <v>0</v>
      </c>
      <c r="N46" s="18">
        <v>2832</v>
      </c>
      <c r="O46" s="9" t="s">
        <v>52</v>
      </c>
    </row>
    <row r="47" spans="1:15">
      <c r="A47" s="13">
        <v>44</v>
      </c>
      <c r="E47" s="44">
        <v>3801</v>
      </c>
      <c r="F47" s="7" t="s">
        <v>30</v>
      </c>
      <c r="G47" s="15" t="s">
        <v>150</v>
      </c>
      <c r="H47" s="7" t="s">
        <v>151</v>
      </c>
      <c r="J47">
        <f>COUNTIF(InBuckets!$A$2:$A$46,'Validation Assignments'!E47)</f>
        <v>0</v>
      </c>
      <c r="N47" s="18">
        <v>3094</v>
      </c>
      <c r="O47" s="9" t="s">
        <v>52</v>
      </c>
    </row>
    <row r="48" spans="1:15">
      <c r="A48" s="13">
        <v>45</v>
      </c>
      <c r="B48" s="7" t="s">
        <v>20</v>
      </c>
      <c r="E48" s="44">
        <v>2829</v>
      </c>
      <c r="F48" s="7" t="s">
        <v>30</v>
      </c>
      <c r="G48" s="15" t="s">
        <v>129</v>
      </c>
      <c r="H48" s="7" t="s">
        <v>130</v>
      </c>
      <c r="J48">
        <f>COUNTIF(InBuckets!$A$2:$A$46,'Validation Assignments'!E48)</f>
        <v>1</v>
      </c>
      <c r="N48" s="18">
        <v>2711</v>
      </c>
      <c r="O48" s="9" t="s">
        <v>52</v>
      </c>
    </row>
    <row r="49" spans="1:15">
      <c r="A49" s="13">
        <v>46</v>
      </c>
      <c r="B49" s="7" t="s">
        <v>20</v>
      </c>
      <c r="E49" s="44">
        <v>2104</v>
      </c>
      <c r="F49" s="7" t="s">
        <v>30</v>
      </c>
      <c r="G49" s="15" t="s">
        <v>71</v>
      </c>
      <c r="H49" s="7" t="s">
        <v>72</v>
      </c>
      <c r="J49">
        <f>COUNTIF(InBuckets!$A$2:$A$46,'Validation Assignments'!E49)</f>
        <v>0</v>
      </c>
      <c r="N49" s="11">
        <v>2597</v>
      </c>
      <c r="O49" s="9" t="s">
        <v>27</v>
      </c>
    </row>
    <row r="50" spans="1:15">
      <c r="A50" s="13">
        <v>47</v>
      </c>
      <c r="E50" s="44">
        <v>2395</v>
      </c>
      <c r="F50" s="7" t="s">
        <v>30</v>
      </c>
      <c r="G50" s="15" t="s">
        <v>85</v>
      </c>
      <c r="H50" s="7" t="s">
        <v>86</v>
      </c>
      <c r="I50" s="7" t="s">
        <v>87</v>
      </c>
      <c r="J50">
        <f>COUNTIF(InBuckets!$A$2:$A$46,'Validation Assignments'!E50)</f>
        <v>0</v>
      </c>
      <c r="N50" s="11">
        <v>2075</v>
      </c>
      <c r="O50" s="9" t="s">
        <v>27</v>
      </c>
    </row>
    <row r="51" spans="1:15">
      <c r="A51" s="13">
        <v>48</v>
      </c>
      <c r="B51" s="7" t="s">
        <v>20</v>
      </c>
      <c r="E51" s="44">
        <v>4226</v>
      </c>
      <c r="F51" s="7" t="s">
        <v>30</v>
      </c>
      <c r="G51" s="15" t="s">
        <v>152</v>
      </c>
      <c r="H51" s="7" t="s">
        <v>153</v>
      </c>
      <c r="J51">
        <f>COUNTIF(InBuckets!$A$2:$A$46,'Validation Assignments'!E51)</f>
        <v>1</v>
      </c>
      <c r="N51" s="11">
        <v>3075</v>
      </c>
      <c r="O51" s="9" t="s">
        <v>103</v>
      </c>
    </row>
    <row r="52" spans="1:15">
      <c r="A52" s="13">
        <v>49</v>
      </c>
      <c r="B52" s="7" t="s">
        <v>20</v>
      </c>
      <c r="E52" s="44">
        <v>2366</v>
      </c>
      <c r="F52" s="7" t="s">
        <v>30</v>
      </c>
      <c r="G52" s="15" t="s">
        <v>83</v>
      </c>
      <c r="H52" s="7" t="s">
        <v>84</v>
      </c>
      <c r="J52">
        <f>COUNTIF(InBuckets!$A$2:$A$46,'Validation Assignments'!E52)</f>
        <v>0</v>
      </c>
      <c r="N52" s="11">
        <v>2214</v>
      </c>
      <c r="O52" s="9" t="s">
        <v>12</v>
      </c>
    </row>
    <row r="53" spans="1:15">
      <c r="A53" s="13">
        <v>50</v>
      </c>
      <c r="B53" s="7" t="s">
        <v>20</v>
      </c>
      <c r="E53" s="44">
        <v>4179</v>
      </c>
      <c r="F53" s="7" t="s">
        <v>30</v>
      </c>
      <c r="G53" s="15" t="s">
        <v>154</v>
      </c>
      <c r="H53" s="7" t="s">
        <v>155</v>
      </c>
      <c r="I53" s="7" t="s">
        <v>156</v>
      </c>
      <c r="J53">
        <f>COUNTIF(InBuckets!$A$2:$A$46,'Validation Assignments'!E53)</f>
        <v>0</v>
      </c>
      <c r="N53" s="11">
        <v>1931</v>
      </c>
      <c r="O53" s="9" t="s">
        <v>12</v>
      </c>
    </row>
    <row r="54" spans="1:15">
      <c r="A54" s="13">
        <v>51</v>
      </c>
      <c r="D54" s="7" t="s">
        <v>157</v>
      </c>
      <c r="E54" s="44">
        <v>4019</v>
      </c>
      <c r="F54" s="7" t="s">
        <v>22</v>
      </c>
      <c r="I54" s="7" t="s">
        <v>158</v>
      </c>
      <c r="J54">
        <f>COUNTIF(InBuckets!$A$2:$A$46,'Validation Assignments'!E54)</f>
        <v>0</v>
      </c>
      <c r="N54" s="11">
        <v>3916</v>
      </c>
      <c r="O54" s="9" t="s">
        <v>27</v>
      </c>
    </row>
    <row r="55" spans="1:15">
      <c r="A55" s="13">
        <v>52</v>
      </c>
      <c r="B55" s="7" t="s">
        <v>20</v>
      </c>
      <c r="E55" s="44">
        <v>2780</v>
      </c>
      <c r="F55" s="7" t="s">
        <v>22</v>
      </c>
      <c r="G55" s="15" t="s">
        <v>125</v>
      </c>
      <c r="I55" s="7" t="s">
        <v>128</v>
      </c>
      <c r="J55">
        <f>COUNTIF(InBuckets!$A$2:$A$46,'Validation Assignments'!E55)</f>
        <v>1</v>
      </c>
      <c r="N55" s="18">
        <v>3076</v>
      </c>
      <c r="O55" s="9" t="s">
        <v>52</v>
      </c>
    </row>
    <row r="56" spans="1:15" ht="15.75" customHeight="1">
      <c r="J56">
        <f>SUM(J4:J55)</f>
        <v>27</v>
      </c>
    </row>
    <row r="68" spans="1:30">
      <c r="N68" s="18">
        <v>3166</v>
      </c>
      <c r="O68" s="9" t="s">
        <v>52</v>
      </c>
    </row>
    <row r="69" spans="1:30">
      <c r="N69" s="18">
        <v>2180</v>
      </c>
      <c r="O69" s="9" t="s">
        <v>52</v>
      </c>
    </row>
    <row r="70" spans="1:30">
      <c r="N70" s="18">
        <v>3786</v>
      </c>
      <c r="O70" s="9" t="s">
        <v>52</v>
      </c>
    </row>
    <row r="71" spans="1:30">
      <c r="N71" s="18">
        <v>2821</v>
      </c>
      <c r="O71" s="9" t="s">
        <v>52</v>
      </c>
    </row>
    <row r="72" spans="1:30">
      <c r="N72" s="18">
        <v>4340</v>
      </c>
      <c r="O72" s="9" t="s">
        <v>52</v>
      </c>
    </row>
    <row r="73" spans="1:30">
      <c r="N73" s="18">
        <v>3572</v>
      </c>
      <c r="O73" s="9" t="s">
        <v>52</v>
      </c>
    </row>
    <row r="74" spans="1:30">
      <c r="N74" s="18">
        <v>2216</v>
      </c>
      <c r="O74" s="9" t="s">
        <v>52</v>
      </c>
    </row>
    <row r="75" spans="1:30">
      <c r="A75" s="13">
        <v>53</v>
      </c>
      <c r="B75" s="24"/>
      <c r="C75" s="156" t="s">
        <v>159</v>
      </c>
      <c r="D75" s="157"/>
      <c r="E75" s="157"/>
      <c r="F75" s="157"/>
      <c r="G75" s="157"/>
      <c r="H75" s="157"/>
      <c r="N75" s="18">
        <v>4188</v>
      </c>
      <c r="O75" s="9" t="s">
        <v>52</v>
      </c>
    </row>
    <row r="76" spans="1:30">
      <c r="A76" s="13">
        <v>54</v>
      </c>
      <c r="B76" s="24" t="s">
        <v>20</v>
      </c>
      <c r="C76" s="60" t="s">
        <v>20</v>
      </c>
      <c r="D76" s="60" t="s">
        <v>61</v>
      </c>
      <c r="E76" s="60">
        <v>4427</v>
      </c>
      <c r="F76" s="60" t="s">
        <v>22</v>
      </c>
      <c r="G76" s="61" t="s">
        <v>160</v>
      </c>
      <c r="H76" s="60" t="s">
        <v>161</v>
      </c>
      <c r="I76" s="62"/>
      <c r="J76" s="65"/>
      <c r="K76" s="65"/>
      <c r="L76" s="65"/>
      <c r="M76" s="65"/>
      <c r="N76" s="68">
        <v>3218</v>
      </c>
      <c r="O76" s="70" t="s">
        <v>12</v>
      </c>
      <c r="P76" s="65"/>
      <c r="Q76" s="65"/>
      <c r="R76" s="65"/>
      <c r="S76" s="65"/>
      <c r="T76" s="65"/>
      <c r="U76" s="65"/>
      <c r="V76" s="65"/>
      <c r="W76" s="65"/>
      <c r="X76" s="65"/>
      <c r="Y76" s="65"/>
      <c r="Z76" s="65"/>
      <c r="AA76" s="65"/>
      <c r="AB76" s="65"/>
      <c r="AC76" s="65"/>
      <c r="AD76" s="65"/>
    </row>
    <row r="77" spans="1:30" ht="15.75" customHeight="1">
      <c r="A77" s="13">
        <v>55</v>
      </c>
    </row>
    <row r="78" spans="1:30">
      <c r="A78" s="13">
        <v>56</v>
      </c>
      <c r="B78" s="7"/>
      <c r="C78" s="60" t="s">
        <v>20</v>
      </c>
      <c r="D78" s="60" t="s">
        <v>61</v>
      </c>
      <c r="E78" s="72">
        <v>2024</v>
      </c>
      <c r="F78" s="60" t="s">
        <v>38</v>
      </c>
      <c r="G78" s="61" t="s">
        <v>162</v>
      </c>
      <c r="H78" s="60" t="s">
        <v>163</v>
      </c>
      <c r="N78" s="11">
        <v>2940</v>
      </c>
      <c r="O78" s="9" t="s">
        <v>103</v>
      </c>
    </row>
    <row r="79" spans="1:30">
      <c r="A79" s="13">
        <v>57</v>
      </c>
      <c r="B79" s="7"/>
      <c r="C79" s="60"/>
      <c r="D79" s="60" t="s">
        <v>61</v>
      </c>
      <c r="E79" s="72">
        <v>2045</v>
      </c>
      <c r="F79" s="60" t="s">
        <v>59</v>
      </c>
      <c r="G79" s="73"/>
      <c r="H79" s="73"/>
      <c r="N79" s="11">
        <v>3871</v>
      </c>
      <c r="O79" s="9" t="s">
        <v>103</v>
      </c>
    </row>
    <row r="80" spans="1:30">
      <c r="A80" s="13">
        <v>58</v>
      </c>
      <c r="C80" s="60"/>
      <c r="D80" s="60" t="s">
        <v>61</v>
      </c>
      <c r="E80" s="60">
        <v>2143</v>
      </c>
      <c r="F80" s="60" t="s">
        <v>65</v>
      </c>
      <c r="G80" s="73"/>
      <c r="H80" s="73"/>
      <c r="N80" s="11">
        <v>4435</v>
      </c>
      <c r="O80" s="9" t="s">
        <v>27</v>
      </c>
    </row>
    <row r="81" spans="1:15">
      <c r="A81" s="13">
        <v>59</v>
      </c>
      <c r="B81" s="7"/>
      <c r="D81" s="7" t="s">
        <v>21</v>
      </c>
      <c r="E81" s="7">
        <v>2473</v>
      </c>
      <c r="F81" s="7" t="s">
        <v>65</v>
      </c>
      <c r="G81" s="15" t="s">
        <v>164</v>
      </c>
      <c r="H81" s="7" t="s">
        <v>165</v>
      </c>
      <c r="N81" s="18">
        <v>2570</v>
      </c>
      <c r="O81" s="9" t="s">
        <v>52</v>
      </c>
    </row>
    <row r="82" spans="1:15">
      <c r="N82" s="11">
        <v>2947</v>
      </c>
      <c r="O82" s="9" t="s">
        <v>12</v>
      </c>
    </row>
    <row r="83" spans="1:15">
      <c r="N83" s="18">
        <v>4022</v>
      </c>
      <c r="O83" s="9" t="s">
        <v>52</v>
      </c>
    </row>
    <row r="84" spans="1:15">
      <c r="A84" s="7" t="s">
        <v>166</v>
      </c>
      <c r="N84" s="18">
        <v>2076</v>
      </c>
      <c r="O84" s="9" t="s">
        <v>52</v>
      </c>
    </row>
    <row r="85" spans="1:15">
      <c r="A85" s="7" t="s">
        <v>167</v>
      </c>
      <c r="N85" s="18">
        <v>3894</v>
      </c>
      <c r="O85" s="9" t="s">
        <v>52</v>
      </c>
    </row>
    <row r="86" spans="1:15">
      <c r="N86" s="18">
        <v>3123</v>
      </c>
      <c r="O86" s="9" t="s">
        <v>52</v>
      </c>
    </row>
    <row r="87" spans="1:15">
      <c r="N87" s="11">
        <v>4427</v>
      </c>
      <c r="O87" s="9" t="s">
        <v>12</v>
      </c>
    </row>
    <row r="88" spans="1:15">
      <c r="N88" s="11">
        <v>3801</v>
      </c>
      <c r="O88" s="9" t="s">
        <v>103</v>
      </c>
    </row>
    <row r="89" spans="1:15">
      <c r="N89" s="11">
        <v>2829</v>
      </c>
      <c r="O89" s="9" t="s">
        <v>12</v>
      </c>
    </row>
    <row r="90" spans="1:15">
      <c r="N90" s="11">
        <v>2104</v>
      </c>
      <c r="O90" s="9" t="s">
        <v>12</v>
      </c>
    </row>
    <row r="91" spans="1:15">
      <c r="N91" s="18">
        <v>4115</v>
      </c>
      <c r="O91" s="9" t="s">
        <v>52</v>
      </c>
    </row>
    <row r="92" spans="1:15">
      <c r="N92" s="18">
        <v>4444</v>
      </c>
      <c r="O92" s="9" t="s">
        <v>52</v>
      </c>
    </row>
    <row r="93" spans="1:15">
      <c r="N93" s="18">
        <v>1910</v>
      </c>
      <c r="O93" s="9" t="s">
        <v>52</v>
      </c>
    </row>
    <row r="94" spans="1:15">
      <c r="N94" s="18">
        <v>4163</v>
      </c>
      <c r="O94" s="9" t="s">
        <v>52</v>
      </c>
    </row>
    <row r="95" spans="1:15">
      <c r="N95" s="18">
        <v>2650</v>
      </c>
      <c r="O95" s="9" t="s">
        <v>52</v>
      </c>
    </row>
    <row r="96" spans="1:15">
      <c r="N96" s="18">
        <v>3366</v>
      </c>
      <c r="O96" s="9" t="s">
        <v>52</v>
      </c>
    </row>
    <row r="97" spans="14:15">
      <c r="N97" s="18">
        <v>2183</v>
      </c>
      <c r="O97" s="9" t="s">
        <v>52</v>
      </c>
    </row>
    <row r="98" spans="14:15">
      <c r="N98" s="18">
        <v>2177</v>
      </c>
      <c r="O98" s="9" t="s">
        <v>52</v>
      </c>
    </row>
    <row r="99" spans="14:15">
      <c r="N99" s="18">
        <v>1810</v>
      </c>
      <c r="O99" s="9" t="s">
        <v>52</v>
      </c>
    </row>
    <row r="100" spans="14:15">
      <c r="N100" s="18">
        <v>3070</v>
      </c>
      <c r="O100" s="9" t="s">
        <v>52</v>
      </c>
    </row>
    <row r="101" spans="14:15">
      <c r="N101" s="18">
        <v>3673</v>
      </c>
      <c r="O101" s="9" t="s">
        <v>52</v>
      </c>
    </row>
    <row r="102" spans="14:15">
      <c r="N102" s="11">
        <v>4083</v>
      </c>
      <c r="O102" s="9" t="s">
        <v>12</v>
      </c>
    </row>
    <row r="103" spans="14:15">
      <c r="N103" s="11">
        <v>2395</v>
      </c>
      <c r="O103" s="9" t="s">
        <v>27</v>
      </c>
    </row>
    <row r="104" spans="14:15">
      <c r="N104" s="11">
        <v>4226</v>
      </c>
      <c r="O104" s="9" t="s">
        <v>103</v>
      </c>
    </row>
    <row r="105" spans="14:15">
      <c r="N105" s="11">
        <v>2366</v>
      </c>
      <c r="O105" s="9" t="s">
        <v>12</v>
      </c>
    </row>
    <row r="106" spans="14:15">
      <c r="N106" s="11">
        <v>4179</v>
      </c>
      <c r="O106" s="9" t="s">
        <v>12</v>
      </c>
    </row>
    <row r="107" spans="14:15">
      <c r="N107" s="11">
        <v>4019</v>
      </c>
      <c r="O107" s="9" t="s">
        <v>103</v>
      </c>
    </row>
    <row r="108" spans="14:15">
      <c r="N108" s="11">
        <v>2780</v>
      </c>
      <c r="O108" s="9" t="s">
        <v>27</v>
      </c>
    </row>
    <row r="109" spans="14:15">
      <c r="N109" s="18">
        <v>4218</v>
      </c>
      <c r="O109" s="9" t="s">
        <v>52</v>
      </c>
    </row>
    <row r="110" spans="14:15">
      <c r="N110" s="18">
        <v>2206</v>
      </c>
      <c r="O110" s="9" t="s">
        <v>52</v>
      </c>
    </row>
    <row r="111" spans="14:15">
      <c r="N111" s="18">
        <v>3658</v>
      </c>
      <c r="O111" s="9" t="s">
        <v>52</v>
      </c>
    </row>
    <row r="112" spans="14:15">
      <c r="N112" s="18">
        <v>3132</v>
      </c>
      <c r="O112" s="9" t="s">
        <v>52</v>
      </c>
    </row>
    <row r="113" spans="14:15">
      <c r="N113" s="18">
        <v>4339</v>
      </c>
      <c r="O113" s="9" t="s">
        <v>52</v>
      </c>
    </row>
    <row r="114" spans="14:15">
      <c r="N114" s="18">
        <v>2461</v>
      </c>
      <c r="O114" s="9" t="s">
        <v>52</v>
      </c>
    </row>
    <row r="115" spans="14:15">
      <c r="N115" s="18">
        <v>4272</v>
      </c>
      <c r="O115" s="9" t="s">
        <v>52</v>
      </c>
    </row>
    <row r="116" spans="14:15">
      <c r="N116" s="18">
        <v>2599</v>
      </c>
      <c r="O116" s="9" t="s">
        <v>52</v>
      </c>
    </row>
    <row r="117" spans="14:15">
      <c r="N117" s="18">
        <v>3162</v>
      </c>
      <c r="O117" s="9" t="s">
        <v>52</v>
      </c>
    </row>
    <row r="118" spans="14:15">
      <c r="N118" s="18">
        <v>2629</v>
      </c>
      <c r="O118" s="9" t="s">
        <v>52</v>
      </c>
    </row>
    <row r="119" spans="14:15">
      <c r="N119" s="18">
        <v>3696</v>
      </c>
      <c r="O119" s="9" t="s">
        <v>52</v>
      </c>
    </row>
    <row r="120" spans="14:15">
      <c r="N120" s="18">
        <v>2444</v>
      </c>
      <c r="O120" s="9" t="s">
        <v>52</v>
      </c>
    </row>
    <row r="121" spans="14:15">
      <c r="N121" s="18">
        <v>4428</v>
      </c>
      <c r="O121" s="9" t="s">
        <v>52</v>
      </c>
    </row>
  </sheetData>
  <mergeCells count="1">
    <mergeCell ref="C75:H75"/>
  </mergeCells>
  <hyperlinks>
    <hyperlink ref="D1" r:id="rId1" xr:uid="{00000000-0004-0000-0000-000000000000}"/>
    <hyperlink ref="D2"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8" r:id="rId16" xr:uid="{00000000-0004-0000-0000-00000F000000}"/>
    <hyperlink ref="G19" r:id="rId17" xr:uid="{00000000-0004-0000-0000-000010000000}"/>
    <hyperlink ref="G20" r:id="rId18" xr:uid="{00000000-0004-0000-0000-000011000000}"/>
    <hyperlink ref="G21" r:id="rId19" xr:uid="{00000000-0004-0000-0000-000012000000}"/>
    <hyperlink ref="G22" r:id="rId20" xr:uid="{00000000-0004-0000-0000-000013000000}"/>
    <hyperlink ref="G23" r:id="rId21" xr:uid="{00000000-0004-0000-0000-000014000000}"/>
    <hyperlink ref="G24" r:id="rId22" xr:uid="{00000000-0004-0000-0000-000015000000}"/>
    <hyperlink ref="G25" r:id="rId23" xr:uid="{00000000-0004-0000-0000-000016000000}"/>
    <hyperlink ref="G26" r:id="rId24" xr:uid="{00000000-0004-0000-0000-000017000000}"/>
    <hyperlink ref="G27" r:id="rId25" xr:uid="{00000000-0004-0000-0000-000018000000}"/>
    <hyperlink ref="G28" r:id="rId26" xr:uid="{00000000-0004-0000-0000-000019000000}"/>
    <hyperlink ref="G29" r:id="rId27" xr:uid="{00000000-0004-0000-0000-00001A000000}"/>
    <hyperlink ref="G30" r:id="rId28" xr:uid="{00000000-0004-0000-0000-00001B000000}"/>
    <hyperlink ref="G31" r:id="rId29" xr:uid="{00000000-0004-0000-0000-00001C000000}"/>
    <hyperlink ref="G32" r:id="rId30" xr:uid="{00000000-0004-0000-0000-00001D000000}"/>
    <hyperlink ref="G40" r:id="rId31" xr:uid="{00000000-0004-0000-0000-00001E000000}"/>
    <hyperlink ref="G41" r:id="rId32" xr:uid="{00000000-0004-0000-0000-00001F000000}"/>
    <hyperlink ref="G42" r:id="rId33" xr:uid="{00000000-0004-0000-0000-000020000000}"/>
    <hyperlink ref="G43" r:id="rId34" xr:uid="{00000000-0004-0000-0000-000021000000}"/>
    <hyperlink ref="G44" r:id="rId35" xr:uid="{00000000-0004-0000-0000-000022000000}"/>
    <hyperlink ref="G45" r:id="rId36" xr:uid="{00000000-0004-0000-0000-000023000000}"/>
    <hyperlink ref="G46" r:id="rId37" xr:uid="{00000000-0004-0000-0000-000024000000}"/>
    <hyperlink ref="G47" r:id="rId38" xr:uid="{00000000-0004-0000-0000-000025000000}"/>
    <hyperlink ref="G48" r:id="rId39" xr:uid="{00000000-0004-0000-0000-000026000000}"/>
    <hyperlink ref="G49" r:id="rId40" xr:uid="{00000000-0004-0000-0000-000027000000}"/>
    <hyperlink ref="G50" r:id="rId41" xr:uid="{00000000-0004-0000-0000-000028000000}"/>
    <hyperlink ref="G51" r:id="rId42" xr:uid="{00000000-0004-0000-0000-000029000000}"/>
    <hyperlink ref="G52" r:id="rId43" xr:uid="{00000000-0004-0000-0000-00002A000000}"/>
    <hyperlink ref="G53" r:id="rId44" xr:uid="{00000000-0004-0000-0000-00002B000000}"/>
    <hyperlink ref="G55" r:id="rId45" xr:uid="{00000000-0004-0000-0000-00002C000000}"/>
    <hyperlink ref="G76" r:id="rId46" xr:uid="{00000000-0004-0000-0000-00002D000000}"/>
    <hyperlink ref="G78" r:id="rId47" xr:uid="{00000000-0004-0000-0000-00002E000000}"/>
    <hyperlink ref="G81" r:id="rId48"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H998"/>
  <sheetViews>
    <sheetView workbookViewId="0"/>
  </sheetViews>
  <sheetFormatPr defaultColWidth="14.44140625" defaultRowHeight="15.75" customHeight="1"/>
  <cols>
    <col min="18" max="18" width="25.44140625" customWidth="1"/>
  </cols>
  <sheetData>
    <row r="1" spans="1:34" ht="15.75" customHeight="1">
      <c r="A1" s="157"/>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3635</v>
      </c>
      <c r="B3" s="7" t="s">
        <v>567</v>
      </c>
      <c r="C3" s="7" t="s">
        <v>63</v>
      </c>
      <c r="D3" s="7" t="s">
        <v>271</v>
      </c>
      <c r="E3" s="7" t="s">
        <v>271</v>
      </c>
      <c r="F3" s="7" t="s">
        <v>271</v>
      </c>
      <c r="G3" s="7" t="s">
        <v>271</v>
      </c>
      <c r="J3" s="7" t="s">
        <v>2047</v>
      </c>
      <c r="K3" s="7" t="s">
        <v>63</v>
      </c>
      <c r="M3" s="7" t="s">
        <v>63</v>
      </c>
      <c r="N3" s="7" t="s">
        <v>2300</v>
      </c>
      <c r="Q3" s="7" t="s">
        <v>63</v>
      </c>
      <c r="R3" s="7" t="s">
        <v>2301</v>
      </c>
      <c r="S3" s="7" t="s">
        <v>267</v>
      </c>
      <c r="T3" s="7" t="s">
        <v>275</v>
      </c>
    </row>
    <row r="4" spans="1:34" ht="15.75" customHeight="1">
      <c r="A4" s="89">
        <v>3636</v>
      </c>
      <c r="B4" s="7" t="s">
        <v>622</v>
      </c>
      <c r="C4" s="7" t="s">
        <v>63</v>
      </c>
      <c r="D4" s="7" t="s">
        <v>271</v>
      </c>
      <c r="E4" s="7" t="s">
        <v>271</v>
      </c>
      <c r="F4" s="7" t="s">
        <v>271</v>
      </c>
      <c r="G4" s="7" t="s">
        <v>271</v>
      </c>
      <c r="H4" s="7" t="s">
        <v>2302</v>
      </c>
      <c r="J4" s="7" t="s">
        <v>2047</v>
      </c>
      <c r="K4" s="7" t="s">
        <v>63</v>
      </c>
      <c r="L4" s="7"/>
      <c r="M4" s="7" t="s">
        <v>63</v>
      </c>
      <c r="N4" s="7" t="s">
        <v>2300</v>
      </c>
      <c r="O4" s="7"/>
      <c r="Q4" s="7" t="s">
        <v>63</v>
      </c>
      <c r="R4" s="7" t="s">
        <v>2303</v>
      </c>
      <c r="S4" s="7" t="s">
        <v>267</v>
      </c>
      <c r="T4" s="7" t="s">
        <v>275</v>
      </c>
    </row>
    <row r="5" spans="1:34" ht="15.75" customHeight="1">
      <c r="A5" s="89">
        <v>3637</v>
      </c>
      <c r="B5" s="7" t="s">
        <v>656</v>
      </c>
      <c r="C5" s="7" t="s">
        <v>63</v>
      </c>
      <c r="D5" s="7" t="s">
        <v>271</v>
      </c>
      <c r="E5" s="7" t="s">
        <v>271</v>
      </c>
      <c r="F5" s="7" t="s">
        <v>271</v>
      </c>
      <c r="G5" s="7" t="s">
        <v>271</v>
      </c>
      <c r="J5" s="7" t="s">
        <v>2047</v>
      </c>
      <c r="K5" s="7" t="s">
        <v>63</v>
      </c>
      <c r="M5" s="7" t="s">
        <v>63</v>
      </c>
      <c r="N5" s="7" t="s">
        <v>2300</v>
      </c>
      <c r="Q5" s="7" t="s">
        <v>63</v>
      </c>
      <c r="R5" s="7" t="s">
        <v>2303</v>
      </c>
      <c r="S5" s="7" t="s">
        <v>267</v>
      </c>
      <c r="T5" s="7" t="s">
        <v>275</v>
      </c>
    </row>
    <row r="6" spans="1:34" ht="15.75" customHeight="1">
      <c r="A6" s="89">
        <v>3638</v>
      </c>
      <c r="B6" s="7" t="s">
        <v>270</v>
      </c>
      <c r="C6" s="7" t="s">
        <v>63</v>
      </c>
      <c r="D6" s="7" t="s">
        <v>63</v>
      </c>
      <c r="E6" s="7" t="s">
        <v>271</v>
      </c>
      <c r="F6" s="7" t="s">
        <v>271</v>
      </c>
      <c r="G6" s="7" t="s">
        <v>271</v>
      </c>
      <c r="H6" s="7"/>
      <c r="J6" s="7" t="s">
        <v>291</v>
      </c>
      <c r="K6" s="7" t="s">
        <v>271</v>
      </c>
      <c r="L6" s="7" t="s">
        <v>2304</v>
      </c>
      <c r="M6" s="7" t="s">
        <v>63</v>
      </c>
      <c r="N6" s="7" t="s">
        <v>2300</v>
      </c>
      <c r="Q6" s="7" t="s">
        <v>63</v>
      </c>
      <c r="R6" s="7" t="s">
        <v>2303</v>
      </c>
      <c r="S6" s="7" t="s">
        <v>267</v>
      </c>
      <c r="T6" s="7" t="s">
        <v>2305</v>
      </c>
    </row>
    <row r="7" spans="1:34" ht="15.75" customHeight="1">
      <c r="A7" s="89">
        <v>3639</v>
      </c>
      <c r="B7" s="7" t="s">
        <v>2306</v>
      </c>
      <c r="C7" s="7" t="s">
        <v>63</v>
      </c>
      <c r="D7" s="7" t="s">
        <v>271</v>
      </c>
      <c r="E7" s="7" t="s">
        <v>271</v>
      </c>
      <c r="F7" s="7" t="s">
        <v>271</v>
      </c>
      <c r="G7" s="7" t="s">
        <v>271</v>
      </c>
      <c r="J7" s="7" t="s">
        <v>277</v>
      </c>
      <c r="K7" s="7" t="s">
        <v>63</v>
      </c>
      <c r="M7" s="7" t="s">
        <v>63</v>
      </c>
      <c r="N7" s="7" t="s">
        <v>2300</v>
      </c>
      <c r="Q7" s="7" t="s">
        <v>271</v>
      </c>
      <c r="R7" s="7" t="s">
        <v>2307</v>
      </c>
      <c r="S7" s="7" t="s">
        <v>267</v>
      </c>
      <c r="T7" s="7" t="s">
        <v>275</v>
      </c>
    </row>
    <row r="8" spans="1:34" ht="15.75" customHeight="1">
      <c r="A8" s="89">
        <v>3640</v>
      </c>
      <c r="B8" s="7" t="s">
        <v>675</v>
      </c>
      <c r="C8" s="7" t="s">
        <v>63</v>
      </c>
      <c r="D8" s="7" t="s">
        <v>271</v>
      </c>
      <c r="E8" s="7" t="s">
        <v>271</v>
      </c>
      <c r="F8" s="7" t="s">
        <v>271</v>
      </c>
      <c r="G8" s="7" t="s">
        <v>271</v>
      </c>
      <c r="J8" s="7" t="s">
        <v>2047</v>
      </c>
      <c r="K8" s="7" t="s">
        <v>63</v>
      </c>
      <c r="M8" s="7" t="s">
        <v>63</v>
      </c>
      <c r="N8" s="7" t="s">
        <v>2300</v>
      </c>
      <c r="Q8" s="7" t="s">
        <v>63</v>
      </c>
      <c r="R8" s="7" t="s">
        <v>2303</v>
      </c>
      <c r="S8" s="7" t="s">
        <v>267</v>
      </c>
      <c r="T8" s="7" t="s">
        <v>275</v>
      </c>
    </row>
    <row r="9" spans="1:34" ht="15.75" customHeight="1">
      <c r="A9" s="89">
        <v>3641</v>
      </c>
      <c r="B9" s="7" t="s">
        <v>302</v>
      </c>
      <c r="C9" s="7" t="s">
        <v>63</v>
      </c>
      <c r="D9" s="7" t="s">
        <v>63</v>
      </c>
      <c r="E9" s="7" t="s">
        <v>271</v>
      </c>
      <c r="F9" s="7" t="s">
        <v>63</v>
      </c>
      <c r="G9" s="7" t="s">
        <v>271</v>
      </c>
      <c r="H9" s="7" t="s">
        <v>2308</v>
      </c>
      <c r="J9" s="7" t="s">
        <v>2047</v>
      </c>
      <c r="K9" s="7" t="s">
        <v>271</v>
      </c>
      <c r="L9" s="7"/>
      <c r="M9" s="7" t="s">
        <v>271</v>
      </c>
      <c r="N9" s="7" t="s">
        <v>2309</v>
      </c>
      <c r="Q9" s="7" t="s">
        <v>63</v>
      </c>
      <c r="R9" s="7" t="s">
        <v>2303</v>
      </c>
      <c r="S9" s="7" t="s">
        <v>267</v>
      </c>
      <c r="T9" s="7" t="s">
        <v>1013</v>
      </c>
    </row>
    <row r="10" spans="1:34" ht="15.75" customHeight="1">
      <c r="A10" s="89">
        <v>3642</v>
      </c>
      <c r="B10" s="7" t="s">
        <v>602</v>
      </c>
      <c r="C10" s="7" t="s">
        <v>63</v>
      </c>
      <c r="D10" s="7" t="s">
        <v>271</v>
      </c>
      <c r="E10" s="7" t="s">
        <v>271</v>
      </c>
      <c r="F10" s="7" t="s">
        <v>271</v>
      </c>
      <c r="G10" s="7" t="s">
        <v>271</v>
      </c>
      <c r="H10" s="7" t="s">
        <v>2310</v>
      </c>
      <c r="I10" s="7"/>
      <c r="J10" s="7" t="s">
        <v>2311</v>
      </c>
      <c r="K10" s="7" t="s">
        <v>63</v>
      </c>
      <c r="L10" s="7" t="s">
        <v>2304</v>
      </c>
      <c r="M10" s="7" t="s">
        <v>63</v>
      </c>
      <c r="N10" s="7" t="s">
        <v>2300</v>
      </c>
      <c r="Q10" s="7" t="s">
        <v>63</v>
      </c>
      <c r="R10" s="7" t="s">
        <v>2303</v>
      </c>
      <c r="S10" s="7" t="s">
        <v>267</v>
      </c>
      <c r="T10" s="7" t="s">
        <v>275</v>
      </c>
    </row>
    <row r="11" spans="1:34" ht="15.75" customHeight="1">
      <c r="A11" s="89">
        <v>3643</v>
      </c>
      <c r="B11" s="7" t="s">
        <v>2313</v>
      </c>
      <c r="C11" s="7" t="s">
        <v>271</v>
      </c>
      <c r="D11" s="7" t="s">
        <v>63</v>
      </c>
      <c r="E11" s="7" t="s">
        <v>271</v>
      </c>
      <c r="F11" s="7" t="s">
        <v>63</v>
      </c>
      <c r="G11" s="7" t="s">
        <v>63</v>
      </c>
      <c r="J11" s="7" t="s">
        <v>2047</v>
      </c>
      <c r="K11" s="7" t="s">
        <v>63</v>
      </c>
      <c r="M11" s="7"/>
      <c r="Q11" s="7" t="s">
        <v>63</v>
      </c>
      <c r="R11" s="7" t="s">
        <v>2303</v>
      </c>
      <c r="S11" s="7" t="s">
        <v>267</v>
      </c>
      <c r="T11" s="7" t="s">
        <v>1013</v>
      </c>
    </row>
    <row r="12" spans="1:34" ht="15.75" customHeight="1">
      <c r="A12" s="89">
        <v>3644</v>
      </c>
      <c r="B12" s="7" t="s">
        <v>863</v>
      </c>
      <c r="C12" s="7" t="s">
        <v>63</v>
      </c>
      <c r="D12" s="7" t="s">
        <v>271</v>
      </c>
      <c r="E12" s="7" t="s">
        <v>271</v>
      </c>
      <c r="F12" s="7" t="s">
        <v>271</v>
      </c>
      <c r="G12" s="7" t="s">
        <v>271</v>
      </c>
      <c r="H12" s="7"/>
      <c r="J12" s="7" t="s">
        <v>2047</v>
      </c>
      <c r="K12" s="7" t="s">
        <v>271</v>
      </c>
      <c r="L12" s="7" t="s">
        <v>2304</v>
      </c>
      <c r="M12" s="7" t="s">
        <v>63</v>
      </c>
      <c r="N12" s="7" t="s">
        <v>2300</v>
      </c>
      <c r="Q12" s="7" t="s">
        <v>271</v>
      </c>
      <c r="R12" s="7" t="s">
        <v>2316</v>
      </c>
      <c r="S12" s="7" t="s">
        <v>267</v>
      </c>
      <c r="T12" s="7" t="s">
        <v>2305</v>
      </c>
    </row>
    <row r="13" spans="1:34" ht="15.75" customHeight="1">
      <c r="A13" s="89">
        <v>3645</v>
      </c>
      <c r="B13" s="7" t="s">
        <v>675</v>
      </c>
      <c r="C13" s="7" t="s">
        <v>63</v>
      </c>
      <c r="D13" s="7" t="s">
        <v>271</v>
      </c>
      <c r="E13" s="7" t="s">
        <v>271</v>
      </c>
      <c r="F13" s="7" t="s">
        <v>271</v>
      </c>
      <c r="G13" s="7" t="s">
        <v>271</v>
      </c>
      <c r="J13" s="7" t="s">
        <v>2047</v>
      </c>
      <c r="K13" s="7" t="s">
        <v>271</v>
      </c>
      <c r="L13" s="7" t="s">
        <v>2304</v>
      </c>
      <c r="M13" s="7" t="s">
        <v>63</v>
      </c>
      <c r="N13" s="7" t="s">
        <v>2300</v>
      </c>
      <c r="Q13" s="7" t="s">
        <v>63</v>
      </c>
      <c r="R13" s="7" t="s">
        <v>2303</v>
      </c>
      <c r="S13" s="7" t="s">
        <v>267</v>
      </c>
      <c r="T13" s="7" t="s">
        <v>2305</v>
      </c>
    </row>
    <row r="14" spans="1:34" ht="15.75" customHeight="1">
      <c r="A14" s="89">
        <v>3646</v>
      </c>
      <c r="B14" s="7" t="s">
        <v>612</v>
      </c>
      <c r="C14" s="7" t="s">
        <v>271</v>
      </c>
      <c r="D14" s="7" t="s">
        <v>63</v>
      </c>
      <c r="E14" s="7" t="s">
        <v>271</v>
      </c>
      <c r="F14" s="7" t="s">
        <v>63</v>
      </c>
      <c r="G14" s="7" t="s">
        <v>63</v>
      </c>
      <c r="H14" s="7"/>
      <c r="J14" s="7" t="s">
        <v>291</v>
      </c>
      <c r="K14" s="7" t="s">
        <v>271</v>
      </c>
      <c r="L14" s="7" t="s">
        <v>2304</v>
      </c>
      <c r="Q14" s="7" t="s">
        <v>63</v>
      </c>
      <c r="R14" s="7" t="s">
        <v>2303</v>
      </c>
      <c r="S14" s="7" t="s">
        <v>267</v>
      </c>
      <c r="T14" s="7" t="s">
        <v>1013</v>
      </c>
    </row>
    <row r="15" spans="1:34" ht="15.75" customHeight="1">
      <c r="A15" s="89">
        <v>3647</v>
      </c>
      <c r="B15" s="7" t="s">
        <v>872</v>
      </c>
      <c r="C15" s="7" t="s">
        <v>63</v>
      </c>
      <c r="D15" s="7" t="s">
        <v>271</v>
      </c>
      <c r="E15" s="7" t="s">
        <v>271</v>
      </c>
      <c r="F15" s="7" t="s">
        <v>271</v>
      </c>
      <c r="G15" s="7" t="s">
        <v>271</v>
      </c>
      <c r="J15" s="7" t="s">
        <v>291</v>
      </c>
      <c r="K15" s="7" t="s">
        <v>271</v>
      </c>
      <c r="L15" s="7" t="s">
        <v>2304</v>
      </c>
      <c r="M15" s="7" t="s">
        <v>63</v>
      </c>
      <c r="N15" s="7" t="s">
        <v>2300</v>
      </c>
      <c r="Q15" s="7" t="s">
        <v>271</v>
      </c>
      <c r="R15" s="96" t="s">
        <v>2318</v>
      </c>
      <c r="S15" s="7" t="s">
        <v>267</v>
      </c>
      <c r="T15" s="7" t="s">
        <v>1013</v>
      </c>
    </row>
    <row r="16" spans="1:34" ht="15.75" customHeight="1">
      <c r="A16" s="89">
        <v>3648</v>
      </c>
      <c r="B16" s="7" t="s">
        <v>2319</v>
      </c>
      <c r="C16" s="7" t="s">
        <v>63</v>
      </c>
      <c r="D16" s="7" t="s">
        <v>63</v>
      </c>
      <c r="E16" s="7" t="s">
        <v>271</v>
      </c>
      <c r="F16" s="7" t="s">
        <v>63</v>
      </c>
      <c r="G16" s="7" t="s">
        <v>271</v>
      </c>
      <c r="H16" s="7" t="s">
        <v>2308</v>
      </c>
      <c r="J16" s="7" t="s">
        <v>2047</v>
      </c>
      <c r="K16" s="7" t="s">
        <v>63</v>
      </c>
      <c r="M16" s="7" t="s">
        <v>271</v>
      </c>
      <c r="N16" s="7" t="s">
        <v>2309</v>
      </c>
      <c r="Q16" s="7" t="s">
        <v>63</v>
      </c>
      <c r="R16" s="7" t="s">
        <v>2303</v>
      </c>
      <c r="S16" s="7" t="s">
        <v>267</v>
      </c>
      <c r="T16" s="7" t="s">
        <v>1013</v>
      </c>
    </row>
    <row r="17" spans="1:20" ht="15.75" customHeight="1">
      <c r="A17" s="89">
        <v>3649</v>
      </c>
      <c r="B17" s="7" t="s">
        <v>673</v>
      </c>
      <c r="C17" s="7" t="s">
        <v>271</v>
      </c>
      <c r="D17" s="7" t="s">
        <v>63</v>
      </c>
      <c r="E17" s="7" t="s">
        <v>271</v>
      </c>
      <c r="F17" s="7" t="s">
        <v>63</v>
      </c>
      <c r="G17" s="7" t="s">
        <v>63</v>
      </c>
      <c r="J17" s="7" t="s">
        <v>2047</v>
      </c>
      <c r="K17" s="7" t="s">
        <v>271</v>
      </c>
      <c r="L17" s="7" t="s">
        <v>2304</v>
      </c>
      <c r="Q17" s="7" t="s">
        <v>271</v>
      </c>
      <c r="R17" s="96" t="s">
        <v>2318</v>
      </c>
      <c r="S17" s="7" t="s">
        <v>267</v>
      </c>
      <c r="T17" s="7" t="s">
        <v>1013</v>
      </c>
    </row>
    <row r="18" spans="1:20" ht="15.75" customHeight="1">
      <c r="A18" s="89">
        <v>3650</v>
      </c>
      <c r="B18" s="7" t="s">
        <v>622</v>
      </c>
      <c r="C18" s="7" t="s">
        <v>271</v>
      </c>
      <c r="D18" s="7" t="s">
        <v>63</v>
      </c>
      <c r="E18" s="7" t="s">
        <v>271</v>
      </c>
      <c r="F18" s="7" t="s">
        <v>63</v>
      </c>
      <c r="G18" s="7" t="s">
        <v>271</v>
      </c>
      <c r="H18" s="7" t="s">
        <v>2308</v>
      </c>
      <c r="J18" s="7" t="s">
        <v>2047</v>
      </c>
      <c r="K18" s="7" t="s">
        <v>63</v>
      </c>
      <c r="M18" s="7" t="s">
        <v>271</v>
      </c>
      <c r="N18" s="7" t="s">
        <v>2309</v>
      </c>
      <c r="Q18" s="7" t="s">
        <v>271</v>
      </c>
      <c r="R18" s="96" t="s">
        <v>2318</v>
      </c>
      <c r="S18" s="7" t="s">
        <v>267</v>
      </c>
      <c r="T18" s="7" t="s">
        <v>1013</v>
      </c>
    </row>
    <row r="19" spans="1:20" ht="13.2">
      <c r="A19" s="89">
        <v>3651</v>
      </c>
      <c r="B19" s="7" t="s">
        <v>270</v>
      </c>
      <c r="C19" s="7" t="s">
        <v>63</v>
      </c>
      <c r="D19" s="7" t="s">
        <v>271</v>
      </c>
      <c r="E19" s="7" t="s">
        <v>271</v>
      </c>
      <c r="F19" s="7" t="s">
        <v>271</v>
      </c>
      <c r="G19" s="7" t="s">
        <v>271</v>
      </c>
      <c r="J19" s="7" t="s">
        <v>2047</v>
      </c>
      <c r="K19" s="7" t="s">
        <v>63</v>
      </c>
      <c r="M19" s="7" t="s">
        <v>63</v>
      </c>
      <c r="N19" s="7" t="s">
        <v>2300</v>
      </c>
      <c r="Q19" s="7" t="s">
        <v>271</v>
      </c>
      <c r="R19" s="96" t="s">
        <v>2318</v>
      </c>
      <c r="S19" s="7" t="s">
        <v>267</v>
      </c>
      <c r="T19" s="7" t="s">
        <v>275</v>
      </c>
    </row>
    <row r="20" spans="1:20" ht="13.2">
      <c r="A20" s="89">
        <v>3652</v>
      </c>
      <c r="B20" s="7" t="s">
        <v>622</v>
      </c>
      <c r="C20" s="7" t="s">
        <v>63</v>
      </c>
      <c r="D20" s="7" t="s">
        <v>63</v>
      </c>
      <c r="E20" s="7" t="s">
        <v>271</v>
      </c>
      <c r="F20" s="7" t="s">
        <v>63</v>
      </c>
      <c r="G20" s="7" t="s">
        <v>271</v>
      </c>
      <c r="H20" s="7" t="s">
        <v>2308</v>
      </c>
      <c r="J20" s="7" t="s">
        <v>2047</v>
      </c>
      <c r="K20" s="7" t="s">
        <v>63</v>
      </c>
      <c r="N20" s="7" t="s">
        <v>2309</v>
      </c>
      <c r="Q20" s="7" t="s">
        <v>63</v>
      </c>
      <c r="R20" s="7" t="s">
        <v>2303</v>
      </c>
      <c r="S20" s="7" t="s">
        <v>267</v>
      </c>
      <c r="T20" s="7" t="s">
        <v>1013</v>
      </c>
    </row>
    <row r="21" spans="1:20" ht="13.2">
      <c r="A21" s="89">
        <v>3653</v>
      </c>
      <c r="B21" s="7" t="s">
        <v>2322</v>
      </c>
      <c r="C21" s="7" t="s">
        <v>63</v>
      </c>
      <c r="D21" s="7" t="s">
        <v>63</v>
      </c>
      <c r="E21" s="7" t="s">
        <v>271</v>
      </c>
      <c r="F21" s="7" t="s">
        <v>63</v>
      </c>
      <c r="G21" s="7" t="s">
        <v>271</v>
      </c>
      <c r="H21" s="7" t="s">
        <v>2308</v>
      </c>
      <c r="J21" s="7" t="s">
        <v>2047</v>
      </c>
      <c r="K21" s="7" t="s">
        <v>63</v>
      </c>
      <c r="M21" s="7" t="s">
        <v>271</v>
      </c>
      <c r="N21" s="7" t="s">
        <v>2309</v>
      </c>
      <c r="Q21" s="7" t="s">
        <v>271</v>
      </c>
      <c r="R21" s="7" t="s">
        <v>2307</v>
      </c>
      <c r="S21" s="7" t="s">
        <v>267</v>
      </c>
      <c r="T21" s="7" t="s">
        <v>1013</v>
      </c>
    </row>
    <row r="22" spans="1:20" ht="13.2">
      <c r="A22" s="89">
        <v>3654</v>
      </c>
      <c r="B22" s="7" t="s">
        <v>2323</v>
      </c>
      <c r="C22" s="7" t="s">
        <v>63</v>
      </c>
      <c r="D22" s="7" t="s">
        <v>271</v>
      </c>
      <c r="E22" s="7" t="s">
        <v>271</v>
      </c>
      <c r="F22" s="7" t="s">
        <v>271</v>
      </c>
      <c r="G22" s="7" t="s">
        <v>271</v>
      </c>
      <c r="H22" s="7" t="s">
        <v>2302</v>
      </c>
      <c r="J22" s="7" t="s">
        <v>291</v>
      </c>
      <c r="K22" s="7" t="s">
        <v>63</v>
      </c>
      <c r="M22" s="7" t="s">
        <v>63</v>
      </c>
      <c r="N22" s="7" t="s">
        <v>2300</v>
      </c>
      <c r="Q22" s="7" t="s">
        <v>63</v>
      </c>
      <c r="R22" s="96" t="s">
        <v>2324</v>
      </c>
      <c r="S22" s="7" t="s">
        <v>267</v>
      </c>
      <c r="T22" s="7" t="s">
        <v>275</v>
      </c>
    </row>
    <row r="23" spans="1:20" ht="13.2">
      <c r="A23" s="89">
        <v>3655</v>
      </c>
      <c r="B23" s="7" t="s">
        <v>619</v>
      </c>
      <c r="C23" s="7" t="s">
        <v>63</v>
      </c>
      <c r="D23" s="7" t="s">
        <v>63</v>
      </c>
      <c r="E23" s="7" t="s">
        <v>271</v>
      </c>
      <c r="F23" s="7" t="s">
        <v>63</v>
      </c>
      <c r="G23" s="7" t="s">
        <v>271</v>
      </c>
      <c r="H23" s="7" t="s">
        <v>2308</v>
      </c>
      <c r="J23" s="7" t="s">
        <v>2047</v>
      </c>
      <c r="K23" s="7" t="s">
        <v>63</v>
      </c>
      <c r="M23" s="7" t="s">
        <v>271</v>
      </c>
      <c r="N23" s="7" t="s">
        <v>2309</v>
      </c>
      <c r="Q23" s="7" t="s">
        <v>63</v>
      </c>
      <c r="R23" s="7" t="s">
        <v>2303</v>
      </c>
      <c r="S23" s="7" t="s">
        <v>267</v>
      </c>
      <c r="T23" s="7" t="s">
        <v>1013</v>
      </c>
    </row>
    <row r="24" spans="1:20" ht="13.2">
      <c r="A24" s="89">
        <v>3656</v>
      </c>
      <c r="B24" s="7" t="s">
        <v>2325</v>
      </c>
      <c r="C24" s="7" t="s">
        <v>63</v>
      </c>
      <c r="D24" s="7" t="s">
        <v>63</v>
      </c>
      <c r="E24" s="7" t="s">
        <v>271</v>
      </c>
      <c r="F24" s="7" t="s">
        <v>63</v>
      </c>
      <c r="G24" s="7" t="s">
        <v>271</v>
      </c>
      <c r="H24" s="7" t="s">
        <v>2308</v>
      </c>
      <c r="J24" s="7" t="s">
        <v>2047</v>
      </c>
      <c r="K24" s="7" t="s">
        <v>63</v>
      </c>
      <c r="M24" s="7" t="s">
        <v>271</v>
      </c>
      <c r="N24" s="7" t="s">
        <v>2309</v>
      </c>
      <c r="Q24" s="7" t="s">
        <v>63</v>
      </c>
      <c r="R24" s="7" t="s">
        <v>2303</v>
      </c>
      <c r="S24" s="7" t="s">
        <v>267</v>
      </c>
      <c r="T24" s="7" t="s">
        <v>1013</v>
      </c>
    </row>
    <row r="25" spans="1:20" ht="13.2">
      <c r="A25" s="89">
        <v>3657</v>
      </c>
      <c r="B25" s="7" t="s">
        <v>2326</v>
      </c>
      <c r="C25" s="7" t="s">
        <v>63</v>
      </c>
      <c r="D25" s="7" t="s">
        <v>63</v>
      </c>
      <c r="E25" s="7" t="s">
        <v>271</v>
      </c>
      <c r="F25" s="7" t="s">
        <v>63</v>
      </c>
      <c r="G25" s="7" t="s">
        <v>271</v>
      </c>
      <c r="H25" s="7" t="s">
        <v>2308</v>
      </c>
      <c r="J25" s="7" t="s">
        <v>2047</v>
      </c>
      <c r="K25" s="7" t="s">
        <v>63</v>
      </c>
      <c r="M25" s="7" t="s">
        <v>271</v>
      </c>
      <c r="N25" s="7" t="s">
        <v>2309</v>
      </c>
      <c r="Q25" s="7" t="s">
        <v>271</v>
      </c>
      <c r="R25" s="96" t="s">
        <v>2318</v>
      </c>
      <c r="S25" s="7" t="s">
        <v>267</v>
      </c>
      <c r="T25" s="7" t="s">
        <v>1013</v>
      </c>
    </row>
    <row r="26" spans="1:20" ht="13.2">
      <c r="A26" s="89">
        <v>3658</v>
      </c>
      <c r="B26" s="7" t="s">
        <v>872</v>
      </c>
      <c r="C26" s="7" t="s">
        <v>63</v>
      </c>
      <c r="D26" s="7" t="s">
        <v>63</v>
      </c>
      <c r="E26" s="7" t="s">
        <v>271</v>
      </c>
      <c r="F26" s="7" t="s">
        <v>63</v>
      </c>
      <c r="G26" s="7" t="s">
        <v>271</v>
      </c>
      <c r="H26" s="7" t="s">
        <v>2308</v>
      </c>
      <c r="J26" s="7" t="s">
        <v>291</v>
      </c>
      <c r="K26" s="7" t="s">
        <v>63</v>
      </c>
      <c r="M26" s="7" t="s">
        <v>271</v>
      </c>
      <c r="N26" s="7" t="s">
        <v>2309</v>
      </c>
      <c r="Q26" s="7" t="s">
        <v>63</v>
      </c>
      <c r="R26" s="7" t="s">
        <v>2303</v>
      </c>
      <c r="S26" s="7" t="s">
        <v>267</v>
      </c>
      <c r="T26" s="7" t="s">
        <v>1013</v>
      </c>
    </row>
    <row r="27" spans="1:20" ht="13.2">
      <c r="A27" s="89">
        <v>3659</v>
      </c>
      <c r="B27" s="7" t="s">
        <v>302</v>
      </c>
      <c r="C27" s="7" t="s">
        <v>271</v>
      </c>
      <c r="D27" s="7" t="s">
        <v>63</v>
      </c>
      <c r="E27" s="7" t="s">
        <v>271</v>
      </c>
      <c r="F27" s="7" t="s">
        <v>271</v>
      </c>
      <c r="G27" s="7" t="s">
        <v>63</v>
      </c>
      <c r="J27" s="7" t="s">
        <v>277</v>
      </c>
      <c r="K27" s="7" t="s">
        <v>63</v>
      </c>
      <c r="Q27" s="7" t="s">
        <v>271</v>
      </c>
      <c r="R27" s="7" t="s">
        <v>2316</v>
      </c>
      <c r="S27" s="7" t="s">
        <v>267</v>
      </c>
      <c r="T27" s="7" t="s">
        <v>1013</v>
      </c>
    </row>
    <row r="28" spans="1:20" ht="13.2">
      <c r="A28" s="89">
        <v>3660</v>
      </c>
      <c r="B28" s="7" t="s">
        <v>452</v>
      </c>
      <c r="C28" s="7" t="s">
        <v>271</v>
      </c>
      <c r="D28" s="7" t="s">
        <v>63</v>
      </c>
      <c r="E28" s="7" t="s">
        <v>271</v>
      </c>
      <c r="F28" s="7" t="s">
        <v>271</v>
      </c>
      <c r="G28" s="7" t="s">
        <v>63</v>
      </c>
      <c r="H28" s="7"/>
      <c r="J28" s="7" t="s">
        <v>291</v>
      </c>
      <c r="K28" s="7" t="s">
        <v>271</v>
      </c>
      <c r="L28" s="7" t="s">
        <v>2304</v>
      </c>
      <c r="Q28" s="7" t="s">
        <v>271</v>
      </c>
      <c r="R28" s="7" t="s">
        <v>1011</v>
      </c>
      <c r="S28" s="7" t="s">
        <v>267</v>
      </c>
      <c r="T28" s="7" t="s">
        <v>1013</v>
      </c>
    </row>
    <row r="29" spans="1:20" ht="13.2">
      <c r="A29" s="89">
        <v>3661</v>
      </c>
      <c r="B29" s="7" t="s">
        <v>389</v>
      </c>
      <c r="C29" s="7" t="s">
        <v>271</v>
      </c>
      <c r="D29" s="7" t="s">
        <v>63</v>
      </c>
      <c r="E29" s="7" t="s">
        <v>271</v>
      </c>
      <c r="F29" s="7" t="s">
        <v>63</v>
      </c>
      <c r="G29" s="7" t="s">
        <v>63</v>
      </c>
      <c r="J29" s="7" t="s">
        <v>2047</v>
      </c>
      <c r="K29" s="7" t="s">
        <v>63</v>
      </c>
      <c r="Q29" s="7" t="s">
        <v>271</v>
      </c>
      <c r="R29" s="7" t="s">
        <v>1011</v>
      </c>
      <c r="S29" s="7" t="s">
        <v>267</v>
      </c>
      <c r="T29" s="7" t="s">
        <v>1013</v>
      </c>
    </row>
    <row r="30" spans="1:20" ht="13.2">
      <c r="A30" s="89">
        <v>3662</v>
      </c>
      <c r="B30" s="7" t="s">
        <v>1001</v>
      </c>
      <c r="C30" s="7" t="s">
        <v>271</v>
      </c>
      <c r="D30" s="7" t="s">
        <v>63</v>
      </c>
      <c r="E30" s="7" t="s">
        <v>271</v>
      </c>
      <c r="F30" s="7" t="s">
        <v>63</v>
      </c>
      <c r="G30" s="7" t="s">
        <v>63</v>
      </c>
      <c r="J30" s="7" t="s">
        <v>2047</v>
      </c>
      <c r="K30" s="7" t="s">
        <v>63</v>
      </c>
      <c r="Q30" s="7" t="s">
        <v>63</v>
      </c>
      <c r="R30" s="7" t="s">
        <v>2303</v>
      </c>
      <c r="S30" s="7" t="s">
        <v>267</v>
      </c>
      <c r="T30" s="7" t="s">
        <v>1013</v>
      </c>
    </row>
    <row r="31" spans="1:20" ht="13.2">
      <c r="A31" s="89">
        <v>3663</v>
      </c>
      <c r="B31" s="7" t="s">
        <v>855</v>
      </c>
      <c r="C31" s="7" t="s">
        <v>63</v>
      </c>
      <c r="D31" s="7" t="s">
        <v>63</v>
      </c>
      <c r="E31" s="7" t="s">
        <v>271</v>
      </c>
      <c r="F31" s="7" t="s">
        <v>63</v>
      </c>
      <c r="G31" s="7" t="s">
        <v>271</v>
      </c>
      <c r="H31" s="7" t="s">
        <v>2308</v>
      </c>
      <c r="J31" s="7" t="s">
        <v>291</v>
      </c>
      <c r="K31" s="7" t="s">
        <v>63</v>
      </c>
      <c r="M31" s="7" t="s">
        <v>271</v>
      </c>
      <c r="N31" s="7" t="s">
        <v>2309</v>
      </c>
      <c r="Q31" s="7" t="s">
        <v>63</v>
      </c>
      <c r="R31" s="7" t="s">
        <v>2303</v>
      </c>
      <c r="S31" s="7" t="s">
        <v>267</v>
      </c>
      <c r="T31" s="7" t="s">
        <v>1013</v>
      </c>
    </row>
    <row r="32" spans="1:20" ht="13.2">
      <c r="A32" s="89">
        <v>3664</v>
      </c>
      <c r="B32" s="7" t="s">
        <v>579</v>
      </c>
      <c r="C32" s="7" t="s">
        <v>63</v>
      </c>
      <c r="D32" s="7" t="s">
        <v>63</v>
      </c>
      <c r="E32" s="7" t="s">
        <v>271</v>
      </c>
      <c r="F32" s="7" t="s">
        <v>63</v>
      </c>
      <c r="G32" s="7" t="s">
        <v>271</v>
      </c>
      <c r="H32" s="7" t="s">
        <v>2308</v>
      </c>
      <c r="J32" s="7" t="s">
        <v>291</v>
      </c>
      <c r="K32" s="7" t="s">
        <v>271</v>
      </c>
      <c r="L32" s="7" t="s">
        <v>2304</v>
      </c>
      <c r="M32" s="7" t="s">
        <v>271</v>
      </c>
      <c r="N32" s="7" t="s">
        <v>2309</v>
      </c>
      <c r="Q32" s="7" t="s">
        <v>271</v>
      </c>
      <c r="R32" s="96" t="s">
        <v>2318</v>
      </c>
      <c r="S32" s="7" t="s">
        <v>267</v>
      </c>
      <c r="T32" s="7" t="s">
        <v>1013</v>
      </c>
    </row>
    <row r="33" spans="1:34" ht="13.2">
      <c r="A33" s="89">
        <v>3665</v>
      </c>
      <c r="B33" s="7" t="s">
        <v>2328</v>
      </c>
      <c r="C33" s="7" t="s">
        <v>63</v>
      </c>
      <c r="D33" s="7" t="s">
        <v>63</v>
      </c>
      <c r="E33" s="7" t="s">
        <v>271</v>
      </c>
      <c r="F33" s="7" t="s">
        <v>63</v>
      </c>
      <c r="G33" s="7" t="s">
        <v>271</v>
      </c>
      <c r="H33" s="7" t="s">
        <v>2308</v>
      </c>
      <c r="J33" s="7" t="s">
        <v>291</v>
      </c>
      <c r="K33" s="7" t="s">
        <v>63</v>
      </c>
      <c r="M33" s="7" t="s">
        <v>271</v>
      </c>
      <c r="N33" s="7" t="s">
        <v>2309</v>
      </c>
      <c r="Q33" s="7" t="s">
        <v>271</v>
      </c>
      <c r="R33" s="7" t="s">
        <v>2316</v>
      </c>
      <c r="S33" s="7" t="s">
        <v>267</v>
      </c>
      <c r="T33" s="7" t="s">
        <v>1013</v>
      </c>
    </row>
    <row r="34" spans="1:34" ht="13.2">
      <c r="A34" s="89">
        <v>3666</v>
      </c>
      <c r="B34" s="7" t="s">
        <v>872</v>
      </c>
      <c r="C34" s="7" t="s">
        <v>271</v>
      </c>
      <c r="D34" s="7" t="s">
        <v>63</v>
      </c>
      <c r="E34" s="7" t="s">
        <v>271</v>
      </c>
      <c r="F34" s="7" t="s">
        <v>63</v>
      </c>
      <c r="G34" s="7" t="s">
        <v>63</v>
      </c>
      <c r="J34" s="7" t="s">
        <v>277</v>
      </c>
      <c r="K34" s="7" t="s">
        <v>63</v>
      </c>
      <c r="Q34" s="7" t="s">
        <v>63</v>
      </c>
      <c r="R34" s="7" t="s">
        <v>2303</v>
      </c>
      <c r="S34" s="7" t="s">
        <v>267</v>
      </c>
      <c r="T34" s="7" t="s">
        <v>1013</v>
      </c>
    </row>
    <row r="35" spans="1:34" ht="13.2">
      <c r="A35" s="89">
        <v>3667</v>
      </c>
      <c r="B35" s="7" t="s">
        <v>532</v>
      </c>
      <c r="C35" s="7" t="s">
        <v>63</v>
      </c>
      <c r="D35" s="7" t="s">
        <v>63</v>
      </c>
      <c r="E35" s="7" t="s">
        <v>271</v>
      </c>
      <c r="F35" s="7" t="s">
        <v>63</v>
      </c>
      <c r="G35" s="7" t="s">
        <v>271</v>
      </c>
      <c r="H35" s="7" t="s">
        <v>2308</v>
      </c>
      <c r="J35" s="7" t="s">
        <v>277</v>
      </c>
      <c r="K35" s="7" t="s">
        <v>63</v>
      </c>
      <c r="M35" s="7" t="s">
        <v>271</v>
      </c>
      <c r="N35" s="7" t="s">
        <v>2309</v>
      </c>
      <c r="Q35" s="7" t="s">
        <v>271</v>
      </c>
      <c r="R35" s="7" t="s">
        <v>1011</v>
      </c>
      <c r="S35" s="7" t="s">
        <v>267</v>
      </c>
      <c r="T35" s="7" t="s">
        <v>1013</v>
      </c>
    </row>
    <row r="36" spans="1:34" ht="13.2">
      <c r="A36" s="89">
        <v>3668</v>
      </c>
      <c r="B36" s="7" t="s">
        <v>357</v>
      </c>
      <c r="C36" s="7" t="s">
        <v>271</v>
      </c>
      <c r="D36" s="7" t="s">
        <v>63</v>
      </c>
      <c r="E36" s="7" t="s">
        <v>271</v>
      </c>
      <c r="F36" s="7" t="s">
        <v>63</v>
      </c>
      <c r="G36" s="7" t="s">
        <v>63</v>
      </c>
      <c r="J36" s="7" t="s">
        <v>277</v>
      </c>
      <c r="K36" s="7" t="s">
        <v>63</v>
      </c>
      <c r="Q36" s="7" t="s">
        <v>63</v>
      </c>
      <c r="R36" s="7" t="s">
        <v>2303</v>
      </c>
      <c r="S36" s="7" t="s">
        <v>267</v>
      </c>
      <c r="T36" s="7" t="s">
        <v>1013</v>
      </c>
    </row>
    <row r="37" spans="1:34" ht="13.2">
      <c r="A37" s="89">
        <v>3669</v>
      </c>
      <c r="B37" s="7" t="s">
        <v>2332</v>
      </c>
      <c r="C37" s="7" t="s">
        <v>271</v>
      </c>
      <c r="D37" s="7" t="s">
        <v>63</v>
      </c>
      <c r="E37" s="7" t="s">
        <v>271</v>
      </c>
      <c r="F37" s="7" t="s">
        <v>63</v>
      </c>
      <c r="G37" s="7" t="s">
        <v>63</v>
      </c>
      <c r="J37" s="7" t="s">
        <v>2047</v>
      </c>
      <c r="K37" s="7" t="s">
        <v>271</v>
      </c>
      <c r="L37" s="7" t="s">
        <v>2304</v>
      </c>
      <c r="Q37" s="7" t="s">
        <v>271</v>
      </c>
      <c r="R37" s="7" t="s">
        <v>2307</v>
      </c>
      <c r="S37" s="7" t="s">
        <v>267</v>
      </c>
      <c r="T37" s="7" t="s">
        <v>1013</v>
      </c>
    </row>
    <row r="38" spans="1:34" ht="13.2">
      <c r="A38" s="89">
        <v>3670</v>
      </c>
      <c r="B38" s="7" t="s">
        <v>617</v>
      </c>
      <c r="C38" s="7" t="s">
        <v>271</v>
      </c>
      <c r="D38" s="7" t="s">
        <v>63</v>
      </c>
      <c r="E38" s="7" t="s">
        <v>271</v>
      </c>
      <c r="F38" s="7" t="s">
        <v>63</v>
      </c>
      <c r="G38" s="7" t="s">
        <v>63</v>
      </c>
      <c r="J38" s="7" t="s">
        <v>2047</v>
      </c>
      <c r="K38" s="7" t="s">
        <v>63</v>
      </c>
      <c r="Q38" s="7" t="s">
        <v>271</v>
      </c>
      <c r="R38" s="7" t="s">
        <v>1011</v>
      </c>
      <c r="S38" s="7" t="s">
        <v>267</v>
      </c>
      <c r="T38" s="7" t="s">
        <v>1013</v>
      </c>
    </row>
    <row r="39" spans="1:34" ht="13.2">
      <c r="A39" s="89">
        <v>3671</v>
      </c>
      <c r="B39" s="7" t="s">
        <v>371</v>
      </c>
      <c r="C39" s="7" t="s">
        <v>63</v>
      </c>
      <c r="D39" s="7" t="s">
        <v>63</v>
      </c>
      <c r="E39" s="7" t="s">
        <v>271</v>
      </c>
      <c r="F39" s="7" t="s">
        <v>63</v>
      </c>
      <c r="G39" s="7" t="s">
        <v>271</v>
      </c>
      <c r="H39" s="7" t="s">
        <v>2308</v>
      </c>
      <c r="J39" s="7" t="s">
        <v>2047</v>
      </c>
      <c r="K39" s="7" t="s">
        <v>63</v>
      </c>
      <c r="M39" s="7" t="s">
        <v>271</v>
      </c>
      <c r="N39" s="7" t="s">
        <v>2309</v>
      </c>
      <c r="Q39" s="7" t="s">
        <v>63</v>
      </c>
      <c r="R39" s="7" t="s">
        <v>2303</v>
      </c>
      <c r="S39" s="7" t="s">
        <v>267</v>
      </c>
      <c r="T39" s="7" t="s">
        <v>1013</v>
      </c>
    </row>
    <row r="40" spans="1:34" ht="13.2">
      <c r="A40" s="89">
        <v>3672</v>
      </c>
      <c r="B40" s="7" t="s">
        <v>2335</v>
      </c>
      <c r="C40" s="7" t="s">
        <v>63</v>
      </c>
      <c r="D40" s="7" t="s">
        <v>63</v>
      </c>
      <c r="E40" s="7" t="s">
        <v>271</v>
      </c>
      <c r="F40" s="7" t="s">
        <v>63</v>
      </c>
      <c r="G40" s="7" t="s">
        <v>271</v>
      </c>
      <c r="H40" s="7" t="s">
        <v>2308</v>
      </c>
      <c r="J40" s="7" t="s">
        <v>2047</v>
      </c>
      <c r="K40" s="7" t="s">
        <v>271</v>
      </c>
      <c r="L40" s="7" t="s">
        <v>2304</v>
      </c>
      <c r="M40" s="7" t="s">
        <v>271</v>
      </c>
      <c r="N40" s="7" t="s">
        <v>2309</v>
      </c>
      <c r="Q40" s="7" t="s">
        <v>63</v>
      </c>
      <c r="R40" s="7" t="s">
        <v>2303</v>
      </c>
      <c r="S40" s="7" t="s">
        <v>267</v>
      </c>
      <c r="T40" s="7" t="s">
        <v>1013</v>
      </c>
    </row>
    <row r="41" spans="1:34" ht="13.2">
      <c r="A41" s="89">
        <v>3673</v>
      </c>
      <c r="B41" s="7" t="s">
        <v>619</v>
      </c>
      <c r="C41" s="7" t="s">
        <v>63</v>
      </c>
      <c r="D41" s="7" t="s">
        <v>63</v>
      </c>
      <c r="E41" s="7" t="s">
        <v>271</v>
      </c>
      <c r="F41" s="7" t="s">
        <v>63</v>
      </c>
      <c r="G41" s="7" t="s">
        <v>271</v>
      </c>
      <c r="H41" s="7" t="s">
        <v>2308</v>
      </c>
      <c r="J41" s="7" t="s">
        <v>277</v>
      </c>
      <c r="K41" s="7" t="s">
        <v>63</v>
      </c>
      <c r="M41" s="7" t="s">
        <v>271</v>
      </c>
      <c r="N41" s="7" t="s">
        <v>2309</v>
      </c>
      <c r="Q41" s="7" t="s">
        <v>271</v>
      </c>
      <c r="R41" s="7" t="s">
        <v>1011</v>
      </c>
      <c r="S41" s="7" t="s">
        <v>267</v>
      </c>
      <c r="T41" s="7" t="s">
        <v>1013</v>
      </c>
    </row>
    <row r="42" spans="1:34" ht="13.2">
      <c r="A42" s="89">
        <v>3674</v>
      </c>
      <c r="B42" s="7" t="s">
        <v>2336</v>
      </c>
      <c r="C42" s="7" t="s">
        <v>63</v>
      </c>
      <c r="D42" s="7" t="s">
        <v>63</v>
      </c>
      <c r="E42" s="7" t="s">
        <v>271</v>
      </c>
      <c r="F42" s="7" t="s">
        <v>63</v>
      </c>
      <c r="G42" s="7" t="s">
        <v>271</v>
      </c>
      <c r="H42" s="7" t="s">
        <v>2308</v>
      </c>
      <c r="J42" s="7" t="s">
        <v>277</v>
      </c>
      <c r="K42" s="7" t="s">
        <v>63</v>
      </c>
      <c r="M42" s="7" t="s">
        <v>271</v>
      </c>
      <c r="N42" s="7" t="s">
        <v>2309</v>
      </c>
      <c r="Q42" s="7" t="s">
        <v>271</v>
      </c>
      <c r="R42" s="7" t="s">
        <v>2307</v>
      </c>
      <c r="S42" s="7" t="s">
        <v>267</v>
      </c>
      <c r="T42" s="7" t="s">
        <v>1013</v>
      </c>
    </row>
    <row r="43" spans="1:34" ht="13.2">
      <c r="A43" s="87">
        <v>3675</v>
      </c>
      <c r="B43" s="7" t="s">
        <v>2338</v>
      </c>
      <c r="C43" s="7" t="s">
        <v>63</v>
      </c>
      <c r="D43" s="7" t="s">
        <v>63</v>
      </c>
      <c r="E43" s="7" t="s">
        <v>271</v>
      </c>
      <c r="F43" s="7" t="s">
        <v>63</v>
      </c>
      <c r="G43" s="7" t="s">
        <v>271</v>
      </c>
      <c r="H43" s="7" t="s">
        <v>2308</v>
      </c>
      <c r="J43" s="7" t="s">
        <v>2047</v>
      </c>
      <c r="K43" s="7" t="s">
        <v>271</v>
      </c>
      <c r="L43" s="7" t="s">
        <v>2304</v>
      </c>
      <c r="M43" s="7" t="s">
        <v>271</v>
      </c>
      <c r="N43" s="7" t="s">
        <v>2309</v>
      </c>
      <c r="Q43" s="7" t="s">
        <v>271</v>
      </c>
      <c r="R43" s="7" t="s">
        <v>1011</v>
      </c>
      <c r="S43" s="7" t="s">
        <v>267</v>
      </c>
      <c r="T43" s="7" t="s">
        <v>1013</v>
      </c>
    </row>
    <row r="44" spans="1:34" ht="13.2">
      <c r="A44" s="87">
        <v>3676</v>
      </c>
      <c r="B44" s="7" t="s">
        <v>270</v>
      </c>
      <c r="C44" s="7" t="s">
        <v>63</v>
      </c>
      <c r="D44" s="7" t="s">
        <v>63</v>
      </c>
      <c r="E44" s="7" t="s">
        <v>271</v>
      </c>
      <c r="F44" s="7" t="s">
        <v>63</v>
      </c>
      <c r="G44" s="7" t="s">
        <v>271</v>
      </c>
      <c r="H44" s="7" t="s">
        <v>2308</v>
      </c>
      <c r="J44" s="7" t="s">
        <v>2047</v>
      </c>
      <c r="K44" s="7" t="s">
        <v>63</v>
      </c>
      <c r="M44" s="7" t="s">
        <v>271</v>
      </c>
      <c r="N44" s="7" t="s">
        <v>2309</v>
      </c>
      <c r="Q44" s="7" t="s">
        <v>271</v>
      </c>
      <c r="R44" s="7" t="s">
        <v>2316</v>
      </c>
      <c r="S44" s="7" t="s">
        <v>267</v>
      </c>
      <c r="T44" s="7" t="s">
        <v>1013</v>
      </c>
    </row>
    <row r="45" spans="1:34" ht="13.2">
      <c r="A45" s="89">
        <v>1750</v>
      </c>
      <c r="B45" s="30" t="s">
        <v>2343</v>
      </c>
      <c r="C45" s="25"/>
      <c r="D45" s="30"/>
      <c r="E45" s="46"/>
      <c r="F45" s="25"/>
      <c r="G45" s="25"/>
      <c r="H45" s="25"/>
      <c r="I45" s="25"/>
      <c r="J45" s="25"/>
      <c r="K45" s="25"/>
      <c r="L45" s="25"/>
      <c r="M45" s="30"/>
      <c r="N45" s="25"/>
      <c r="O45" s="30"/>
      <c r="P45" s="34"/>
      <c r="Q45" s="35"/>
      <c r="R45" s="43"/>
      <c r="S45" s="30" t="s">
        <v>267</v>
      </c>
      <c r="T45" s="30" t="s">
        <v>289</v>
      </c>
      <c r="U45" s="25"/>
      <c r="V45" s="25"/>
      <c r="W45" s="25"/>
      <c r="X45" s="25"/>
      <c r="Y45" s="25"/>
      <c r="Z45" s="25"/>
      <c r="AA45" s="25"/>
      <c r="AB45" s="25"/>
      <c r="AC45" s="25"/>
      <c r="AD45" s="25"/>
      <c r="AE45" s="25"/>
      <c r="AF45" s="25"/>
      <c r="AG45" s="25"/>
      <c r="AH45" s="25"/>
    </row>
    <row r="46" spans="1:34" ht="13.2">
      <c r="A46" s="89">
        <v>1751</v>
      </c>
      <c r="B46" s="30" t="s">
        <v>357</v>
      </c>
      <c r="C46" s="30" t="s">
        <v>63</v>
      </c>
      <c r="D46" s="30" t="s">
        <v>63</v>
      </c>
      <c r="E46" s="46" t="s">
        <v>271</v>
      </c>
      <c r="F46" s="30" t="s">
        <v>63</v>
      </c>
      <c r="G46" s="30" t="s">
        <v>271</v>
      </c>
      <c r="H46" s="30" t="s">
        <v>2345</v>
      </c>
      <c r="I46" s="25"/>
      <c r="J46" s="30" t="s">
        <v>272</v>
      </c>
      <c r="K46" s="30" t="s">
        <v>271</v>
      </c>
      <c r="L46" s="30" t="s">
        <v>2346</v>
      </c>
      <c r="M46" s="30" t="s">
        <v>63</v>
      </c>
      <c r="N46" s="30" t="s">
        <v>2348</v>
      </c>
      <c r="O46" s="30"/>
      <c r="P46" s="34"/>
      <c r="Q46" s="35" t="s">
        <v>63</v>
      </c>
      <c r="R46" s="43" t="s">
        <v>2349</v>
      </c>
      <c r="S46" s="30" t="s">
        <v>267</v>
      </c>
      <c r="T46" s="30" t="s">
        <v>289</v>
      </c>
      <c r="U46" s="25"/>
      <c r="V46" s="25"/>
      <c r="W46" s="25"/>
      <c r="X46" s="25"/>
      <c r="Y46" s="25"/>
      <c r="Z46" s="25"/>
      <c r="AA46" s="25"/>
      <c r="AB46" s="25"/>
      <c r="AC46" s="25"/>
      <c r="AD46" s="25"/>
      <c r="AE46" s="25"/>
      <c r="AF46" s="25"/>
      <c r="AG46" s="25"/>
      <c r="AH46" s="25"/>
    </row>
    <row r="47" spans="1:34" ht="13.2">
      <c r="A47" s="89">
        <v>1752</v>
      </c>
      <c r="B47" s="30" t="s">
        <v>784</v>
      </c>
      <c r="C47" s="30" t="s">
        <v>271</v>
      </c>
      <c r="D47" s="30"/>
      <c r="E47" s="46"/>
      <c r="F47" s="25"/>
      <c r="G47" s="25"/>
      <c r="H47" s="25"/>
      <c r="I47" s="25"/>
      <c r="J47" s="25"/>
      <c r="K47" s="25"/>
      <c r="L47" s="25"/>
      <c r="M47" s="30"/>
      <c r="N47" s="25"/>
      <c r="O47" s="30"/>
      <c r="P47" s="34"/>
      <c r="Q47" s="35"/>
      <c r="R47" s="43"/>
      <c r="S47" s="30" t="s">
        <v>267</v>
      </c>
      <c r="T47" s="30" t="s">
        <v>289</v>
      </c>
      <c r="U47" s="25"/>
      <c r="V47" s="25"/>
      <c r="W47" s="25"/>
      <c r="X47" s="25"/>
      <c r="Y47" s="25"/>
      <c r="Z47" s="25"/>
      <c r="AA47" s="25"/>
      <c r="AB47" s="25"/>
      <c r="AC47" s="25"/>
      <c r="AD47" s="25"/>
      <c r="AE47" s="25"/>
      <c r="AF47" s="25"/>
      <c r="AG47" s="25"/>
      <c r="AH47" s="25"/>
    </row>
    <row r="48" spans="1:34" ht="13.2">
      <c r="A48" s="89">
        <v>1753</v>
      </c>
      <c r="B48" s="30" t="s">
        <v>622</v>
      </c>
      <c r="C48" s="30" t="s">
        <v>271</v>
      </c>
      <c r="D48" s="30"/>
      <c r="E48" s="46"/>
      <c r="F48" s="25"/>
      <c r="G48" s="25"/>
      <c r="H48" s="25"/>
      <c r="I48" s="25"/>
      <c r="J48" s="25"/>
      <c r="K48" s="25"/>
      <c r="L48" s="25"/>
      <c r="M48" s="30"/>
      <c r="N48" s="25"/>
      <c r="O48" s="30"/>
      <c r="P48" s="34"/>
      <c r="Q48" s="35"/>
      <c r="R48" s="43"/>
      <c r="S48" s="30" t="s">
        <v>267</v>
      </c>
      <c r="T48" s="30" t="s">
        <v>289</v>
      </c>
      <c r="U48" s="25"/>
      <c r="V48" s="25"/>
      <c r="W48" s="25"/>
      <c r="X48" s="25"/>
      <c r="Y48" s="25"/>
      <c r="Z48" s="25"/>
      <c r="AA48" s="25"/>
      <c r="AB48" s="25"/>
      <c r="AC48" s="25"/>
      <c r="AD48" s="25"/>
      <c r="AE48" s="25"/>
      <c r="AF48" s="25"/>
      <c r="AG48" s="25"/>
      <c r="AH48" s="25"/>
    </row>
    <row r="49" spans="1:34" ht="13.2">
      <c r="A49" s="89">
        <v>1754</v>
      </c>
      <c r="B49" s="30" t="s">
        <v>302</v>
      </c>
      <c r="C49" s="30" t="s">
        <v>271</v>
      </c>
      <c r="D49" s="30" t="s">
        <v>63</v>
      </c>
      <c r="E49" s="46" t="s">
        <v>271</v>
      </c>
      <c r="F49" s="30" t="s">
        <v>271</v>
      </c>
      <c r="G49" s="30" t="s">
        <v>63</v>
      </c>
      <c r="H49" s="30" t="s">
        <v>2353</v>
      </c>
      <c r="I49" s="25"/>
      <c r="J49" s="30" t="s">
        <v>778</v>
      </c>
      <c r="K49" s="30" t="s">
        <v>271</v>
      </c>
      <c r="L49" s="30" t="s">
        <v>1519</v>
      </c>
      <c r="M49" s="30" t="s">
        <v>63</v>
      </c>
      <c r="N49" s="30" t="s">
        <v>1519</v>
      </c>
      <c r="O49" s="30"/>
      <c r="P49" s="34"/>
      <c r="Q49" s="35" t="s">
        <v>63</v>
      </c>
      <c r="R49" s="43" t="s">
        <v>2354</v>
      </c>
      <c r="S49" s="30" t="s">
        <v>267</v>
      </c>
      <c r="T49" s="30" t="s">
        <v>289</v>
      </c>
      <c r="U49" s="25"/>
      <c r="V49" s="25"/>
      <c r="W49" s="25"/>
      <c r="X49" s="25"/>
      <c r="Y49" s="25"/>
      <c r="Z49" s="25"/>
      <c r="AA49" s="25"/>
      <c r="AB49" s="25"/>
      <c r="AC49" s="25"/>
      <c r="AD49" s="25"/>
      <c r="AE49" s="25"/>
      <c r="AF49" s="25"/>
      <c r="AG49" s="25"/>
      <c r="AH49" s="25"/>
    </row>
    <row r="50" spans="1:34" ht="13.2">
      <c r="A50" s="89">
        <v>1755</v>
      </c>
      <c r="B50" s="30" t="s">
        <v>768</v>
      </c>
      <c r="C50" s="30" t="s">
        <v>271</v>
      </c>
      <c r="D50" s="30" t="s">
        <v>63</v>
      </c>
      <c r="E50" s="46" t="s">
        <v>271</v>
      </c>
      <c r="F50" s="30" t="s">
        <v>271</v>
      </c>
      <c r="G50" s="30" t="s">
        <v>63</v>
      </c>
      <c r="H50" s="30" t="s">
        <v>2353</v>
      </c>
      <c r="I50" s="25"/>
      <c r="J50" s="30" t="s">
        <v>778</v>
      </c>
      <c r="K50" s="30" t="s">
        <v>271</v>
      </c>
      <c r="L50" s="30" t="s">
        <v>1519</v>
      </c>
      <c r="M50" s="30" t="s">
        <v>63</v>
      </c>
      <c r="N50" s="30" t="s">
        <v>1519</v>
      </c>
      <c r="O50" s="30"/>
      <c r="P50" s="34"/>
      <c r="Q50" s="35" t="s">
        <v>63</v>
      </c>
      <c r="R50" s="43" t="s">
        <v>2303</v>
      </c>
      <c r="S50" s="30" t="s">
        <v>267</v>
      </c>
      <c r="T50" s="30" t="s">
        <v>289</v>
      </c>
      <c r="U50" s="25"/>
      <c r="V50" s="25"/>
      <c r="W50" s="25"/>
      <c r="X50" s="25"/>
      <c r="Y50" s="25"/>
      <c r="Z50" s="25"/>
      <c r="AA50" s="25"/>
      <c r="AB50" s="25"/>
      <c r="AC50" s="25"/>
      <c r="AD50" s="25"/>
      <c r="AE50" s="25"/>
      <c r="AF50" s="25"/>
      <c r="AG50" s="25"/>
      <c r="AH50" s="25"/>
    </row>
    <row r="51" spans="1:34" ht="13.2">
      <c r="A51" s="89">
        <v>1756</v>
      </c>
      <c r="B51" s="30" t="s">
        <v>2355</v>
      </c>
      <c r="C51" s="30" t="s">
        <v>271</v>
      </c>
      <c r="D51" s="30" t="s">
        <v>63</v>
      </c>
      <c r="E51" s="46" t="s">
        <v>271</v>
      </c>
      <c r="F51" s="30" t="s">
        <v>271</v>
      </c>
      <c r="G51" s="30" t="s">
        <v>63</v>
      </c>
      <c r="H51" s="30" t="s">
        <v>2353</v>
      </c>
      <c r="I51" s="25"/>
      <c r="J51" s="30" t="s">
        <v>291</v>
      </c>
      <c r="K51" s="30" t="s">
        <v>271</v>
      </c>
      <c r="L51" s="30" t="s">
        <v>1519</v>
      </c>
      <c r="M51" s="30" t="s">
        <v>63</v>
      </c>
      <c r="N51" s="30" t="s">
        <v>1519</v>
      </c>
      <c r="O51" s="30"/>
      <c r="P51" s="34"/>
      <c r="Q51" s="35" t="s">
        <v>271</v>
      </c>
      <c r="R51" s="43" t="s">
        <v>1011</v>
      </c>
      <c r="S51" s="30" t="s">
        <v>267</v>
      </c>
      <c r="T51" s="30" t="s">
        <v>289</v>
      </c>
      <c r="U51" s="25"/>
      <c r="V51" s="25"/>
      <c r="W51" s="25"/>
      <c r="X51" s="25"/>
      <c r="Y51" s="25"/>
      <c r="Z51" s="25"/>
      <c r="AA51" s="25"/>
      <c r="AB51" s="25"/>
      <c r="AC51" s="25"/>
      <c r="AD51" s="25"/>
      <c r="AE51" s="25"/>
      <c r="AF51" s="25"/>
      <c r="AG51" s="25"/>
      <c r="AH51" s="25"/>
    </row>
    <row r="52" spans="1:34" ht="13.2">
      <c r="A52" s="89">
        <v>1757</v>
      </c>
      <c r="B52" s="30" t="s">
        <v>872</v>
      </c>
      <c r="C52" s="30" t="s">
        <v>63</v>
      </c>
      <c r="D52" s="30" t="s">
        <v>63</v>
      </c>
      <c r="E52" s="46" t="s">
        <v>271</v>
      </c>
      <c r="F52" s="30" t="s">
        <v>63</v>
      </c>
      <c r="G52" s="30" t="s">
        <v>271</v>
      </c>
      <c r="H52" s="30" t="s">
        <v>2345</v>
      </c>
      <c r="I52" s="25"/>
      <c r="J52" s="30" t="s">
        <v>291</v>
      </c>
      <c r="K52" s="30" t="s">
        <v>271</v>
      </c>
      <c r="L52" s="30" t="s">
        <v>2346</v>
      </c>
      <c r="M52" s="30" t="s">
        <v>63</v>
      </c>
      <c r="N52" s="30" t="s">
        <v>2348</v>
      </c>
      <c r="O52" s="30"/>
      <c r="P52" s="34"/>
      <c r="Q52" s="35" t="s">
        <v>63</v>
      </c>
      <c r="R52" s="43" t="s">
        <v>2303</v>
      </c>
      <c r="S52" s="30" t="s">
        <v>267</v>
      </c>
      <c r="T52" s="30" t="s">
        <v>289</v>
      </c>
      <c r="U52" s="25"/>
      <c r="V52" s="25"/>
      <c r="W52" s="25"/>
      <c r="X52" s="25"/>
      <c r="Y52" s="25"/>
      <c r="Z52" s="25"/>
      <c r="AA52" s="25"/>
      <c r="AB52" s="25"/>
      <c r="AC52" s="25"/>
      <c r="AD52" s="25"/>
      <c r="AE52" s="25"/>
      <c r="AF52" s="25"/>
      <c r="AG52" s="25"/>
      <c r="AH52" s="25"/>
    </row>
    <row r="53" spans="1:34" ht="13.2">
      <c r="A53" s="89">
        <v>1758</v>
      </c>
      <c r="B53" s="30" t="s">
        <v>1059</v>
      </c>
      <c r="C53" s="30" t="s">
        <v>63</v>
      </c>
      <c r="D53" s="30" t="s">
        <v>271</v>
      </c>
      <c r="E53" s="46" t="s">
        <v>271</v>
      </c>
      <c r="F53" s="30" t="s">
        <v>271</v>
      </c>
      <c r="G53" s="30" t="s">
        <v>271</v>
      </c>
      <c r="H53" s="25"/>
      <c r="I53" s="25"/>
      <c r="J53" s="30" t="s">
        <v>291</v>
      </c>
      <c r="K53" s="25"/>
      <c r="L53" s="25"/>
      <c r="M53" s="30" t="s">
        <v>63</v>
      </c>
      <c r="N53" s="30" t="s">
        <v>2359</v>
      </c>
      <c r="O53" s="30"/>
      <c r="P53" s="34"/>
      <c r="Q53" s="35" t="s">
        <v>63</v>
      </c>
      <c r="R53" s="43" t="s">
        <v>2360</v>
      </c>
      <c r="S53" s="30" t="s">
        <v>267</v>
      </c>
      <c r="T53" s="30" t="s">
        <v>12</v>
      </c>
      <c r="U53" s="25"/>
      <c r="V53" s="25"/>
      <c r="W53" s="25"/>
      <c r="X53" s="25"/>
      <c r="Y53" s="25"/>
      <c r="Z53" s="25"/>
      <c r="AA53" s="25"/>
      <c r="AB53" s="25"/>
      <c r="AC53" s="25"/>
      <c r="AD53" s="25"/>
      <c r="AE53" s="25"/>
      <c r="AF53" s="25"/>
      <c r="AG53" s="25"/>
      <c r="AH53" s="25"/>
    </row>
    <row r="54" spans="1:34" ht="13.2">
      <c r="A54" s="89">
        <v>1759</v>
      </c>
      <c r="B54" s="30" t="s">
        <v>270</v>
      </c>
      <c r="C54" s="30" t="s">
        <v>271</v>
      </c>
      <c r="D54" s="30" t="s">
        <v>63</v>
      </c>
      <c r="E54" s="46" t="s">
        <v>271</v>
      </c>
      <c r="F54" s="30" t="s">
        <v>271</v>
      </c>
      <c r="G54" s="30" t="s">
        <v>271</v>
      </c>
      <c r="H54" s="30" t="s">
        <v>2361</v>
      </c>
      <c r="I54" s="25"/>
      <c r="J54" s="30" t="s">
        <v>272</v>
      </c>
      <c r="K54" s="30" t="s">
        <v>271</v>
      </c>
      <c r="L54" s="30" t="s">
        <v>2361</v>
      </c>
      <c r="M54" s="30"/>
      <c r="N54" s="25"/>
      <c r="O54" s="30"/>
      <c r="P54" s="34"/>
      <c r="Q54" s="35" t="s">
        <v>63</v>
      </c>
      <c r="R54" s="43" t="s">
        <v>2303</v>
      </c>
      <c r="S54" s="30" t="s">
        <v>267</v>
      </c>
      <c r="T54" s="30" t="s">
        <v>289</v>
      </c>
      <c r="U54" s="25"/>
      <c r="V54" s="25"/>
      <c r="W54" s="25"/>
      <c r="X54" s="25"/>
      <c r="Y54" s="25"/>
      <c r="Z54" s="25"/>
      <c r="AA54" s="25"/>
      <c r="AB54" s="25"/>
      <c r="AC54" s="25"/>
      <c r="AD54" s="25"/>
      <c r="AE54" s="25"/>
      <c r="AF54" s="25"/>
      <c r="AG54" s="25"/>
      <c r="AH54" s="25"/>
    </row>
    <row r="998" spans="6:20" ht="13.2">
      <c r="F998" s="7"/>
      <c r="T998" s="7"/>
    </row>
  </sheetData>
  <mergeCells count="5">
    <mergeCell ref="Q1:R1"/>
    <mergeCell ref="M1:P1"/>
    <mergeCell ref="A1:B1"/>
    <mergeCell ref="C1:I1"/>
    <mergeCell ref="J1:L1"/>
  </mergeCells>
  <dataValidations count="5">
    <dataValidation type="list" allowBlank="1" sqref="C2 K2 C45:C54" xr:uid="{00000000-0002-0000-0800-000000000000}">
      <formula1>"yes,no,maybe"</formula1>
    </dataValidation>
    <dataValidation type="list" allowBlank="1" sqref="D2:G2 P2:Q2 D45:G54 P45:Q54" xr:uid="{00000000-0002-0000-0800-000001000000}">
      <formula1>"yes,no"</formula1>
    </dataValidation>
    <dataValidation type="list" allowBlank="1" sqref="J2" xr:uid="{00000000-0002-0000-0800-000002000000}">
      <formula1>"not cloudy,somewhat cloudy,very cloudy,completely cloudy"</formula1>
    </dataValidation>
    <dataValidation type="list" allowBlank="1" sqref="M2 M45:M54" xr:uid="{00000000-0002-0000-0800-000003000000}">
      <formula1>"yes,no,no otsu present"</formula1>
    </dataValidation>
    <dataValidation type="list" allowBlank="1" sqref="O2 O45:O54" xr:uid="{00000000-0002-0000-0800-000004000000}">
      <formula1>"yes,no - random pattern,no - looks more like a reservoir or lake,other"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H205"/>
  <sheetViews>
    <sheetView workbookViewId="0"/>
  </sheetViews>
  <sheetFormatPr defaultColWidth="14.44140625" defaultRowHeight="15.75" customHeight="1"/>
  <cols>
    <col min="3" max="3" width="12.109375" customWidth="1"/>
    <col min="4" max="4" width="13.6640625" customWidth="1"/>
    <col min="5" max="5" width="12.109375" customWidth="1"/>
    <col min="8" max="8" width="12.5546875" customWidth="1"/>
  </cols>
  <sheetData>
    <row r="1" spans="1:34" ht="15.75" customHeight="1">
      <c r="A1" s="157"/>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4360</v>
      </c>
      <c r="B3" s="141" t="s">
        <v>322</v>
      </c>
      <c r="C3" s="141" t="s">
        <v>316</v>
      </c>
      <c r="D3" s="141" t="s">
        <v>316</v>
      </c>
      <c r="E3" s="141" t="s">
        <v>55</v>
      </c>
      <c r="F3" s="141" t="s">
        <v>55</v>
      </c>
      <c r="G3" s="141" t="s">
        <v>316</v>
      </c>
      <c r="H3" s="141" t="s">
        <v>2374</v>
      </c>
      <c r="I3" s="141" t="s">
        <v>2375</v>
      </c>
      <c r="J3" s="141" t="s">
        <v>2376</v>
      </c>
      <c r="K3" s="141" t="s">
        <v>2377</v>
      </c>
      <c r="L3" s="141" t="s">
        <v>2378</v>
      </c>
      <c r="M3" s="141" t="s">
        <v>2379</v>
      </c>
      <c r="N3" s="141" t="s">
        <v>55</v>
      </c>
      <c r="O3" s="141" t="s">
        <v>55</v>
      </c>
      <c r="P3" s="141"/>
      <c r="Q3" s="141" t="s">
        <v>316</v>
      </c>
      <c r="R3" s="142"/>
      <c r="S3" s="141" t="s">
        <v>2380</v>
      </c>
      <c r="T3" s="141" t="s">
        <v>2381</v>
      </c>
    </row>
    <row r="4" spans="1:34" ht="15.75" customHeight="1">
      <c r="A4" s="89">
        <v>4361</v>
      </c>
      <c r="B4" s="141" t="s">
        <v>855</v>
      </c>
      <c r="C4" s="141" t="s">
        <v>316</v>
      </c>
      <c r="D4" s="141" t="s">
        <v>316</v>
      </c>
      <c r="E4" s="141" t="s">
        <v>55</v>
      </c>
      <c r="F4" s="141" t="s">
        <v>55</v>
      </c>
      <c r="G4" s="141" t="s">
        <v>316</v>
      </c>
      <c r="H4" s="141" t="s">
        <v>2374</v>
      </c>
      <c r="I4" s="141" t="s">
        <v>2375</v>
      </c>
      <c r="J4" s="141" t="s">
        <v>1263</v>
      </c>
      <c r="K4" s="141" t="s">
        <v>2382</v>
      </c>
      <c r="L4" s="141" t="s">
        <v>2378</v>
      </c>
      <c r="M4" s="141" t="s">
        <v>2379</v>
      </c>
      <c r="N4" s="141" t="s">
        <v>55</v>
      </c>
      <c r="O4" s="141" t="s">
        <v>2383</v>
      </c>
      <c r="P4" s="142"/>
      <c r="Q4" s="141" t="s">
        <v>316</v>
      </c>
      <c r="R4" s="142"/>
      <c r="S4" s="141" t="s">
        <v>2384</v>
      </c>
      <c r="T4" s="141" t="s">
        <v>2381</v>
      </c>
    </row>
    <row r="5" spans="1:34" ht="15.75" customHeight="1">
      <c r="A5" s="89">
        <v>4362</v>
      </c>
      <c r="B5" s="141" t="s">
        <v>619</v>
      </c>
      <c r="C5" s="141" t="s">
        <v>2385</v>
      </c>
      <c r="D5" s="141" t="s">
        <v>55</v>
      </c>
      <c r="E5" s="141" t="s">
        <v>55</v>
      </c>
      <c r="F5" s="141" t="s">
        <v>55</v>
      </c>
      <c r="G5" s="141" t="s">
        <v>55</v>
      </c>
      <c r="H5" s="141" t="s">
        <v>2374</v>
      </c>
      <c r="I5" s="141" t="s">
        <v>2386</v>
      </c>
      <c r="J5" s="141" t="s">
        <v>2387</v>
      </c>
      <c r="K5" s="141" t="s">
        <v>2377</v>
      </c>
      <c r="L5" s="141" t="s">
        <v>2378</v>
      </c>
      <c r="M5" s="141" t="s">
        <v>2379</v>
      </c>
      <c r="N5" s="141" t="s">
        <v>55</v>
      </c>
      <c r="O5" s="141" t="s">
        <v>55</v>
      </c>
      <c r="P5" s="142"/>
      <c r="Q5" s="141" t="s">
        <v>316</v>
      </c>
      <c r="R5" s="142"/>
      <c r="S5" s="141" t="s">
        <v>2384</v>
      </c>
      <c r="T5" s="141" t="s">
        <v>2381</v>
      </c>
    </row>
    <row r="6" spans="1:34" ht="15.75" customHeight="1">
      <c r="A6" s="89">
        <v>4363</v>
      </c>
      <c r="B6" s="141" t="s">
        <v>754</v>
      </c>
      <c r="C6" s="141" t="s">
        <v>55</v>
      </c>
      <c r="D6" s="141" t="s">
        <v>316</v>
      </c>
      <c r="E6" s="141" t="s">
        <v>2388</v>
      </c>
      <c r="F6" s="141" t="s">
        <v>316</v>
      </c>
      <c r="G6" s="141" t="s">
        <v>2389</v>
      </c>
      <c r="H6" s="141" t="s">
        <v>2374</v>
      </c>
      <c r="I6" s="141" t="s">
        <v>2391</v>
      </c>
      <c r="J6" s="141" t="s">
        <v>1103</v>
      </c>
      <c r="K6" s="141" t="s">
        <v>2382</v>
      </c>
      <c r="L6" s="141" t="s">
        <v>2378</v>
      </c>
      <c r="M6" s="141" t="s">
        <v>2392</v>
      </c>
      <c r="N6" s="141" t="s">
        <v>2393</v>
      </c>
      <c r="O6" s="141" t="s">
        <v>55</v>
      </c>
      <c r="P6" s="142"/>
      <c r="Q6" s="141" t="s">
        <v>316</v>
      </c>
      <c r="R6" s="142"/>
      <c r="S6" s="141" t="s">
        <v>2380</v>
      </c>
      <c r="T6" s="141" t="s">
        <v>2381</v>
      </c>
    </row>
    <row r="7" spans="1:34" ht="15.75" customHeight="1">
      <c r="A7" s="89">
        <v>4364</v>
      </c>
      <c r="B7" s="141" t="s">
        <v>675</v>
      </c>
      <c r="C7" s="141" t="s">
        <v>316</v>
      </c>
      <c r="D7" s="141" t="s">
        <v>55</v>
      </c>
      <c r="E7" s="141" t="s">
        <v>55</v>
      </c>
      <c r="F7" s="141" t="s">
        <v>55</v>
      </c>
      <c r="G7" s="141" t="s">
        <v>55</v>
      </c>
      <c r="H7" s="141" t="s">
        <v>2374</v>
      </c>
      <c r="I7" s="141" t="s">
        <v>2386</v>
      </c>
      <c r="J7" s="141" t="s">
        <v>1263</v>
      </c>
      <c r="K7" s="141" t="s">
        <v>316</v>
      </c>
      <c r="L7" s="141" t="s">
        <v>2395</v>
      </c>
      <c r="M7" s="141" t="s">
        <v>2379</v>
      </c>
      <c r="N7" s="141" t="s">
        <v>55</v>
      </c>
      <c r="O7" s="141" t="s">
        <v>55</v>
      </c>
      <c r="P7" s="142"/>
      <c r="Q7" s="141" t="s">
        <v>316</v>
      </c>
      <c r="R7" s="142"/>
      <c r="S7" s="141" t="s">
        <v>2380</v>
      </c>
      <c r="T7" s="141" t="s">
        <v>2396</v>
      </c>
    </row>
    <row r="8" spans="1:34" ht="15.75" customHeight="1">
      <c r="A8" s="89">
        <v>4365</v>
      </c>
      <c r="B8" s="141" t="s">
        <v>1001</v>
      </c>
      <c r="C8" s="141" t="s">
        <v>316</v>
      </c>
      <c r="D8" s="141" t="s">
        <v>55</v>
      </c>
      <c r="E8" s="141" t="s">
        <v>55</v>
      </c>
      <c r="F8" s="141" t="s">
        <v>55</v>
      </c>
      <c r="G8" s="141" t="s">
        <v>55</v>
      </c>
      <c r="H8" s="141" t="s">
        <v>2374</v>
      </c>
      <c r="I8" s="141" t="s">
        <v>2397</v>
      </c>
      <c r="J8" s="141" t="s">
        <v>2398</v>
      </c>
      <c r="K8" s="141" t="s">
        <v>316</v>
      </c>
      <c r="L8" s="141" t="s">
        <v>2395</v>
      </c>
      <c r="M8" s="141" t="s">
        <v>316</v>
      </c>
      <c r="N8" s="141" t="s">
        <v>55</v>
      </c>
      <c r="O8" s="141" t="s">
        <v>55</v>
      </c>
      <c r="P8" s="142"/>
      <c r="Q8" s="141" t="s">
        <v>316</v>
      </c>
      <c r="R8" s="142"/>
      <c r="S8" s="141" t="s">
        <v>2384</v>
      </c>
      <c r="T8" s="141" t="s">
        <v>2396</v>
      </c>
    </row>
    <row r="9" spans="1:34" ht="15.75" customHeight="1">
      <c r="A9" s="89">
        <v>4366</v>
      </c>
      <c r="B9" s="141" t="s">
        <v>389</v>
      </c>
      <c r="C9" s="141" t="s">
        <v>316</v>
      </c>
      <c r="D9" s="141" t="s">
        <v>316</v>
      </c>
      <c r="E9" s="141" t="s">
        <v>316</v>
      </c>
      <c r="F9" s="141" t="s">
        <v>55</v>
      </c>
      <c r="G9" s="141" t="s">
        <v>55</v>
      </c>
      <c r="H9" s="141" t="s">
        <v>2402</v>
      </c>
      <c r="I9" s="141" t="s">
        <v>2375</v>
      </c>
      <c r="J9" s="141" t="s">
        <v>1263</v>
      </c>
      <c r="K9" s="141" t="s">
        <v>2382</v>
      </c>
      <c r="L9" s="141" t="s">
        <v>2378</v>
      </c>
      <c r="M9" s="141" t="s">
        <v>2379</v>
      </c>
      <c r="N9" s="141" t="s">
        <v>55</v>
      </c>
      <c r="O9" s="141" t="s">
        <v>55</v>
      </c>
      <c r="P9" s="142"/>
      <c r="Q9" s="141" t="s">
        <v>316</v>
      </c>
      <c r="R9" s="142"/>
      <c r="S9" s="141" t="s">
        <v>2380</v>
      </c>
      <c r="T9" s="141" t="s">
        <v>2381</v>
      </c>
    </row>
    <row r="10" spans="1:34" ht="15.75" customHeight="1">
      <c r="A10" s="89">
        <v>4367</v>
      </c>
      <c r="B10" s="141" t="s">
        <v>570</v>
      </c>
      <c r="C10" s="141" t="s">
        <v>316</v>
      </c>
      <c r="D10" s="141" t="s">
        <v>55</v>
      </c>
      <c r="E10" s="141" t="s">
        <v>55</v>
      </c>
      <c r="F10" s="141" t="s">
        <v>55</v>
      </c>
      <c r="G10" s="141" t="s">
        <v>55</v>
      </c>
      <c r="H10" s="141" t="s">
        <v>2374</v>
      </c>
      <c r="I10" s="141" t="s">
        <v>2386</v>
      </c>
      <c r="J10" s="141" t="s">
        <v>1263</v>
      </c>
      <c r="K10" s="141" t="s">
        <v>2382</v>
      </c>
      <c r="L10" s="141" t="s">
        <v>2378</v>
      </c>
      <c r="M10" s="141" t="s">
        <v>2379</v>
      </c>
      <c r="N10" s="141" t="s">
        <v>55</v>
      </c>
      <c r="O10" s="141" t="s">
        <v>55</v>
      </c>
      <c r="P10" s="142"/>
      <c r="Q10" s="141" t="s">
        <v>316</v>
      </c>
      <c r="R10" s="142"/>
      <c r="S10" s="141" t="s">
        <v>2380</v>
      </c>
      <c r="T10" s="141" t="s">
        <v>2381</v>
      </c>
    </row>
    <row r="11" spans="1:34" ht="15.75" customHeight="1">
      <c r="A11" s="89">
        <v>4368</v>
      </c>
      <c r="B11" s="141" t="s">
        <v>2403</v>
      </c>
      <c r="C11" s="141" t="s">
        <v>316</v>
      </c>
      <c r="D11" s="141" t="s">
        <v>316</v>
      </c>
      <c r="E11" s="141" t="s">
        <v>55</v>
      </c>
      <c r="F11" s="141" t="s">
        <v>55</v>
      </c>
      <c r="G11" s="141" t="s">
        <v>55</v>
      </c>
      <c r="H11" s="141" t="s">
        <v>2374</v>
      </c>
      <c r="I11" s="141" t="s">
        <v>2375</v>
      </c>
      <c r="J11" s="141" t="s">
        <v>1263</v>
      </c>
      <c r="K11" s="141" t="s">
        <v>2377</v>
      </c>
      <c r="L11" s="141" t="s">
        <v>2378</v>
      </c>
      <c r="M11" s="141" t="s">
        <v>316</v>
      </c>
      <c r="N11" s="141" t="s">
        <v>55</v>
      </c>
      <c r="O11" s="141" t="s">
        <v>2383</v>
      </c>
      <c r="P11" s="142"/>
      <c r="Q11" s="141" t="s">
        <v>316</v>
      </c>
      <c r="R11" s="142"/>
      <c r="S11" s="141" t="s">
        <v>2384</v>
      </c>
      <c r="T11" s="141" t="s">
        <v>2381</v>
      </c>
    </row>
    <row r="12" spans="1:34" ht="15.75" customHeight="1">
      <c r="A12" s="89">
        <v>4369</v>
      </c>
      <c r="B12" s="141" t="s">
        <v>422</v>
      </c>
      <c r="C12" s="141" t="s">
        <v>316</v>
      </c>
      <c r="D12" s="141" t="s">
        <v>55</v>
      </c>
      <c r="E12" s="141" t="s">
        <v>55</v>
      </c>
      <c r="F12" s="141" t="s">
        <v>55</v>
      </c>
      <c r="G12" s="141" t="s">
        <v>55</v>
      </c>
      <c r="H12" s="141" t="s">
        <v>2374</v>
      </c>
      <c r="I12" s="141" t="s">
        <v>2397</v>
      </c>
      <c r="J12" s="141" t="s">
        <v>1263</v>
      </c>
      <c r="K12" s="141" t="s">
        <v>316</v>
      </c>
      <c r="L12" s="141" t="s">
        <v>2395</v>
      </c>
      <c r="M12" s="141" t="s">
        <v>2379</v>
      </c>
      <c r="N12" s="141" t="s">
        <v>55</v>
      </c>
      <c r="O12" s="141" t="s">
        <v>55</v>
      </c>
      <c r="P12" s="142"/>
      <c r="Q12" s="141" t="s">
        <v>316</v>
      </c>
      <c r="R12" s="142"/>
      <c r="S12" s="141" t="s">
        <v>2384</v>
      </c>
      <c r="T12" s="141" t="s">
        <v>2396</v>
      </c>
    </row>
    <row r="13" spans="1:34" ht="15.75" customHeight="1">
      <c r="A13" s="89">
        <v>4370</v>
      </c>
      <c r="B13" s="141" t="s">
        <v>270</v>
      </c>
      <c r="C13" s="141" t="s">
        <v>316</v>
      </c>
      <c r="D13" s="141" t="s">
        <v>316</v>
      </c>
      <c r="E13" s="141" t="s">
        <v>55</v>
      </c>
      <c r="F13" s="141" t="s">
        <v>316</v>
      </c>
      <c r="G13" s="141" t="s">
        <v>316</v>
      </c>
      <c r="H13" s="141" t="s">
        <v>2374</v>
      </c>
      <c r="I13" s="141" t="s">
        <v>2391</v>
      </c>
      <c r="J13" s="141" t="s">
        <v>1263</v>
      </c>
      <c r="K13" s="141" t="s">
        <v>2377</v>
      </c>
      <c r="L13" s="141" t="s">
        <v>2378</v>
      </c>
      <c r="M13" s="141" t="s">
        <v>55</v>
      </c>
      <c r="N13" s="141" t="s">
        <v>2393</v>
      </c>
      <c r="O13" s="141" t="s">
        <v>55</v>
      </c>
      <c r="P13" s="142"/>
      <c r="Q13" s="141" t="s">
        <v>316</v>
      </c>
      <c r="R13" s="142"/>
      <c r="S13" s="141" t="s">
        <v>2384</v>
      </c>
      <c r="T13" s="141" t="s">
        <v>2381</v>
      </c>
    </row>
    <row r="14" spans="1:34" ht="15.75" customHeight="1">
      <c r="A14" s="89">
        <v>4371</v>
      </c>
      <c r="B14" s="141" t="s">
        <v>622</v>
      </c>
      <c r="C14" s="141" t="s">
        <v>316</v>
      </c>
      <c r="D14" s="141" t="s">
        <v>316</v>
      </c>
      <c r="E14" s="141" t="s">
        <v>2405</v>
      </c>
      <c r="F14" s="141" t="s">
        <v>316</v>
      </c>
      <c r="G14" s="141" t="s">
        <v>316</v>
      </c>
      <c r="H14" s="141" t="s">
        <v>2374</v>
      </c>
      <c r="I14" s="141" t="s">
        <v>2375</v>
      </c>
      <c r="J14" s="141" t="s">
        <v>1263</v>
      </c>
      <c r="K14" s="141" t="s">
        <v>2377</v>
      </c>
      <c r="L14" s="141" t="s">
        <v>2378</v>
      </c>
      <c r="M14" s="141" t="s">
        <v>55</v>
      </c>
      <c r="N14" s="141" t="s">
        <v>2393</v>
      </c>
      <c r="O14" s="141" t="s">
        <v>55</v>
      </c>
      <c r="P14" s="142"/>
      <c r="Q14" s="141" t="s">
        <v>316</v>
      </c>
      <c r="R14" s="142"/>
      <c r="S14" s="141" t="s">
        <v>2380</v>
      </c>
      <c r="T14" s="141" t="s">
        <v>2381</v>
      </c>
    </row>
    <row r="15" spans="1:34" ht="15.75" customHeight="1">
      <c r="A15" s="89">
        <v>4372</v>
      </c>
      <c r="B15" s="141" t="s">
        <v>872</v>
      </c>
      <c r="C15" s="141" t="s">
        <v>316</v>
      </c>
      <c r="D15" s="141" t="s">
        <v>316</v>
      </c>
      <c r="E15" s="141" t="s">
        <v>55</v>
      </c>
      <c r="F15" s="141" t="s">
        <v>55</v>
      </c>
      <c r="G15" s="141" t="s">
        <v>55</v>
      </c>
      <c r="H15" s="141" t="s">
        <v>2374</v>
      </c>
      <c r="I15" s="141" t="s">
        <v>2375</v>
      </c>
      <c r="J15" s="141" t="s">
        <v>1263</v>
      </c>
      <c r="K15" s="141" t="s">
        <v>2377</v>
      </c>
      <c r="L15" s="141" t="s">
        <v>2378</v>
      </c>
      <c r="M15" s="141" t="s">
        <v>2379</v>
      </c>
      <c r="N15" s="141" t="s">
        <v>2405</v>
      </c>
      <c r="O15" s="141" t="s">
        <v>55</v>
      </c>
      <c r="P15" s="142"/>
      <c r="Q15" s="141" t="s">
        <v>316</v>
      </c>
      <c r="R15" s="142"/>
      <c r="S15" s="141" t="s">
        <v>2380</v>
      </c>
      <c r="T15" s="141" t="s">
        <v>2381</v>
      </c>
    </row>
    <row r="16" spans="1:34" ht="15.75" customHeight="1">
      <c r="A16" s="89">
        <v>4373</v>
      </c>
      <c r="B16" s="141" t="s">
        <v>305</v>
      </c>
      <c r="C16" s="141" t="s">
        <v>316</v>
      </c>
      <c r="D16" s="141" t="s">
        <v>316</v>
      </c>
      <c r="E16" s="141" t="s">
        <v>55</v>
      </c>
      <c r="F16" s="141" t="s">
        <v>55</v>
      </c>
      <c r="G16" s="141" t="s">
        <v>55</v>
      </c>
      <c r="H16" s="141" t="s">
        <v>2374</v>
      </c>
      <c r="I16" s="141" t="s">
        <v>2375</v>
      </c>
      <c r="J16" s="141" t="s">
        <v>1103</v>
      </c>
      <c r="K16" s="141" t="s">
        <v>2377</v>
      </c>
      <c r="L16" s="141" t="s">
        <v>2378</v>
      </c>
      <c r="M16" s="141" t="s">
        <v>2379</v>
      </c>
      <c r="N16" s="141" t="s">
        <v>2405</v>
      </c>
      <c r="O16" s="141" t="s">
        <v>2383</v>
      </c>
      <c r="P16" s="142"/>
      <c r="Q16" s="141" t="s">
        <v>316</v>
      </c>
      <c r="R16" s="142"/>
      <c r="S16" s="141" t="s">
        <v>2380</v>
      </c>
      <c r="T16" s="141" t="s">
        <v>2381</v>
      </c>
    </row>
    <row r="17" spans="1:20" ht="15.75" customHeight="1">
      <c r="A17" s="89">
        <v>4374</v>
      </c>
      <c r="B17" s="141" t="s">
        <v>1226</v>
      </c>
      <c r="C17" s="141" t="s">
        <v>55</v>
      </c>
      <c r="D17" s="141" t="s">
        <v>316</v>
      </c>
      <c r="E17" s="141" t="s">
        <v>2388</v>
      </c>
      <c r="F17" s="141" t="s">
        <v>316</v>
      </c>
      <c r="G17" s="141" t="s">
        <v>316</v>
      </c>
      <c r="H17" s="141" t="s">
        <v>2374</v>
      </c>
      <c r="I17" s="141" t="s">
        <v>2391</v>
      </c>
      <c r="J17" s="141" t="s">
        <v>1103</v>
      </c>
      <c r="K17" s="141" t="s">
        <v>2382</v>
      </c>
      <c r="L17" s="141" t="s">
        <v>2378</v>
      </c>
      <c r="M17" s="141" t="s">
        <v>2392</v>
      </c>
      <c r="N17" s="141" t="s">
        <v>2388</v>
      </c>
      <c r="O17" s="141" t="s">
        <v>55</v>
      </c>
      <c r="P17" s="142"/>
      <c r="Q17" s="141" t="s">
        <v>316</v>
      </c>
      <c r="R17" s="142"/>
      <c r="S17" s="141" t="s">
        <v>2380</v>
      </c>
      <c r="T17" s="141" t="s">
        <v>2381</v>
      </c>
    </row>
    <row r="18" spans="1:20" ht="15.75" customHeight="1">
      <c r="A18" s="89">
        <v>4375</v>
      </c>
      <c r="B18" s="141" t="s">
        <v>749</v>
      </c>
      <c r="C18" s="141" t="s">
        <v>316</v>
      </c>
      <c r="D18" s="141" t="s">
        <v>316</v>
      </c>
      <c r="E18" s="141" t="s">
        <v>316</v>
      </c>
      <c r="F18" s="141" t="s">
        <v>55</v>
      </c>
      <c r="G18" s="141" t="s">
        <v>316</v>
      </c>
      <c r="H18" s="141" t="s">
        <v>2374</v>
      </c>
      <c r="I18" s="141" t="s">
        <v>2375</v>
      </c>
      <c r="J18" s="141" t="s">
        <v>1263</v>
      </c>
      <c r="K18" s="141" t="s">
        <v>2377</v>
      </c>
      <c r="L18" s="141" t="s">
        <v>2378</v>
      </c>
      <c r="M18" s="141" t="s">
        <v>55</v>
      </c>
      <c r="N18" s="141" t="s">
        <v>55</v>
      </c>
      <c r="O18" s="141" t="s">
        <v>55</v>
      </c>
      <c r="P18" s="142"/>
      <c r="Q18" s="141" t="s">
        <v>316</v>
      </c>
      <c r="R18" s="142"/>
      <c r="S18" s="141" t="s">
        <v>2380</v>
      </c>
      <c r="T18" s="141" t="s">
        <v>2381</v>
      </c>
    </row>
    <row r="19" spans="1:20" ht="13.2">
      <c r="A19" s="89">
        <v>4376</v>
      </c>
      <c r="B19" s="141" t="s">
        <v>568</v>
      </c>
      <c r="C19" s="141" t="s">
        <v>316</v>
      </c>
      <c r="D19" s="141" t="s">
        <v>316</v>
      </c>
      <c r="E19" s="141" t="s">
        <v>316</v>
      </c>
      <c r="F19" s="141" t="s">
        <v>55</v>
      </c>
      <c r="G19" s="141" t="s">
        <v>55</v>
      </c>
      <c r="H19" s="141" t="s">
        <v>2374</v>
      </c>
      <c r="I19" s="141" t="s">
        <v>2386</v>
      </c>
      <c r="J19" s="141" t="s">
        <v>1263</v>
      </c>
      <c r="K19" s="141" t="s">
        <v>316</v>
      </c>
      <c r="L19" s="141" t="s">
        <v>2395</v>
      </c>
      <c r="M19" s="141" t="s">
        <v>316</v>
      </c>
      <c r="N19" s="141" t="s">
        <v>55</v>
      </c>
      <c r="O19" s="141" t="s">
        <v>55</v>
      </c>
      <c r="P19" s="142"/>
      <c r="Q19" s="141" t="s">
        <v>316</v>
      </c>
      <c r="R19" s="142"/>
      <c r="S19" s="141" t="s">
        <v>2380</v>
      </c>
      <c r="T19" s="141" t="s">
        <v>2396</v>
      </c>
    </row>
    <row r="20" spans="1:20" ht="13.2">
      <c r="A20" s="89">
        <v>4377</v>
      </c>
      <c r="B20" s="141" t="s">
        <v>675</v>
      </c>
      <c r="C20" s="141" t="s">
        <v>316</v>
      </c>
      <c r="D20" s="141" t="s">
        <v>316</v>
      </c>
      <c r="E20" s="141" t="s">
        <v>55</v>
      </c>
      <c r="F20" s="141" t="s">
        <v>55</v>
      </c>
      <c r="G20" s="141" t="s">
        <v>55</v>
      </c>
      <c r="H20" s="141" t="s">
        <v>2374</v>
      </c>
      <c r="I20" s="141" t="s">
        <v>2375</v>
      </c>
      <c r="J20" s="141" t="s">
        <v>1263</v>
      </c>
      <c r="K20" s="141" t="s">
        <v>2382</v>
      </c>
      <c r="L20" s="141" t="s">
        <v>2378</v>
      </c>
      <c r="M20" s="141" t="s">
        <v>55</v>
      </c>
      <c r="N20" s="141" t="s">
        <v>2412</v>
      </c>
      <c r="O20" s="141" t="s">
        <v>2383</v>
      </c>
      <c r="P20" s="142"/>
      <c r="Q20" s="141" t="s">
        <v>316</v>
      </c>
      <c r="R20" s="142"/>
      <c r="S20" s="141" t="s">
        <v>2380</v>
      </c>
      <c r="T20" s="141" t="s">
        <v>2381</v>
      </c>
    </row>
    <row r="21" spans="1:20" ht="13.2">
      <c r="A21" s="89">
        <v>4378</v>
      </c>
      <c r="B21" s="141" t="s">
        <v>622</v>
      </c>
      <c r="C21" s="141" t="s">
        <v>316</v>
      </c>
      <c r="D21" s="141" t="s">
        <v>55</v>
      </c>
      <c r="E21" s="141" t="s">
        <v>316</v>
      </c>
      <c r="F21" s="141" t="s">
        <v>55</v>
      </c>
      <c r="G21" s="141" t="s">
        <v>55</v>
      </c>
      <c r="H21" s="141" t="s">
        <v>2374</v>
      </c>
      <c r="I21" s="141" t="s">
        <v>2397</v>
      </c>
      <c r="J21" s="141" t="s">
        <v>1103</v>
      </c>
      <c r="K21" s="141" t="s">
        <v>316</v>
      </c>
      <c r="L21" s="141" t="s">
        <v>2395</v>
      </c>
      <c r="M21" s="141" t="s">
        <v>316</v>
      </c>
      <c r="N21" s="141" t="s">
        <v>2414</v>
      </c>
      <c r="O21" s="141" t="s">
        <v>55</v>
      </c>
      <c r="P21" s="142"/>
      <c r="Q21" s="141" t="s">
        <v>316</v>
      </c>
      <c r="R21" s="141" t="s">
        <v>2415</v>
      </c>
      <c r="S21" s="141" t="s">
        <v>2380</v>
      </c>
      <c r="T21" s="141" t="s">
        <v>2396</v>
      </c>
    </row>
    <row r="22" spans="1:20" ht="13.2">
      <c r="A22" s="89">
        <v>4379</v>
      </c>
      <c r="B22" s="141" t="s">
        <v>570</v>
      </c>
      <c r="C22" s="141" t="s">
        <v>316</v>
      </c>
      <c r="D22" s="141" t="s">
        <v>316</v>
      </c>
      <c r="E22" s="141" t="s">
        <v>55</v>
      </c>
      <c r="F22" s="141" t="s">
        <v>55</v>
      </c>
      <c r="G22" s="141" t="s">
        <v>316</v>
      </c>
      <c r="H22" s="141" t="s">
        <v>2374</v>
      </c>
      <c r="I22" s="141" t="s">
        <v>2375</v>
      </c>
      <c r="J22" s="141" t="s">
        <v>1263</v>
      </c>
      <c r="K22" s="141" t="s">
        <v>2377</v>
      </c>
      <c r="L22" s="141" t="s">
        <v>2378</v>
      </c>
      <c r="M22" s="141" t="s">
        <v>55</v>
      </c>
      <c r="N22" s="141" t="s">
        <v>2412</v>
      </c>
      <c r="O22" s="141" t="s">
        <v>55</v>
      </c>
      <c r="P22" s="142"/>
      <c r="Q22" s="141" t="s">
        <v>316</v>
      </c>
      <c r="R22" s="142"/>
      <c r="S22" s="141" t="s">
        <v>2380</v>
      </c>
      <c r="T22" s="141" t="s">
        <v>2381</v>
      </c>
    </row>
    <row r="23" spans="1:20" ht="13.2">
      <c r="A23" s="89">
        <v>4380</v>
      </c>
      <c r="B23" s="141" t="s">
        <v>902</v>
      </c>
      <c r="C23" s="141" t="s">
        <v>316</v>
      </c>
      <c r="D23" s="141" t="s">
        <v>316</v>
      </c>
      <c r="E23" s="141" t="s">
        <v>55</v>
      </c>
      <c r="F23" s="141" t="s">
        <v>316</v>
      </c>
      <c r="G23" s="141" t="s">
        <v>55</v>
      </c>
      <c r="H23" s="141" t="s">
        <v>2374</v>
      </c>
      <c r="I23" s="141" t="s">
        <v>2375</v>
      </c>
      <c r="J23" s="141" t="s">
        <v>2398</v>
      </c>
      <c r="K23" s="141" t="s">
        <v>2377</v>
      </c>
      <c r="L23" s="141" t="s">
        <v>2378</v>
      </c>
      <c r="M23" s="141" t="s">
        <v>55</v>
      </c>
      <c r="N23" s="141" t="s">
        <v>2416</v>
      </c>
      <c r="O23" s="141" t="s">
        <v>55</v>
      </c>
      <c r="P23" s="142"/>
      <c r="Q23" s="141" t="s">
        <v>316</v>
      </c>
      <c r="R23" s="141"/>
      <c r="S23" s="141" t="s">
        <v>2380</v>
      </c>
      <c r="T23" s="141" t="s">
        <v>2381</v>
      </c>
    </row>
    <row r="24" spans="1:20" ht="13.2">
      <c r="A24" s="89">
        <v>4381</v>
      </c>
      <c r="B24" s="141" t="s">
        <v>589</v>
      </c>
      <c r="C24" s="141" t="s">
        <v>316</v>
      </c>
      <c r="D24" s="141" t="s">
        <v>55</v>
      </c>
      <c r="E24" s="141" t="s">
        <v>316</v>
      </c>
      <c r="F24" s="141" t="s">
        <v>55</v>
      </c>
      <c r="G24" s="141" t="s">
        <v>55</v>
      </c>
      <c r="H24" s="141" t="s">
        <v>2374</v>
      </c>
      <c r="I24" s="141" t="s">
        <v>2386</v>
      </c>
      <c r="J24" s="141" t="s">
        <v>2398</v>
      </c>
      <c r="K24" s="141" t="s">
        <v>316</v>
      </c>
      <c r="L24" s="141" t="s">
        <v>2395</v>
      </c>
      <c r="M24" s="141" t="s">
        <v>316</v>
      </c>
      <c r="N24" s="141" t="s">
        <v>55</v>
      </c>
      <c r="O24" s="141" t="s">
        <v>55</v>
      </c>
      <c r="P24" s="142"/>
      <c r="Q24" s="141" t="s">
        <v>316</v>
      </c>
      <c r="R24" s="141" t="s">
        <v>2417</v>
      </c>
      <c r="S24" s="141" t="s">
        <v>2380</v>
      </c>
      <c r="T24" s="141" t="s">
        <v>2396</v>
      </c>
    </row>
    <row r="25" spans="1:20" ht="13.2">
      <c r="A25" s="89">
        <v>4382</v>
      </c>
      <c r="B25" s="141" t="s">
        <v>1111</v>
      </c>
      <c r="C25" s="141" t="s">
        <v>316</v>
      </c>
      <c r="D25" s="141" t="s">
        <v>55</v>
      </c>
      <c r="E25" s="141" t="s">
        <v>316</v>
      </c>
      <c r="F25" s="141" t="s">
        <v>55</v>
      </c>
      <c r="G25" s="141" t="s">
        <v>55</v>
      </c>
      <c r="H25" s="141" t="s">
        <v>2374</v>
      </c>
      <c r="I25" s="141" t="s">
        <v>2397</v>
      </c>
      <c r="J25" s="141" t="s">
        <v>1103</v>
      </c>
      <c r="K25" s="141" t="s">
        <v>316</v>
      </c>
      <c r="L25" s="141" t="s">
        <v>2418</v>
      </c>
      <c r="M25" s="141" t="s">
        <v>316</v>
      </c>
      <c r="N25" s="141" t="s">
        <v>55</v>
      </c>
      <c r="O25" s="141" t="s">
        <v>2383</v>
      </c>
      <c r="P25" s="142"/>
      <c r="Q25" s="141" t="s">
        <v>316</v>
      </c>
      <c r="R25" s="142"/>
      <c r="S25" s="141" t="s">
        <v>2384</v>
      </c>
      <c r="T25" s="141" t="s">
        <v>2396</v>
      </c>
    </row>
    <row r="26" spans="1:20" ht="13.2">
      <c r="A26" s="89">
        <v>4383</v>
      </c>
      <c r="B26" s="141" t="s">
        <v>622</v>
      </c>
      <c r="C26" s="141" t="s">
        <v>316</v>
      </c>
      <c r="D26" s="141" t="s">
        <v>316</v>
      </c>
      <c r="E26" s="141" t="s">
        <v>316</v>
      </c>
      <c r="F26" s="141" t="s">
        <v>55</v>
      </c>
      <c r="G26" s="141" t="s">
        <v>55</v>
      </c>
      <c r="H26" s="141" t="s">
        <v>2374</v>
      </c>
      <c r="I26" s="141" t="s">
        <v>2375</v>
      </c>
      <c r="J26" s="141" t="s">
        <v>1103</v>
      </c>
      <c r="K26" s="141" t="s">
        <v>2382</v>
      </c>
      <c r="L26" s="141" t="s">
        <v>2378</v>
      </c>
      <c r="M26" s="141" t="s">
        <v>2379</v>
      </c>
      <c r="N26" s="141" t="s">
        <v>55</v>
      </c>
      <c r="O26" s="141" t="s">
        <v>55</v>
      </c>
      <c r="P26" s="142"/>
      <c r="Q26" s="141" t="s">
        <v>2389</v>
      </c>
      <c r="R26" s="141" t="s">
        <v>2419</v>
      </c>
      <c r="S26" s="142"/>
      <c r="T26" s="141" t="s">
        <v>2381</v>
      </c>
    </row>
    <row r="27" spans="1:20" ht="13.2">
      <c r="A27" s="89">
        <v>4384</v>
      </c>
      <c r="B27" s="141" t="s">
        <v>622</v>
      </c>
      <c r="C27" s="141" t="s">
        <v>316</v>
      </c>
      <c r="D27" s="141" t="s">
        <v>316</v>
      </c>
      <c r="E27" s="141" t="s">
        <v>55</v>
      </c>
      <c r="F27" s="141" t="s">
        <v>316</v>
      </c>
      <c r="G27" s="141" t="s">
        <v>55</v>
      </c>
      <c r="H27" s="141" t="s">
        <v>2374</v>
      </c>
      <c r="I27" s="141" t="s">
        <v>2375</v>
      </c>
      <c r="J27" s="141" t="s">
        <v>1263</v>
      </c>
      <c r="K27" s="141" t="s">
        <v>2377</v>
      </c>
      <c r="L27" s="141" t="s">
        <v>2378</v>
      </c>
      <c r="M27" s="141" t="s">
        <v>55</v>
      </c>
      <c r="N27" s="141" t="s">
        <v>2423</v>
      </c>
      <c r="O27" s="141" t="s">
        <v>2383</v>
      </c>
      <c r="P27" s="142"/>
      <c r="Q27" s="142"/>
      <c r="R27" s="142"/>
      <c r="S27" s="141" t="s">
        <v>2380</v>
      </c>
      <c r="T27" s="141" t="s">
        <v>2381</v>
      </c>
    </row>
    <row r="28" spans="1:20" ht="13.2">
      <c r="A28" s="89">
        <v>4385</v>
      </c>
      <c r="B28" s="141" t="s">
        <v>789</v>
      </c>
      <c r="C28" s="141" t="s">
        <v>316</v>
      </c>
      <c r="D28" s="141" t="s">
        <v>316</v>
      </c>
      <c r="E28" s="141" t="s">
        <v>55</v>
      </c>
      <c r="F28" s="141" t="s">
        <v>55</v>
      </c>
      <c r="G28" s="141" t="s">
        <v>55</v>
      </c>
      <c r="H28" s="141" t="s">
        <v>2374</v>
      </c>
      <c r="I28" s="141" t="s">
        <v>2375</v>
      </c>
      <c r="J28" s="141" t="s">
        <v>1103</v>
      </c>
      <c r="K28" s="141" t="s">
        <v>2377</v>
      </c>
      <c r="L28" s="141" t="s">
        <v>2418</v>
      </c>
      <c r="M28" s="141" t="s">
        <v>316</v>
      </c>
      <c r="N28" s="141" t="s">
        <v>55</v>
      </c>
      <c r="O28" s="141" t="s">
        <v>55</v>
      </c>
      <c r="P28" s="142"/>
      <c r="Q28" s="141" t="s">
        <v>316</v>
      </c>
      <c r="R28" s="141" t="s">
        <v>2424</v>
      </c>
      <c r="S28" s="141" t="s">
        <v>2380</v>
      </c>
      <c r="T28" s="141" t="s">
        <v>2381</v>
      </c>
    </row>
    <row r="29" spans="1:20" ht="13.2">
      <c r="A29" s="89">
        <v>4386</v>
      </c>
      <c r="B29" s="141" t="s">
        <v>2403</v>
      </c>
      <c r="C29" s="141" t="s">
        <v>316</v>
      </c>
      <c r="D29" s="141" t="s">
        <v>55</v>
      </c>
      <c r="E29" s="141" t="s">
        <v>316</v>
      </c>
      <c r="F29" s="141" t="s">
        <v>55</v>
      </c>
      <c r="G29" s="141" t="s">
        <v>55</v>
      </c>
      <c r="H29" s="141" t="s">
        <v>2374</v>
      </c>
      <c r="I29" s="141" t="s">
        <v>2397</v>
      </c>
      <c r="J29" s="141" t="s">
        <v>1263</v>
      </c>
      <c r="K29" s="141" t="s">
        <v>316</v>
      </c>
      <c r="L29" s="141" t="s">
        <v>2395</v>
      </c>
      <c r="M29" s="141" t="s">
        <v>316</v>
      </c>
      <c r="N29" s="141" t="s">
        <v>2414</v>
      </c>
      <c r="O29" s="141" t="s">
        <v>55</v>
      </c>
      <c r="P29" s="142"/>
      <c r="Q29" s="141" t="s">
        <v>316</v>
      </c>
      <c r="R29" s="142"/>
      <c r="S29" s="141" t="s">
        <v>2380</v>
      </c>
      <c r="T29" s="141" t="s">
        <v>2396</v>
      </c>
    </row>
    <row r="30" spans="1:20" ht="13.2">
      <c r="A30" s="89">
        <v>4387</v>
      </c>
      <c r="B30" s="141" t="s">
        <v>2425</v>
      </c>
      <c r="C30" s="141" t="s">
        <v>316</v>
      </c>
      <c r="D30" s="141" t="s">
        <v>316</v>
      </c>
      <c r="E30" s="141" t="s">
        <v>55</v>
      </c>
      <c r="F30" s="141" t="s">
        <v>55</v>
      </c>
      <c r="G30" s="141" t="s">
        <v>55</v>
      </c>
      <c r="H30" s="141" t="s">
        <v>2374</v>
      </c>
      <c r="I30" s="141" t="s">
        <v>2375</v>
      </c>
      <c r="J30" s="141" t="s">
        <v>1103</v>
      </c>
      <c r="K30" s="141" t="s">
        <v>2377</v>
      </c>
      <c r="L30" s="141" t="s">
        <v>2378</v>
      </c>
      <c r="M30" s="141" t="s">
        <v>316</v>
      </c>
      <c r="N30" s="141" t="s">
        <v>2426</v>
      </c>
      <c r="O30" s="141" t="s">
        <v>55</v>
      </c>
      <c r="P30" s="142"/>
      <c r="Q30" s="141" t="s">
        <v>316</v>
      </c>
      <c r="R30" s="142"/>
      <c r="S30" s="141" t="s">
        <v>2380</v>
      </c>
      <c r="T30" s="141" t="s">
        <v>2381</v>
      </c>
    </row>
    <row r="31" spans="1:20" ht="13.2">
      <c r="A31" s="89">
        <v>4388</v>
      </c>
      <c r="B31" s="141" t="s">
        <v>2403</v>
      </c>
      <c r="C31" s="141" t="s">
        <v>316</v>
      </c>
      <c r="D31" s="141" t="s">
        <v>316</v>
      </c>
      <c r="E31" s="141" t="s">
        <v>55</v>
      </c>
      <c r="F31" s="141" t="s">
        <v>55</v>
      </c>
      <c r="G31" s="141" t="s">
        <v>55</v>
      </c>
      <c r="H31" s="141" t="s">
        <v>2374</v>
      </c>
      <c r="I31" s="141" t="s">
        <v>2397</v>
      </c>
      <c r="J31" s="141" t="s">
        <v>2398</v>
      </c>
      <c r="K31" s="141" t="s">
        <v>316</v>
      </c>
      <c r="L31" s="141" t="s">
        <v>2395</v>
      </c>
      <c r="M31" s="141" t="s">
        <v>55</v>
      </c>
      <c r="N31" s="141" t="s">
        <v>55</v>
      </c>
      <c r="O31" s="141" t="s">
        <v>2383</v>
      </c>
      <c r="P31" s="142"/>
      <c r="Q31" s="141" t="s">
        <v>316</v>
      </c>
      <c r="R31" s="141" t="s">
        <v>2428</v>
      </c>
      <c r="S31" s="141" t="s">
        <v>2380</v>
      </c>
      <c r="T31" s="141" t="s">
        <v>2396</v>
      </c>
    </row>
    <row r="32" spans="1:20" ht="13.2">
      <c r="A32" s="89">
        <v>4389</v>
      </c>
      <c r="B32" s="141" t="s">
        <v>2403</v>
      </c>
      <c r="C32" s="141" t="s">
        <v>316</v>
      </c>
      <c r="D32" s="141" t="s">
        <v>316</v>
      </c>
      <c r="E32" s="141" t="s">
        <v>316</v>
      </c>
      <c r="F32" s="141" t="s">
        <v>55</v>
      </c>
      <c r="G32" s="141" t="s">
        <v>55</v>
      </c>
      <c r="H32" s="141" t="s">
        <v>2374</v>
      </c>
      <c r="I32" s="141" t="s">
        <v>2375</v>
      </c>
      <c r="J32" s="141" t="s">
        <v>1103</v>
      </c>
      <c r="K32" s="141" t="s">
        <v>2377</v>
      </c>
      <c r="L32" s="141" t="s">
        <v>2378</v>
      </c>
      <c r="M32" s="141" t="s">
        <v>55</v>
      </c>
      <c r="N32" s="141" t="s">
        <v>2412</v>
      </c>
      <c r="O32" s="141" t="s">
        <v>2383</v>
      </c>
      <c r="P32" s="142"/>
      <c r="Q32" s="141" t="s">
        <v>316</v>
      </c>
      <c r="R32" s="142"/>
      <c r="S32" s="141" t="s">
        <v>2380</v>
      </c>
      <c r="T32" s="141" t="s">
        <v>2381</v>
      </c>
    </row>
    <row r="33" spans="1:20" ht="13.2">
      <c r="A33" s="89">
        <v>4390</v>
      </c>
      <c r="B33" s="141" t="s">
        <v>1001</v>
      </c>
      <c r="C33" s="141" t="s">
        <v>316</v>
      </c>
      <c r="D33" s="141" t="s">
        <v>55</v>
      </c>
      <c r="E33" s="141" t="s">
        <v>55</v>
      </c>
      <c r="F33" s="141" t="s">
        <v>55</v>
      </c>
      <c r="G33" s="141" t="s">
        <v>55</v>
      </c>
      <c r="H33" s="141" t="s">
        <v>2374</v>
      </c>
      <c r="I33" s="141" t="s">
        <v>2397</v>
      </c>
      <c r="J33" s="141" t="s">
        <v>1103</v>
      </c>
      <c r="K33" s="141" t="s">
        <v>316</v>
      </c>
      <c r="L33" s="141" t="s">
        <v>2395</v>
      </c>
      <c r="M33" s="141" t="s">
        <v>316</v>
      </c>
      <c r="N33" s="141" t="s">
        <v>2414</v>
      </c>
      <c r="O33" s="141" t="s">
        <v>2383</v>
      </c>
      <c r="P33" s="142"/>
      <c r="Q33" s="141" t="s">
        <v>316</v>
      </c>
      <c r="R33" s="142"/>
      <c r="S33" s="141" t="s">
        <v>2384</v>
      </c>
      <c r="T33" s="141" t="s">
        <v>2396</v>
      </c>
    </row>
    <row r="34" spans="1:20" ht="13.2">
      <c r="A34" s="89">
        <v>4391</v>
      </c>
      <c r="B34" s="141" t="s">
        <v>902</v>
      </c>
      <c r="C34" s="141" t="s">
        <v>316</v>
      </c>
      <c r="D34" s="141" t="s">
        <v>55</v>
      </c>
      <c r="E34" s="141" t="s">
        <v>55</v>
      </c>
      <c r="F34" s="141" t="s">
        <v>55</v>
      </c>
      <c r="G34" s="141" t="s">
        <v>55</v>
      </c>
      <c r="H34" s="141" t="s">
        <v>2374</v>
      </c>
      <c r="I34" s="141" t="s">
        <v>2386</v>
      </c>
      <c r="J34" s="141" t="s">
        <v>2398</v>
      </c>
      <c r="K34" s="141" t="s">
        <v>316</v>
      </c>
      <c r="L34" s="141" t="s">
        <v>2395</v>
      </c>
      <c r="M34" s="141" t="s">
        <v>2379</v>
      </c>
      <c r="N34" s="141" t="s">
        <v>55</v>
      </c>
      <c r="O34" s="141" t="s">
        <v>55</v>
      </c>
      <c r="P34" s="142"/>
      <c r="Q34" s="141" t="s">
        <v>316</v>
      </c>
      <c r="R34" s="141" t="s">
        <v>2431</v>
      </c>
      <c r="S34" s="141" t="s">
        <v>2380</v>
      </c>
      <c r="T34" s="141" t="s">
        <v>2396</v>
      </c>
    </row>
    <row r="35" spans="1:20" ht="13.2">
      <c r="A35" s="89">
        <v>4392</v>
      </c>
      <c r="B35" s="141" t="s">
        <v>371</v>
      </c>
      <c r="C35" s="141" t="s">
        <v>316</v>
      </c>
      <c r="D35" s="141" t="s">
        <v>316</v>
      </c>
      <c r="E35" s="141" t="s">
        <v>316</v>
      </c>
      <c r="F35" s="141" t="s">
        <v>55</v>
      </c>
      <c r="G35" s="141" t="s">
        <v>55</v>
      </c>
      <c r="H35" s="141" t="s">
        <v>2374</v>
      </c>
      <c r="I35" s="141" t="s">
        <v>2375</v>
      </c>
      <c r="J35" s="141" t="s">
        <v>1263</v>
      </c>
      <c r="K35" s="141" t="s">
        <v>2377</v>
      </c>
      <c r="L35" s="141" t="s">
        <v>2378</v>
      </c>
      <c r="M35" s="141" t="s">
        <v>55</v>
      </c>
      <c r="N35" s="141" t="s">
        <v>2432</v>
      </c>
      <c r="O35" s="141" t="s">
        <v>55</v>
      </c>
      <c r="P35" s="142"/>
      <c r="Q35" s="141" t="s">
        <v>316</v>
      </c>
      <c r="R35" s="142"/>
      <c r="S35" s="141" t="s">
        <v>2380</v>
      </c>
      <c r="T35" s="141" t="s">
        <v>2381</v>
      </c>
    </row>
    <row r="36" spans="1:20" ht="13.2">
      <c r="A36" s="89">
        <v>4393</v>
      </c>
      <c r="B36" s="141" t="s">
        <v>2403</v>
      </c>
      <c r="C36" s="141" t="s">
        <v>316</v>
      </c>
      <c r="D36" s="141" t="s">
        <v>316</v>
      </c>
      <c r="E36" s="141" t="s">
        <v>316</v>
      </c>
      <c r="F36" s="141" t="s">
        <v>55</v>
      </c>
      <c r="G36" s="141" t="s">
        <v>55</v>
      </c>
      <c r="H36" s="141" t="s">
        <v>2374</v>
      </c>
      <c r="I36" s="141" t="s">
        <v>2386</v>
      </c>
      <c r="J36" s="141" t="s">
        <v>2434</v>
      </c>
      <c r="K36" s="141" t="s">
        <v>2377</v>
      </c>
      <c r="L36" s="141" t="s">
        <v>2378</v>
      </c>
      <c r="M36" s="141" t="s">
        <v>55</v>
      </c>
      <c r="N36" s="141" t="s">
        <v>2412</v>
      </c>
      <c r="O36" s="141" t="s">
        <v>55</v>
      </c>
      <c r="P36" s="142"/>
      <c r="Q36" s="141" t="s">
        <v>316</v>
      </c>
      <c r="R36" s="141" t="s">
        <v>2435</v>
      </c>
      <c r="S36" s="141" t="s">
        <v>2380</v>
      </c>
      <c r="T36" s="141" t="s">
        <v>2381</v>
      </c>
    </row>
    <row r="37" spans="1:20" ht="13.2">
      <c r="A37" s="89">
        <v>4394</v>
      </c>
      <c r="B37" s="141" t="s">
        <v>675</v>
      </c>
      <c r="C37" s="141" t="s">
        <v>316</v>
      </c>
      <c r="D37" s="141" t="s">
        <v>316</v>
      </c>
      <c r="E37" s="141" t="s">
        <v>55</v>
      </c>
      <c r="F37" s="141" t="s">
        <v>55</v>
      </c>
      <c r="G37" s="141" t="s">
        <v>55</v>
      </c>
      <c r="H37" s="141" t="s">
        <v>2374</v>
      </c>
      <c r="I37" s="141" t="s">
        <v>2375</v>
      </c>
      <c r="J37" s="141" t="s">
        <v>2436</v>
      </c>
      <c r="K37" s="141" t="s">
        <v>2377</v>
      </c>
      <c r="L37" s="141" t="s">
        <v>2378</v>
      </c>
      <c r="M37" s="141" t="s">
        <v>2379</v>
      </c>
      <c r="N37" s="142"/>
      <c r="O37" s="141" t="s">
        <v>55</v>
      </c>
      <c r="P37" s="142"/>
      <c r="Q37" s="141" t="s">
        <v>316</v>
      </c>
      <c r="R37" s="142"/>
      <c r="S37" s="141" t="s">
        <v>2380</v>
      </c>
      <c r="T37" s="141" t="s">
        <v>2381</v>
      </c>
    </row>
    <row r="38" spans="1:20" ht="13.2">
      <c r="A38" s="89">
        <v>4395</v>
      </c>
      <c r="B38" s="141" t="s">
        <v>754</v>
      </c>
      <c r="C38" s="141" t="s">
        <v>55</v>
      </c>
      <c r="D38" s="141" t="s">
        <v>316</v>
      </c>
      <c r="E38" s="141" t="s">
        <v>55</v>
      </c>
      <c r="F38" s="141" t="s">
        <v>316</v>
      </c>
      <c r="G38" s="141" t="s">
        <v>316</v>
      </c>
      <c r="H38" s="141" t="s">
        <v>2374</v>
      </c>
      <c r="I38" s="141" t="s">
        <v>2391</v>
      </c>
      <c r="J38" s="141" t="s">
        <v>1103</v>
      </c>
      <c r="K38" s="141" t="s">
        <v>2377</v>
      </c>
      <c r="L38" s="141" t="s">
        <v>2378</v>
      </c>
      <c r="M38" s="141" t="s">
        <v>55</v>
      </c>
      <c r="N38" s="141" t="s">
        <v>2388</v>
      </c>
      <c r="O38" s="141" t="s">
        <v>55</v>
      </c>
      <c r="P38" s="142"/>
      <c r="Q38" s="141" t="s">
        <v>316</v>
      </c>
      <c r="R38" s="142"/>
      <c r="S38" s="141" t="s">
        <v>2380</v>
      </c>
      <c r="T38" s="141" t="s">
        <v>2381</v>
      </c>
    </row>
    <row r="39" spans="1:20" ht="13.2">
      <c r="A39" s="89">
        <v>4396</v>
      </c>
      <c r="B39" s="141" t="s">
        <v>270</v>
      </c>
      <c r="C39" s="141" t="s">
        <v>316</v>
      </c>
      <c r="D39" s="141" t="s">
        <v>316</v>
      </c>
      <c r="E39" s="141" t="s">
        <v>55</v>
      </c>
      <c r="F39" s="141" t="s">
        <v>55</v>
      </c>
      <c r="G39" s="141" t="s">
        <v>55</v>
      </c>
      <c r="H39" s="141" t="s">
        <v>2374</v>
      </c>
      <c r="I39" s="141" t="s">
        <v>2375</v>
      </c>
      <c r="J39" s="141" t="s">
        <v>2436</v>
      </c>
      <c r="K39" s="141" t="s">
        <v>2382</v>
      </c>
      <c r="L39" s="141" t="s">
        <v>2378</v>
      </c>
      <c r="M39" s="141" t="s">
        <v>2379</v>
      </c>
      <c r="N39" s="141" t="s">
        <v>2388</v>
      </c>
      <c r="O39" s="141" t="s">
        <v>2405</v>
      </c>
      <c r="P39" s="142"/>
      <c r="Q39" s="141" t="s">
        <v>2385</v>
      </c>
      <c r="R39" s="142"/>
      <c r="S39" s="141" t="s">
        <v>2384</v>
      </c>
      <c r="T39" s="141" t="s">
        <v>2381</v>
      </c>
    </row>
    <row r="40" spans="1:20" ht="13.2">
      <c r="A40" s="89">
        <v>4397</v>
      </c>
      <c r="B40" s="141" t="s">
        <v>2438</v>
      </c>
      <c r="C40" s="141" t="s">
        <v>2385</v>
      </c>
      <c r="D40" s="141" t="s">
        <v>316</v>
      </c>
      <c r="E40" s="141" t="s">
        <v>55</v>
      </c>
      <c r="F40" s="141" t="s">
        <v>55</v>
      </c>
      <c r="G40" s="141" t="s">
        <v>55</v>
      </c>
      <c r="H40" s="141" t="s">
        <v>2374</v>
      </c>
      <c r="I40" s="141" t="s">
        <v>2375</v>
      </c>
      <c r="J40" s="141" t="s">
        <v>2436</v>
      </c>
      <c r="K40" s="141" t="s">
        <v>2377</v>
      </c>
      <c r="L40" s="141" t="s">
        <v>2378</v>
      </c>
      <c r="M40" s="141" t="s">
        <v>2379</v>
      </c>
      <c r="N40" s="142"/>
      <c r="O40" s="141" t="s">
        <v>2405</v>
      </c>
      <c r="P40" s="142"/>
      <c r="Q40" s="141" t="s">
        <v>316</v>
      </c>
      <c r="R40" s="141" t="s">
        <v>2439</v>
      </c>
      <c r="S40" s="141" t="s">
        <v>2384</v>
      </c>
      <c r="T40" s="141" t="s">
        <v>2381</v>
      </c>
    </row>
    <row r="41" spans="1:20" ht="13.2">
      <c r="A41" s="89">
        <v>4398</v>
      </c>
      <c r="B41" s="141" t="s">
        <v>491</v>
      </c>
      <c r="C41" s="141" t="s">
        <v>316</v>
      </c>
      <c r="D41" s="141" t="s">
        <v>316</v>
      </c>
      <c r="E41" s="141" t="s">
        <v>55</v>
      </c>
      <c r="F41" s="141" t="s">
        <v>55</v>
      </c>
      <c r="G41" s="141" t="s">
        <v>316</v>
      </c>
      <c r="H41" s="141" t="s">
        <v>2374</v>
      </c>
      <c r="I41" s="141" t="s">
        <v>2375</v>
      </c>
      <c r="J41" s="141" t="s">
        <v>2440</v>
      </c>
      <c r="K41" s="141" t="s">
        <v>2377</v>
      </c>
      <c r="L41" s="141" t="s">
        <v>2378</v>
      </c>
      <c r="M41" s="141" t="s">
        <v>2379</v>
      </c>
      <c r="N41" s="142"/>
      <c r="O41" s="141" t="s">
        <v>55</v>
      </c>
      <c r="P41" s="142"/>
      <c r="Q41" s="141" t="s">
        <v>316</v>
      </c>
      <c r="R41" s="142"/>
      <c r="S41" s="141" t="s">
        <v>2380</v>
      </c>
      <c r="T41" s="141" t="s">
        <v>2381</v>
      </c>
    </row>
    <row r="42" spans="1:20" ht="13.2">
      <c r="A42" s="89">
        <v>4399</v>
      </c>
      <c r="B42" s="141" t="s">
        <v>2441</v>
      </c>
      <c r="C42" s="141" t="s">
        <v>316</v>
      </c>
      <c r="D42" s="141" t="s">
        <v>316</v>
      </c>
      <c r="E42" s="141" t="s">
        <v>55</v>
      </c>
      <c r="F42" s="141" t="s">
        <v>55</v>
      </c>
      <c r="G42" s="141" t="s">
        <v>316</v>
      </c>
      <c r="H42" s="141" t="s">
        <v>2374</v>
      </c>
      <c r="I42" s="141" t="s">
        <v>2375</v>
      </c>
      <c r="J42" s="141" t="s">
        <v>1263</v>
      </c>
      <c r="K42" s="141" t="s">
        <v>2382</v>
      </c>
      <c r="L42" s="141" t="s">
        <v>2378</v>
      </c>
      <c r="M42" s="141" t="s">
        <v>2379</v>
      </c>
      <c r="N42" s="142"/>
      <c r="O42" s="141" t="s">
        <v>55</v>
      </c>
      <c r="P42" s="142"/>
      <c r="Q42" s="141" t="s">
        <v>316</v>
      </c>
      <c r="R42" s="142"/>
      <c r="S42" s="141" t="s">
        <v>2384</v>
      </c>
      <c r="T42" s="141" t="s">
        <v>2381</v>
      </c>
    </row>
    <row r="43" spans="1:20" ht="13.2">
      <c r="A43" s="89">
        <v>4400</v>
      </c>
      <c r="B43" s="141" t="s">
        <v>2403</v>
      </c>
      <c r="C43" s="141" t="s">
        <v>316</v>
      </c>
      <c r="D43" s="141" t="s">
        <v>316</v>
      </c>
      <c r="E43" s="141" t="s">
        <v>316</v>
      </c>
      <c r="F43" s="141" t="s">
        <v>55</v>
      </c>
      <c r="G43" s="141" t="s">
        <v>55</v>
      </c>
      <c r="H43" s="141" t="s">
        <v>2402</v>
      </c>
      <c r="I43" s="141" t="s">
        <v>2375</v>
      </c>
      <c r="J43" s="141" t="s">
        <v>2434</v>
      </c>
      <c r="K43" s="141" t="s">
        <v>2382</v>
      </c>
      <c r="L43" s="141" t="s">
        <v>2378</v>
      </c>
      <c r="M43" s="141" t="s">
        <v>55</v>
      </c>
      <c r="N43" s="141" t="s">
        <v>2443</v>
      </c>
      <c r="O43" s="141" t="s">
        <v>2405</v>
      </c>
      <c r="P43" s="142"/>
      <c r="Q43" s="141" t="s">
        <v>2385</v>
      </c>
      <c r="R43" s="142"/>
      <c r="S43" s="141" t="s">
        <v>2384</v>
      </c>
      <c r="T43" s="141" t="s">
        <v>2381</v>
      </c>
    </row>
    <row r="44" spans="1:20" ht="13.2">
      <c r="A44" s="89">
        <v>4401</v>
      </c>
      <c r="B44" s="141" t="s">
        <v>371</v>
      </c>
      <c r="C44" s="141" t="s">
        <v>316</v>
      </c>
      <c r="D44" s="141" t="s">
        <v>316</v>
      </c>
      <c r="E44" s="141" t="s">
        <v>55</v>
      </c>
      <c r="F44" s="141" t="s">
        <v>55</v>
      </c>
      <c r="G44" s="141" t="s">
        <v>55</v>
      </c>
      <c r="H44" s="141" t="s">
        <v>2402</v>
      </c>
      <c r="I44" s="141" t="s">
        <v>2375</v>
      </c>
      <c r="J44" s="141" t="s">
        <v>1263</v>
      </c>
      <c r="K44" s="141" t="s">
        <v>2377</v>
      </c>
      <c r="L44" s="141" t="s">
        <v>2378</v>
      </c>
      <c r="M44" s="141" t="s">
        <v>2379</v>
      </c>
      <c r="N44" s="141"/>
      <c r="O44" s="141" t="s">
        <v>55</v>
      </c>
      <c r="P44" s="142"/>
      <c r="Q44" s="141" t="s">
        <v>316</v>
      </c>
      <c r="R44" s="141"/>
      <c r="S44" s="141" t="s">
        <v>2380</v>
      </c>
      <c r="T44" s="141" t="s">
        <v>2381</v>
      </c>
    </row>
    <row r="45" spans="1:20" ht="13.2">
      <c r="A45" s="89">
        <v>4402</v>
      </c>
      <c r="B45" s="141" t="s">
        <v>2403</v>
      </c>
      <c r="C45" s="141" t="s">
        <v>316</v>
      </c>
      <c r="D45" s="141" t="s">
        <v>316</v>
      </c>
      <c r="E45" s="141" t="s">
        <v>55</v>
      </c>
      <c r="F45" s="141" t="s">
        <v>55</v>
      </c>
      <c r="G45" s="141" t="s">
        <v>55</v>
      </c>
      <c r="H45" s="141" t="s">
        <v>2402</v>
      </c>
      <c r="I45" s="141" t="s">
        <v>2375</v>
      </c>
      <c r="J45" s="141" t="s">
        <v>2434</v>
      </c>
      <c r="K45" s="141" t="s">
        <v>2377</v>
      </c>
      <c r="L45" s="141" t="s">
        <v>2378</v>
      </c>
      <c r="M45" s="141" t="s">
        <v>55</v>
      </c>
      <c r="N45" s="141" t="s">
        <v>2443</v>
      </c>
      <c r="O45" s="141" t="s">
        <v>55</v>
      </c>
      <c r="P45" s="142"/>
      <c r="Q45" s="141" t="s">
        <v>316</v>
      </c>
      <c r="R45" s="141" t="s">
        <v>2445</v>
      </c>
      <c r="S45" s="141" t="s">
        <v>2380</v>
      </c>
      <c r="T45" s="141" t="s">
        <v>2381</v>
      </c>
    </row>
    <row r="46" spans="1:20" ht="13.2">
      <c r="A46" s="89">
        <v>4403</v>
      </c>
      <c r="B46" s="141" t="s">
        <v>652</v>
      </c>
      <c r="C46" s="141" t="s">
        <v>316</v>
      </c>
      <c r="D46" s="141" t="s">
        <v>55</v>
      </c>
      <c r="E46" s="141" t="s">
        <v>316</v>
      </c>
      <c r="F46" s="141" t="s">
        <v>55</v>
      </c>
      <c r="G46" s="141" t="s">
        <v>55</v>
      </c>
      <c r="H46" s="141" t="s">
        <v>2374</v>
      </c>
      <c r="I46" s="141" t="s">
        <v>2446</v>
      </c>
      <c r="J46" s="141" t="s">
        <v>1263</v>
      </c>
      <c r="K46" s="141" t="s">
        <v>316</v>
      </c>
      <c r="L46" s="141" t="s">
        <v>2395</v>
      </c>
      <c r="M46" s="141" t="s">
        <v>316</v>
      </c>
      <c r="N46" s="142"/>
      <c r="O46" s="141" t="s">
        <v>55</v>
      </c>
      <c r="P46" s="142"/>
      <c r="Q46" s="141" t="s">
        <v>316</v>
      </c>
      <c r="R46" s="142"/>
      <c r="S46" s="141" t="s">
        <v>2380</v>
      </c>
      <c r="T46" s="141" t="s">
        <v>2396</v>
      </c>
    </row>
    <row r="47" spans="1:20" ht="13.2">
      <c r="A47" s="89">
        <v>4404</v>
      </c>
      <c r="B47" s="141" t="s">
        <v>784</v>
      </c>
      <c r="C47" s="141" t="s">
        <v>316</v>
      </c>
      <c r="D47" s="141" t="s">
        <v>316</v>
      </c>
      <c r="E47" s="141" t="s">
        <v>55</v>
      </c>
      <c r="F47" s="141" t="s">
        <v>55</v>
      </c>
      <c r="G47" s="141" t="s">
        <v>55</v>
      </c>
      <c r="H47" s="141" t="s">
        <v>2447</v>
      </c>
      <c r="I47" s="141" t="s">
        <v>2375</v>
      </c>
      <c r="J47" s="141" t="s">
        <v>1103</v>
      </c>
      <c r="K47" s="141" t="s">
        <v>2382</v>
      </c>
      <c r="L47" s="141" t="s">
        <v>2378</v>
      </c>
      <c r="M47" s="141" t="s">
        <v>55</v>
      </c>
      <c r="N47" s="141" t="s">
        <v>2443</v>
      </c>
      <c r="O47" s="141" t="s">
        <v>55</v>
      </c>
      <c r="P47" s="142"/>
      <c r="Q47" s="141" t="s">
        <v>316</v>
      </c>
      <c r="R47" s="141" t="s">
        <v>2448</v>
      </c>
      <c r="S47" s="141" t="s">
        <v>2384</v>
      </c>
      <c r="T47" s="141" t="s">
        <v>2381</v>
      </c>
    </row>
    <row r="48" spans="1:20" ht="13.2">
      <c r="A48" s="89">
        <v>4405</v>
      </c>
      <c r="B48" s="141" t="s">
        <v>622</v>
      </c>
      <c r="C48" s="141" t="s">
        <v>2385</v>
      </c>
      <c r="D48" s="141" t="s">
        <v>316</v>
      </c>
      <c r="E48" s="141" t="s">
        <v>55</v>
      </c>
      <c r="F48" s="141" t="s">
        <v>55</v>
      </c>
      <c r="G48" s="141" t="s">
        <v>55</v>
      </c>
      <c r="H48" s="141" t="s">
        <v>2450</v>
      </c>
      <c r="I48" s="141" t="s">
        <v>2375</v>
      </c>
      <c r="J48" s="141" t="s">
        <v>1103</v>
      </c>
      <c r="K48" s="141" t="s">
        <v>2377</v>
      </c>
      <c r="L48" s="141" t="s">
        <v>2378</v>
      </c>
      <c r="M48" s="141" t="s">
        <v>2379</v>
      </c>
      <c r="N48" s="141" t="s">
        <v>2443</v>
      </c>
      <c r="O48" s="141" t="s">
        <v>2405</v>
      </c>
      <c r="P48" s="142"/>
      <c r="Q48" s="141" t="s">
        <v>316</v>
      </c>
      <c r="R48" s="142"/>
      <c r="S48" s="141" t="s">
        <v>2380</v>
      </c>
      <c r="T48" s="141" t="s">
        <v>2381</v>
      </c>
    </row>
    <row r="49" spans="1:20" ht="13.2">
      <c r="A49" s="89">
        <v>4406</v>
      </c>
      <c r="B49" s="141" t="s">
        <v>2335</v>
      </c>
      <c r="C49" s="141" t="s">
        <v>316</v>
      </c>
      <c r="D49" s="141" t="s">
        <v>316</v>
      </c>
      <c r="E49" s="141" t="s">
        <v>55</v>
      </c>
      <c r="F49" s="141" t="s">
        <v>55</v>
      </c>
      <c r="G49" s="141" t="s">
        <v>55</v>
      </c>
      <c r="H49" s="141" t="s">
        <v>2374</v>
      </c>
      <c r="I49" s="141" t="s">
        <v>2375</v>
      </c>
      <c r="J49" s="141" t="s">
        <v>1103</v>
      </c>
      <c r="K49" s="141" t="s">
        <v>2382</v>
      </c>
      <c r="L49" s="141" t="s">
        <v>2378</v>
      </c>
      <c r="M49" s="141" t="s">
        <v>2379</v>
      </c>
      <c r="N49" s="141" t="s">
        <v>2443</v>
      </c>
      <c r="O49" s="141" t="s">
        <v>55</v>
      </c>
      <c r="P49" s="142"/>
      <c r="Q49" s="141" t="s">
        <v>316</v>
      </c>
      <c r="R49" s="141" t="s">
        <v>2451</v>
      </c>
      <c r="S49" s="141" t="s">
        <v>2380</v>
      </c>
      <c r="T49" s="141" t="s">
        <v>2381</v>
      </c>
    </row>
    <row r="50" spans="1:20" ht="13.2">
      <c r="A50" s="89">
        <v>4407</v>
      </c>
      <c r="B50" s="141" t="s">
        <v>452</v>
      </c>
      <c r="C50" s="141" t="s">
        <v>2385</v>
      </c>
      <c r="D50" s="141" t="s">
        <v>316</v>
      </c>
      <c r="E50" s="141" t="s">
        <v>55</v>
      </c>
      <c r="F50" s="141" t="s">
        <v>55</v>
      </c>
      <c r="G50" s="141" t="s">
        <v>316</v>
      </c>
      <c r="H50" s="141" t="s">
        <v>2374</v>
      </c>
      <c r="I50" s="141" t="s">
        <v>2375</v>
      </c>
      <c r="J50" s="141" t="s">
        <v>1103</v>
      </c>
      <c r="K50" s="141" t="s">
        <v>2377</v>
      </c>
      <c r="L50" s="141" t="s">
        <v>2378</v>
      </c>
      <c r="M50" s="141" t="s">
        <v>2379</v>
      </c>
      <c r="N50" s="142"/>
      <c r="O50" s="141" t="s">
        <v>55</v>
      </c>
      <c r="P50" s="142"/>
      <c r="Q50" s="141" t="s">
        <v>2385</v>
      </c>
      <c r="R50" s="142"/>
      <c r="S50" s="141" t="s">
        <v>2380</v>
      </c>
      <c r="T50" s="141" t="s">
        <v>2381</v>
      </c>
    </row>
    <row r="51" spans="1:20" ht="13.2">
      <c r="A51" s="89">
        <v>4408</v>
      </c>
      <c r="B51" s="141" t="s">
        <v>2452</v>
      </c>
      <c r="C51" s="141" t="s">
        <v>316</v>
      </c>
      <c r="D51" s="141" t="s">
        <v>316</v>
      </c>
      <c r="E51" s="141" t="s">
        <v>55</v>
      </c>
      <c r="F51" s="141" t="s">
        <v>55</v>
      </c>
      <c r="G51" s="141" t="s">
        <v>316</v>
      </c>
      <c r="H51" s="141" t="s">
        <v>2447</v>
      </c>
      <c r="I51" s="141" t="s">
        <v>2375</v>
      </c>
      <c r="J51" s="141" t="s">
        <v>1103</v>
      </c>
      <c r="K51" s="141" t="s">
        <v>2382</v>
      </c>
      <c r="L51" s="141" t="s">
        <v>2378</v>
      </c>
      <c r="M51" s="141" t="s">
        <v>55</v>
      </c>
      <c r="N51" s="141" t="s">
        <v>2443</v>
      </c>
      <c r="O51" s="141" t="s">
        <v>55</v>
      </c>
      <c r="P51" s="142"/>
      <c r="Q51" s="141" t="s">
        <v>316</v>
      </c>
      <c r="R51" s="142"/>
      <c r="S51" s="141" t="s">
        <v>2380</v>
      </c>
      <c r="T51" s="141" t="s">
        <v>2381</v>
      </c>
    </row>
    <row r="52" spans="1:20" ht="13.2">
      <c r="A52" s="89">
        <v>4409</v>
      </c>
      <c r="B52" s="141" t="s">
        <v>2441</v>
      </c>
      <c r="C52" s="141" t="s">
        <v>316</v>
      </c>
      <c r="D52" s="141" t="s">
        <v>2385</v>
      </c>
      <c r="E52" s="141" t="s">
        <v>55</v>
      </c>
      <c r="F52" s="141" t="s">
        <v>55</v>
      </c>
      <c r="G52" s="141" t="s">
        <v>55</v>
      </c>
      <c r="H52" s="141" t="s">
        <v>2374</v>
      </c>
      <c r="I52" s="141" t="s">
        <v>2375</v>
      </c>
      <c r="J52" s="141" t="s">
        <v>2434</v>
      </c>
      <c r="K52" s="141" t="s">
        <v>2382</v>
      </c>
      <c r="L52" s="141" t="s">
        <v>2378</v>
      </c>
      <c r="M52" s="141" t="s">
        <v>2454</v>
      </c>
      <c r="N52" s="142"/>
      <c r="O52" s="141" t="s">
        <v>2383</v>
      </c>
      <c r="P52" s="142"/>
      <c r="Q52" s="141" t="s">
        <v>316</v>
      </c>
      <c r="R52" s="142"/>
      <c r="S52" s="141" t="s">
        <v>2380</v>
      </c>
      <c r="T52" s="141" t="s">
        <v>2381</v>
      </c>
    </row>
    <row r="53" spans="1:20" ht="13.2">
      <c r="A53" s="89">
        <v>4410</v>
      </c>
      <c r="B53" s="141" t="s">
        <v>313</v>
      </c>
      <c r="C53" s="141" t="s">
        <v>55</v>
      </c>
      <c r="D53" s="141" t="s">
        <v>316</v>
      </c>
      <c r="E53" s="141" t="s">
        <v>55</v>
      </c>
      <c r="F53" s="141" t="s">
        <v>316</v>
      </c>
      <c r="G53" s="141" t="s">
        <v>316</v>
      </c>
      <c r="H53" s="141" t="s">
        <v>2456</v>
      </c>
      <c r="I53" s="141" t="s">
        <v>2457</v>
      </c>
      <c r="J53" s="141" t="s">
        <v>1263</v>
      </c>
      <c r="K53" s="141" t="s">
        <v>2458</v>
      </c>
      <c r="L53" s="141" t="s">
        <v>2378</v>
      </c>
      <c r="M53" s="141" t="s">
        <v>1460</v>
      </c>
      <c r="N53" s="141"/>
      <c r="O53" s="141" t="s">
        <v>55</v>
      </c>
      <c r="P53" s="142"/>
      <c r="Q53" s="141" t="s">
        <v>316</v>
      </c>
      <c r="R53" s="142"/>
      <c r="S53" s="141" t="s">
        <v>2380</v>
      </c>
      <c r="T53" s="141" t="s">
        <v>2381</v>
      </c>
    </row>
    <row r="54" spans="1:20" ht="13.2">
      <c r="A54" s="89">
        <v>4411</v>
      </c>
      <c r="B54" s="141" t="s">
        <v>1661</v>
      </c>
      <c r="C54" s="141" t="s">
        <v>316</v>
      </c>
      <c r="D54" s="141" t="s">
        <v>316</v>
      </c>
      <c r="E54" s="141" t="s">
        <v>55</v>
      </c>
      <c r="F54" s="141" t="s">
        <v>55</v>
      </c>
      <c r="G54" s="141" t="s">
        <v>316</v>
      </c>
      <c r="H54" s="141" t="s">
        <v>2374</v>
      </c>
      <c r="I54" s="141" t="s">
        <v>2375</v>
      </c>
      <c r="J54" s="141" t="s">
        <v>2460</v>
      </c>
      <c r="K54" s="141" t="s">
        <v>2382</v>
      </c>
      <c r="L54" s="141" t="s">
        <v>2378</v>
      </c>
      <c r="M54" s="141" t="s">
        <v>55</v>
      </c>
      <c r="N54" s="141" t="s">
        <v>2443</v>
      </c>
      <c r="O54" s="141" t="s">
        <v>55</v>
      </c>
      <c r="P54" s="142"/>
      <c r="Q54" s="141" t="s">
        <v>316</v>
      </c>
      <c r="R54" s="141" t="s">
        <v>2462</v>
      </c>
      <c r="S54" s="141" t="s">
        <v>2380</v>
      </c>
      <c r="T54" s="141" t="s">
        <v>2381</v>
      </c>
    </row>
    <row r="55" spans="1:20" ht="13.2">
      <c r="A55" s="89">
        <v>4412</v>
      </c>
      <c r="B55" s="141" t="s">
        <v>1178</v>
      </c>
      <c r="C55" s="141" t="s">
        <v>316</v>
      </c>
      <c r="D55" s="141" t="s">
        <v>55</v>
      </c>
      <c r="E55" s="141" t="s">
        <v>55</v>
      </c>
      <c r="F55" s="141" t="s">
        <v>55</v>
      </c>
      <c r="G55" s="141" t="s">
        <v>55</v>
      </c>
      <c r="H55" s="141" t="s">
        <v>2374</v>
      </c>
      <c r="I55" s="141" t="s">
        <v>2397</v>
      </c>
      <c r="J55" s="141" t="s">
        <v>2460</v>
      </c>
      <c r="K55" s="141" t="s">
        <v>316</v>
      </c>
      <c r="L55" s="141" t="s">
        <v>2395</v>
      </c>
      <c r="M55" s="141" t="s">
        <v>55</v>
      </c>
      <c r="N55" s="141" t="s">
        <v>2443</v>
      </c>
      <c r="O55" s="141" t="s">
        <v>55</v>
      </c>
      <c r="P55" s="142"/>
      <c r="Q55" s="141" t="s">
        <v>316</v>
      </c>
      <c r="R55" s="142"/>
      <c r="S55" s="141" t="s">
        <v>2380</v>
      </c>
      <c r="T55" s="141" t="s">
        <v>2396</v>
      </c>
    </row>
    <row r="56" spans="1:20" ht="13.2">
      <c r="A56" s="89">
        <v>4413</v>
      </c>
      <c r="B56" s="141" t="s">
        <v>675</v>
      </c>
      <c r="C56" s="141" t="s">
        <v>316</v>
      </c>
      <c r="D56" s="141" t="s">
        <v>316</v>
      </c>
      <c r="E56" s="141" t="s">
        <v>55</v>
      </c>
      <c r="F56" s="141" t="s">
        <v>55</v>
      </c>
      <c r="G56" s="141" t="s">
        <v>316</v>
      </c>
      <c r="H56" s="141" t="s">
        <v>2374</v>
      </c>
      <c r="I56" s="141" t="s">
        <v>2375</v>
      </c>
      <c r="J56" s="141" t="s">
        <v>1103</v>
      </c>
      <c r="K56" s="141" t="s">
        <v>2377</v>
      </c>
      <c r="L56" s="141" t="s">
        <v>2378</v>
      </c>
      <c r="M56" s="141" t="s">
        <v>2454</v>
      </c>
      <c r="N56" s="142"/>
      <c r="O56" s="141" t="s">
        <v>55</v>
      </c>
      <c r="P56" s="142"/>
      <c r="Q56" s="141" t="s">
        <v>316</v>
      </c>
      <c r="R56" s="142"/>
      <c r="S56" s="141" t="s">
        <v>2380</v>
      </c>
      <c r="T56" s="141" t="s">
        <v>2381</v>
      </c>
    </row>
    <row r="57" spans="1:20" ht="13.2">
      <c r="A57" s="89">
        <v>4414</v>
      </c>
      <c r="B57" s="141" t="s">
        <v>371</v>
      </c>
      <c r="C57" s="141" t="s">
        <v>55</v>
      </c>
      <c r="D57" s="141" t="s">
        <v>316</v>
      </c>
      <c r="E57" s="141" t="s">
        <v>55</v>
      </c>
      <c r="F57" s="141" t="s">
        <v>316</v>
      </c>
      <c r="G57" s="141" t="s">
        <v>2385</v>
      </c>
      <c r="H57" s="141" t="s">
        <v>2456</v>
      </c>
      <c r="I57" s="141" t="s">
        <v>2457</v>
      </c>
      <c r="J57" s="141" t="s">
        <v>1263</v>
      </c>
      <c r="K57" s="141" t="s">
        <v>2377</v>
      </c>
      <c r="L57" s="141" t="s">
        <v>2378</v>
      </c>
      <c r="M57" s="141" t="s">
        <v>1460</v>
      </c>
      <c r="N57" s="142"/>
      <c r="O57" s="141" t="s">
        <v>55</v>
      </c>
      <c r="P57" s="142"/>
      <c r="Q57" s="141" t="s">
        <v>316</v>
      </c>
      <c r="R57" s="142"/>
      <c r="S57" s="141" t="s">
        <v>2380</v>
      </c>
      <c r="T57" s="141" t="s">
        <v>2381</v>
      </c>
    </row>
    <row r="58" spans="1:20" ht="13.2">
      <c r="A58" s="89">
        <v>4415</v>
      </c>
      <c r="B58" s="141" t="s">
        <v>617</v>
      </c>
      <c r="C58" s="141" t="s">
        <v>316</v>
      </c>
      <c r="D58" s="141" t="s">
        <v>316</v>
      </c>
      <c r="E58" s="141" t="s">
        <v>55</v>
      </c>
      <c r="F58" s="141" t="s">
        <v>55</v>
      </c>
      <c r="G58" s="141" t="s">
        <v>316</v>
      </c>
      <c r="H58" s="141" t="s">
        <v>2374</v>
      </c>
      <c r="I58" s="141" t="s">
        <v>2465</v>
      </c>
      <c r="J58" s="141" t="s">
        <v>2466</v>
      </c>
      <c r="K58" s="141" t="s">
        <v>2458</v>
      </c>
      <c r="L58" s="141" t="s">
        <v>2378</v>
      </c>
      <c r="M58" s="141" t="s">
        <v>2379</v>
      </c>
      <c r="N58" s="142"/>
      <c r="O58" s="141" t="s">
        <v>55</v>
      </c>
      <c r="P58" s="142"/>
      <c r="Q58" s="141" t="s">
        <v>316</v>
      </c>
      <c r="R58" s="142"/>
      <c r="S58" s="141" t="s">
        <v>2384</v>
      </c>
      <c r="T58" s="141" t="s">
        <v>2381</v>
      </c>
    </row>
    <row r="59" spans="1:20" ht="13.2">
      <c r="A59" s="89">
        <v>4416</v>
      </c>
      <c r="B59" s="141" t="s">
        <v>617</v>
      </c>
      <c r="C59" s="141" t="s">
        <v>316</v>
      </c>
      <c r="D59" s="141" t="s">
        <v>316</v>
      </c>
      <c r="E59" s="141" t="s">
        <v>55</v>
      </c>
      <c r="F59" s="141" t="s">
        <v>55</v>
      </c>
      <c r="G59" s="141" t="s">
        <v>55</v>
      </c>
      <c r="H59" s="141" t="s">
        <v>2402</v>
      </c>
      <c r="I59" s="141" t="s">
        <v>2375</v>
      </c>
      <c r="J59" s="141" t="s">
        <v>2467</v>
      </c>
      <c r="K59" s="141" t="s">
        <v>2382</v>
      </c>
      <c r="L59" s="141" t="s">
        <v>2378</v>
      </c>
      <c r="M59" s="141" t="s">
        <v>55</v>
      </c>
      <c r="N59" s="141" t="s">
        <v>2443</v>
      </c>
      <c r="O59" s="141" t="s">
        <v>55</v>
      </c>
      <c r="P59" s="142"/>
      <c r="Q59" s="141" t="s">
        <v>316</v>
      </c>
      <c r="R59" s="141" t="s">
        <v>2468</v>
      </c>
      <c r="S59" s="141" t="s">
        <v>2384</v>
      </c>
      <c r="T59" s="141" t="s">
        <v>2381</v>
      </c>
    </row>
    <row r="60" spans="1:20" ht="13.2">
      <c r="A60" s="89">
        <v>4417</v>
      </c>
      <c r="B60" s="141" t="s">
        <v>2469</v>
      </c>
      <c r="C60" s="141" t="s">
        <v>316</v>
      </c>
      <c r="D60" s="141" t="s">
        <v>316</v>
      </c>
      <c r="E60" s="141" t="s">
        <v>55</v>
      </c>
      <c r="F60" s="141" t="s">
        <v>55</v>
      </c>
      <c r="G60" s="141" t="s">
        <v>316</v>
      </c>
      <c r="H60" s="141" t="s">
        <v>2374</v>
      </c>
      <c r="I60" s="141" t="s">
        <v>2375</v>
      </c>
      <c r="J60" s="141" t="s">
        <v>1103</v>
      </c>
      <c r="K60" s="141" t="s">
        <v>2377</v>
      </c>
      <c r="L60" s="141" t="s">
        <v>2378</v>
      </c>
      <c r="M60" s="141" t="s">
        <v>55</v>
      </c>
      <c r="N60" s="141" t="s">
        <v>2443</v>
      </c>
      <c r="O60" s="141" t="s">
        <v>55</v>
      </c>
      <c r="P60" s="142"/>
      <c r="Q60" s="141" t="s">
        <v>316</v>
      </c>
      <c r="R60" s="142"/>
      <c r="S60" s="141" t="s">
        <v>2384</v>
      </c>
      <c r="T60" s="141" t="s">
        <v>2381</v>
      </c>
    </row>
    <row r="61" spans="1:20" ht="13.2">
      <c r="A61" s="89">
        <v>4418</v>
      </c>
      <c r="B61" s="141" t="s">
        <v>2470</v>
      </c>
      <c r="C61" s="141" t="s">
        <v>316</v>
      </c>
      <c r="D61" s="141" t="s">
        <v>316</v>
      </c>
      <c r="E61" s="141" t="s">
        <v>55</v>
      </c>
      <c r="F61" s="141" t="s">
        <v>55</v>
      </c>
      <c r="G61" s="141" t="s">
        <v>316</v>
      </c>
      <c r="H61" s="141" t="s">
        <v>2402</v>
      </c>
      <c r="I61" s="141" t="s">
        <v>2465</v>
      </c>
      <c r="J61" s="141" t="s">
        <v>2387</v>
      </c>
      <c r="K61" s="141" t="s">
        <v>2377</v>
      </c>
      <c r="L61" s="141" t="s">
        <v>2378</v>
      </c>
      <c r="M61" s="141" t="s">
        <v>2454</v>
      </c>
      <c r="N61" s="142"/>
      <c r="O61" s="141" t="s">
        <v>55</v>
      </c>
      <c r="P61" s="142"/>
      <c r="Q61" s="141" t="s">
        <v>2385</v>
      </c>
      <c r="R61" s="142"/>
      <c r="S61" s="141" t="s">
        <v>2380</v>
      </c>
      <c r="T61" s="141" t="s">
        <v>2381</v>
      </c>
    </row>
    <row r="62" spans="1:20" ht="13.2">
      <c r="A62" s="89">
        <v>4419</v>
      </c>
      <c r="B62" s="141" t="s">
        <v>452</v>
      </c>
      <c r="C62" s="141" t="s">
        <v>316</v>
      </c>
      <c r="D62" s="141" t="s">
        <v>55</v>
      </c>
      <c r="E62" s="141" t="s">
        <v>55</v>
      </c>
      <c r="F62" s="141" t="s">
        <v>55</v>
      </c>
      <c r="G62" s="141" t="s">
        <v>55</v>
      </c>
      <c r="H62" s="141" t="s">
        <v>2374</v>
      </c>
      <c r="I62" s="141" t="s">
        <v>2386</v>
      </c>
      <c r="J62" s="141" t="s">
        <v>2387</v>
      </c>
      <c r="K62" s="141" t="s">
        <v>2377</v>
      </c>
      <c r="L62" s="141" t="s">
        <v>2471</v>
      </c>
      <c r="M62" s="141" t="s">
        <v>2472</v>
      </c>
      <c r="N62" s="141" t="s">
        <v>2443</v>
      </c>
      <c r="O62" s="141" t="s">
        <v>2383</v>
      </c>
      <c r="P62" s="142"/>
      <c r="Q62" s="141" t="s">
        <v>316</v>
      </c>
      <c r="R62" s="141" t="s">
        <v>2473</v>
      </c>
      <c r="S62" s="141" t="s">
        <v>2380</v>
      </c>
      <c r="T62" s="141" t="s">
        <v>2396</v>
      </c>
    </row>
    <row r="63" spans="1:20" ht="13.2">
      <c r="A63" s="89">
        <v>4420</v>
      </c>
      <c r="B63" s="141" t="s">
        <v>967</v>
      </c>
      <c r="C63" s="141" t="s">
        <v>316</v>
      </c>
      <c r="D63" s="141" t="s">
        <v>316</v>
      </c>
      <c r="E63" s="141" t="s">
        <v>55</v>
      </c>
      <c r="F63" s="7" t="s">
        <v>55</v>
      </c>
      <c r="G63" s="7" t="s">
        <v>316</v>
      </c>
      <c r="H63" s="7" t="s">
        <v>2374</v>
      </c>
      <c r="I63" s="7" t="s">
        <v>2375</v>
      </c>
      <c r="J63" s="7" t="s">
        <v>1103</v>
      </c>
      <c r="K63" s="7" t="s">
        <v>2382</v>
      </c>
      <c r="L63" s="7" t="s">
        <v>2378</v>
      </c>
      <c r="M63" s="7" t="s">
        <v>316</v>
      </c>
      <c r="N63" s="7" t="s">
        <v>2475</v>
      </c>
      <c r="O63" s="7" t="s">
        <v>2383</v>
      </c>
      <c r="Q63" s="7" t="s">
        <v>316</v>
      </c>
      <c r="S63" s="7" t="s">
        <v>2380</v>
      </c>
      <c r="T63" s="7" t="s">
        <v>2381</v>
      </c>
    </row>
    <row r="64" spans="1:20" ht="13.2">
      <c r="A64" s="89">
        <v>4421</v>
      </c>
      <c r="B64" s="141" t="s">
        <v>531</v>
      </c>
      <c r="C64" s="141" t="s">
        <v>316</v>
      </c>
      <c r="D64" s="141" t="s">
        <v>316</v>
      </c>
      <c r="E64" s="141" t="s">
        <v>55</v>
      </c>
      <c r="F64" s="141" t="s">
        <v>55</v>
      </c>
      <c r="G64" s="141" t="s">
        <v>55</v>
      </c>
      <c r="H64" s="141" t="s">
        <v>2374</v>
      </c>
      <c r="I64" s="141" t="s">
        <v>2375</v>
      </c>
      <c r="J64" s="141" t="s">
        <v>2440</v>
      </c>
      <c r="K64" s="141" t="s">
        <v>2382</v>
      </c>
      <c r="L64" s="141" t="s">
        <v>2378</v>
      </c>
      <c r="M64" s="141" t="s">
        <v>2454</v>
      </c>
      <c r="N64" s="142"/>
      <c r="O64" s="141" t="s">
        <v>55</v>
      </c>
      <c r="P64" s="142"/>
      <c r="Q64" s="141" t="s">
        <v>316</v>
      </c>
      <c r="R64" s="142"/>
      <c r="S64" s="141" t="s">
        <v>2384</v>
      </c>
      <c r="T64" s="141" t="s">
        <v>2381</v>
      </c>
    </row>
    <row r="65" spans="1:20" ht="13.2">
      <c r="A65" s="89">
        <v>4422</v>
      </c>
      <c r="B65" s="141" t="s">
        <v>313</v>
      </c>
      <c r="C65" s="141" t="s">
        <v>316</v>
      </c>
      <c r="D65" s="141" t="s">
        <v>316</v>
      </c>
      <c r="E65" s="141" t="s">
        <v>55</v>
      </c>
      <c r="F65" s="141" t="s">
        <v>55</v>
      </c>
      <c r="G65" s="141" t="s">
        <v>316</v>
      </c>
      <c r="H65" s="141" t="s">
        <v>2374</v>
      </c>
      <c r="I65" s="141" t="s">
        <v>2465</v>
      </c>
      <c r="J65" s="141" t="s">
        <v>2387</v>
      </c>
      <c r="K65" s="141" t="s">
        <v>2382</v>
      </c>
      <c r="L65" s="141" t="s">
        <v>2378</v>
      </c>
      <c r="M65" s="141" t="s">
        <v>2454</v>
      </c>
      <c r="N65" s="142"/>
      <c r="O65" s="141" t="s">
        <v>55</v>
      </c>
      <c r="P65" s="142"/>
      <c r="Q65" s="141" t="s">
        <v>316</v>
      </c>
      <c r="R65" s="141" t="s">
        <v>2477</v>
      </c>
      <c r="S65" s="141" t="s">
        <v>2380</v>
      </c>
      <c r="T65" s="141" t="s">
        <v>2381</v>
      </c>
    </row>
    <row r="66" spans="1:20" ht="13.2">
      <c r="A66" s="89">
        <v>4423</v>
      </c>
      <c r="B66" s="141" t="s">
        <v>652</v>
      </c>
      <c r="C66" s="141" t="s">
        <v>316</v>
      </c>
      <c r="D66" s="141" t="s">
        <v>55</v>
      </c>
      <c r="E66" s="141" t="s">
        <v>316</v>
      </c>
      <c r="F66" s="141" t="s">
        <v>55</v>
      </c>
      <c r="G66" s="141" t="s">
        <v>55</v>
      </c>
      <c r="H66" s="141" t="s">
        <v>2374</v>
      </c>
      <c r="I66" s="141" t="s">
        <v>2397</v>
      </c>
      <c r="J66" s="141" t="s">
        <v>1103</v>
      </c>
      <c r="K66" s="141" t="s">
        <v>316</v>
      </c>
      <c r="L66" s="141" t="s">
        <v>2395</v>
      </c>
      <c r="M66" s="141" t="s">
        <v>2454</v>
      </c>
      <c r="N66" s="142"/>
      <c r="O66" s="141" t="s">
        <v>55</v>
      </c>
      <c r="P66" s="142"/>
      <c r="Q66" s="141" t="s">
        <v>316</v>
      </c>
      <c r="R66" s="142"/>
      <c r="S66" s="141" t="s">
        <v>2380</v>
      </c>
      <c r="T66" s="141" t="s">
        <v>2396</v>
      </c>
    </row>
    <row r="67" spans="1:20" ht="13.2">
      <c r="A67" s="89">
        <v>4424</v>
      </c>
      <c r="B67" s="141" t="s">
        <v>568</v>
      </c>
      <c r="C67" s="141" t="s">
        <v>316</v>
      </c>
      <c r="D67" s="141" t="s">
        <v>316</v>
      </c>
      <c r="E67" s="141" t="s">
        <v>55</v>
      </c>
      <c r="F67" s="141" t="s">
        <v>55</v>
      </c>
      <c r="G67" s="141" t="s">
        <v>316</v>
      </c>
      <c r="H67" s="141" t="s">
        <v>2374</v>
      </c>
      <c r="I67" s="141" t="s">
        <v>2465</v>
      </c>
      <c r="J67" s="141" t="s">
        <v>585</v>
      </c>
      <c r="K67" s="141" t="s">
        <v>2382</v>
      </c>
      <c r="L67" s="141" t="s">
        <v>2378</v>
      </c>
      <c r="M67" s="141" t="s">
        <v>2454</v>
      </c>
      <c r="N67" s="142"/>
      <c r="O67" s="141" t="s">
        <v>55</v>
      </c>
      <c r="P67" s="142"/>
      <c r="Q67" s="141" t="s">
        <v>316</v>
      </c>
      <c r="R67" s="142"/>
      <c r="S67" s="141" t="s">
        <v>2380</v>
      </c>
      <c r="T67" s="141" t="s">
        <v>2381</v>
      </c>
    </row>
    <row r="68" spans="1:20" ht="13.2">
      <c r="A68" s="89">
        <v>4425</v>
      </c>
      <c r="B68" s="141" t="s">
        <v>491</v>
      </c>
      <c r="C68" s="141" t="s">
        <v>316</v>
      </c>
      <c r="D68" s="141" t="s">
        <v>316</v>
      </c>
      <c r="E68" s="141" t="s">
        <v>55</v>
      </c>
      <c r="F68" s="141" t="s">
        <v>55</v>
      </c>
      <c r="G68" s="141" t="s">
        <v>316</v>
      </c>
      <c r="H68" s="141" t="s">
        <v>2374</v>
      </c>
      <c r="I68" s="141" t="s">
        <v>2465</v>
      </c>
      <c r="J68" s="141" t="s">
        <v>1103</v>
      </c>
      <c r="K68" s="141" t="s">
        <v>2377</v>
      </c>
      <c r="L68" s="141" t="s">
        <v>2471</v>
      </c>
      <c r="M68" s="141" t="s">
        <v>55</v>
      </c>
      <c r="N68" s="141" t="s">
        <v>2443</v>
      </c>
      <c r="O68" s="141" t="s">
        <v>55</v>
      </c>
      <c r="P68" s="142"/>
      <c r="Q68" s="141" t="s">
        <v>316</v>
      </c>
      <c r="R68" s="142"/>
      <c r="S68" s="141" t="s">
        <v>2380</v>
      </c>
      <c r="T68" s="141" t="s">
        <v>2381</v>
      </c>
    </row>
    <row r="69" spans="1:20" ht="13.2">
      <c r="A69" s="89">
        <v>4426</v>
      </c>
      <c r="B69" s="141" t="s">
        <v>2479</v>
      </c>
      <c r="C69" s="141" t="s">
        <v>316</v>
      </c>
      <c r="D69" s="141" t="s">
        <v>316</v>
      </c>
      <c r="E69" s="141" t="s">
        <v>55</v>
      </c>
      <c r="F69" s="141" t="s">
        <v>55</v>
      </c>
      <c r="G69" s="141" t="s">
        <v>316</v>
      </c>
      <c r="H69" s="141" t="s">
        <v>2374</v>
      </c>
      <c r="I69" s="141" t="s">
        <v>2465</v>
      </c>
      <c r="J69" s="141" t="s">
        <v>1263</v>
      </c>
      <c r="K69" s="141" t="s">
        <v>2377</v>
      </c>
      <c r="L69" s="141" t="s">
        <v>2471</v>
      </c>
      <c r="M69" s="141" t="s">
        <v>2454</v>
      </c>
      <c r="N69" s="142"/>
      <c r="O69" s="141" t="s">
        <v>55</v>
      </c>
      <c r="P69" s="142"/>
      <c r="Q69" s="141" t="s">
        <v>316</v>
      </c>
      <c r="R69" s="142"/>
      <c r="S69" s="141" t="s">
        <v>2380</v>
      </c>
      <c r="T69" s="141" t="s">
        <v>2381</v>
      </c>
    </row>
    <row r="70" spans="1:20" ht="13.2">
      <c r="A70" s="89">
        <v>4427</v>
      </c>
      <c r="B70" s="141" t="s">
        <v>1178</v>
      </c>
      <c r="C70" s="141" t="s">
        <v>316</v>
      </c>
      <c r="D70" s="141" t="s">
        <v>55</v>
      </c>
      <c r="E70" s="141" t="s">
        <v>316</v>
      </c>
      <c r="F70" s="141" t="s">
        <v>55</v>
      </c>
      <c r="G70" s="141" t="s">
        <v>55</v>
      </c>
      <c r="H70" s="141" t="s">
        <v>2374</v>
      </c>
      <c r="I70" s="141" t="s">
        <v>2397</v>
      </c>
      <c r="J70" s="141" t="s">
        <v>1263</v>
      </c>
      <c r="K70" s="141" t="s">
        <v>316</v>
      </c>
      <c r="L70" s="141" t="s">
        <v>2395</v>
      </c>
      <c r="M70" s="141" t="s">
        <v>2454</v>
      </c>
      <c r="N70" s="142"/>
      <c r="O70" s="141" t="s">
        <v>2383</v>
      </c>
      <c r="P70" s="142"/>
      <c r="Q70" s="141" t="s">
        <v>316</v>
      </c>
      <c r="R70" s="141" t="s">
        <v>2480</v>
      </c>
      <c r="S70" s="141" t="s">
        <v>2380</v>
      </c>
      <c r="T70" s="141" t="s">
        <v>2396</v>
      </c>
    </row>
    <row r="71" spans="1:20" ht="13.2">
      <c r="A71" s="89">
        <v>4428</v>
      </c>
      <c r="B71" s="141" t="s">
        <v>2441</v>
      </c>
      <c r="C71" s="141" t="s">
        <v>316</v>
      </c>
      <c r="D71" s="141" t="s">
        <v>55</v>
      </c>
      <c r="E71" s="141" t="s">
        <v>55</v>
      </c>
      <c r="F71" s="141" t="s">
        <v>55</v>
      </c>
      <c r="G71" s="141" t="s">
        <v>55</v>
      </c>
      <c r="H71" s="141" t="s">
        <v>2374</v>
      </c>
      <c r="I71" s="141" t="s">
        <v>2397</v>
      </c>
      <c r="J71" s="141" t="s">
        <v>2436</v>
      </c>
      <c r="K71" s="141" t="s">
        <v>316</v>
      </c>
      <c r="L71" s="141" t="s">
        <v>2395</v>
      </c>
      <c r="M71" s="141" t="s">
        <v>316</v>
      </c>
      <c r="N71" s="142"/>
      <c r="O71" s="141" t="s">
        <v>55</v>
      </c>
      <c r="P71" s="142"/>
      <c r="Q71" s="141" t="s">
        <v>316</v>
      </c>
      <c r="R71" s="141" t="s">
        <v>2481</v>
      </c>
      <c r="S71" s="141" t="s">
        <v>2380</v>
      </c>
      <c r="T71" s="141" t="s">
        <v>2396</v>
      </c>
    </row>
    <row r="72" spans="1:20" ht="13.2">
      <c r="A72" s="89">
        <v>4429</v>
      </c>
      <c r="B72" s="141" t="s">
        <v>313</v>
      </c>
      <c r="C72" s="141" t="s">
        <v>316</v>
      </c>
      <c r="D72" s="141" t="s">
        <v>316</v>
      </c>
      <c r="E72" s="141" t="s">
        <v>55</v>
      </c>
      <c r="F72" s="141" t="s">
        <v>55</v>
      </c>
      <c r="G72" s="141" t="s">
        <v>316</v>
      </c>
      <c r="H72" s="141" t="s">
        <v>2374</v>
      </c>
      <c r="I72" s="141" t="s">
        <v>2375</v>
      </c>
      <c r="J72" s="141" t="s">
        <v>1103</v>
      </c>
      <c r="K72" s="141" t="s">
        <v>2377</v>
      </c>
      <c r="L72" s="141" t="s">
        <v>2378</v>
      </c>
      <c r="M72" s="141" t="s">
        <v>2454</v>
      </c>
      <c r="N72" s="142"/>
      <c r="O72" s="141" t="s">
        <v>55</v>
      </c>
      <c r="P72" s="142"/>
      <c r="Q72" s="141" t="s">
        <v>316</v>
      </c>
      <c r="R72" s="142"/>
      <c r="S72" s="141" t="s">
        <v>2380</v>
      </c>
      <c r="T72" s="141" t="s">
        <v>2381</v>
      </c>
    </row>
    <row r="73" spans="1:20" ht="13.2">
      <c r="A73" s="89">
        <v>4430</v>
      </c>
      <c r="B73" s="141" t="s">
        <v>735</v>
      </c>
      <c r="C73" s="141" t="s">
        <v>316</v>
      </c>
      <c r="D73" s="141" t="s">
        <v>316</v>
      </c>
      <c r="E73" s="141" t="s">
        <v>55</v>
      </c>
      <c r="F73" s="141" t="s">
        <v>55</v>
      </c>
      <c r="G73" s="141" t="s">
        <v>316</v>
      </c>
      <c r="H73" s="141" t="s">
        <v>2374</v>
      </c>
      <c r="I73" s="141" t="s">
        <v>2375</v>
      </c>
      <c r="J73" s="141" t="s">
        <v>1263</v>
      </c>
      <c r="K73" s="141" t="s">
        <v>2377</v>
      </c>
      <c r="L73" s="141" t="s">
        <v>2378</v>
      </c>
      <c r="M73" s="141" t="s">
        <v>55</v>
      </c>
      <c r="N73" s="142"/>
      <c r="O73" s="141" t="s">
        <v>55</v>
      </c>
      <c r="P73" s="142"/>
      <c r="Q73" s="141" t="s">
        <v>316</v>
      </c>
      <c r="R73" s="142"/>
      <c r="S73" s="141" t="s">
        <v>2380</v>
      </c>
      <c r="T73" s="141" t="s">
        <v>2381</v>
      </c>
    </row>
    <row r="74" spans="1:20" ht="13.2">
      <c r="A74" s="89">
        <v>4431</v>
      </c>
      <c r="B74" s="141" t="s">
        <v>568</v>
      </c>
      <c r="C74" s="141" t="s">
        <v>316</v>
      </c>
      <c r="D74" s="141" t="s">
        <v>316</v>
      </c>
      <c r="E74" s="141" t="s">
        <v>55</v>
      </c>
      <c r="F74" s="141" t="s">
        <v>316</v>
      </c>
      <c r="G74" s="141" t="s">
        <v>316</v>
      </c>
      <c r="H74" s="141" t="s">
        <v>2374</v>
      </c>
      <c r="I74" s="141" t="s">
        <v>2375</v>
      </c>
      <c r="J74" s="141" t="s">
        <v>1103</v>
      </c>
      <c r="K74" s="141" t="s">
        <v>2482</v>
      </c>
      <c r="L74" s="141" t="s">
        <v>2378</v>
      </c>
      <c r="M74" s="141" t="s">
        <v>55</v>
      </c>
      <c r="N74" s="141" t="s">
        <v>2483</v>
      </c>
      <c r="O74" s="141" t="s">
        <v>55</v>
      </c>
      <c r="P74" s="142"/>
      <c r="Q74" s="141" t="s">
        <v>316</v>
      </c>
      <c r="R74" s="141" t="s">
        <v>2484</v>
      </c>
      <c r="S74" s="141" t="s">
        <v>2380</v>
      </c>
      <c r="T74" s="141" t="s">
        <v>2381</v>
      </c>
    </row>
    <row r="75" spans="1:20" ht="13.2">
      <c r="A75" s="89">
        <v>4432</v>
      </c>
      <c r="B75" s="141" t="s">
        <v>568</v>
      </c>
      <c r="C75" s="141" t="s">
        <v>316</v>
      </c>
      <c r="D75" s="141" t="s">
        <v>55</v>
      </c>
      <c r="E75" s="141" t="s">
        <v>316</v>
      </c>
      <c r="F75" s="141" t="s">
        <v>55</v>
      </c>
      <c r="G75" s="141" t="s">
        <v>55</v>
      </c>
      <c r="H75" s="141" t="s">
        <v>2402</v>
      </c>
      <c r="I75" s="141" t="s">
        <v>2386</v>
      </c>
      <c r="J75" s="141" t="s">
        <v>1103</v>
      </c>
      <c r="K75" s="141" t="s">
        <v>316</v>
      </c>
      <c r="L75" s="141" t="s">
        <v>2395</v>
      </c>
      <c r="M75" s="141" t="s">
        <v>316</v>
      </c>
      <c r="N75" s="142"/>
      <c r="O75" s="141" t="s">
        <v>55</v>
      </c>
      <c r="P75" s="142"/>
      <c r="Q75" s="141" t="s">
        <v>316</v>
      </c>
      <c r="R75" s="142"/>
      <c r="S75" s="141" t="s">
        <v>2380</v>
      </c>
      <c r="T75" s="141" t="s">
        <v>2396</v>
      </c>
    </row>
    <row r="76" spans="1:20" ht="13.2">
      <c r="A76" s="89">
        <v>4433</v>
      </c>
      <c r="B76" s="141" t="s">
        <v>2485</v>
      </c>
      <c r="C76" s="141" t="s">
        <v>316</v>
      </c>
      <c r="D76" s="141" t="s">
        <v>316</v>
      </c>
      <c r="E76" s="141" t="s">
        <v>316</v>
      </c>
      <c r="F76" s="141" t="s">
        <v>55</v>
      </c>
      <c r="G76" s="141" t="s">
        <v>2385</v>
      </c>
      <c r="H76" s="141" t="s">
        <v>2402</v>
      </c>
      <c r="I76" s="141" t="s">
        <v>2375</v>
      </c>
      <c r="J76" s="141" t="s">
        <v>1263</v>
      </c>
      <c r="K76" s="141" t="s">
        <v>2377</v>
      </c>
      <c r="L76" s="141" t="s">
        <v>2378</v>
      </c>
      <c r="M76" s="141" t="s">
        <v>55</v>
      </c>
      <c r="N76" s="141" t="s">
        <v>2443</v>
      </c>
      <c r="O76" s="141" t="s">
        <v>55</v>
      </c>
      <c r="P76" s="142"/>
      <c r="Q76" s="141" t="s">
        <v>316</v>
      </c>
      <c r="R76" s="142"/>
      <c r="S76" s="141" t="s">
        <v>2380</v>
      </c>
      <c r="T76" s="141" t="s">
        <v>2381</v>
      </c>
    </row>
    <row r="77" spans="1:20" ht="13.2">
      <c r="A77" s="89">
        <v>4434</v>
      </c>
      <c r="B77" s="141" t="s">
        <v>2403</v>
      </c>
      <c r="C77" s="141" t="s">
        <v>316</v>
      </c>
      <c r="D77" s="141" t="s">
        <v>55</v>
      </c>
      <c r="E77" s="141" t="s">
        <v>316</v>
      </c>
      <c r="F77" s="141" t="s">
        <v>55</v>
      </c>
      <c r="G77" s="141" t="s">
        <v>55</v>
      </c>
      <c r="H77" s="141" t="s">
        <v>2402</v>
      </c>
      <c r="I77" s="141" t="s">
        <v>2386</v>
      </c>
      <c r="J77" s="141" t="s">
        <v>2387</v>
      </c>
      <c r="K77" s="141" t="s">
        <v>316</v>
      </c>
      <c r="L77" s="141" t="s">
        <v>2395</v>
      </c>
      <c r="M77" s="141" t="s">
        <v>55</v>
      </c>
      <c r="N77" s="141" t="s">
        <v>2486</v>
      </c>
      <c r="O77" s="141" t="s">
        <v>55</v>
      </c>
      <c r="P77" s="142"/>
      <c r="Q77" s="141" t="s">
        <v>316</v>
      </c>
      <c r="R77" s="142"/>
      <c r="S77" s="141" t="s">
        <v>2380</v>
      </c>
      <c r="T77" s="141" t="s">
        <v>2396</v>
      </c>
    </row>
    <row r="78" spans="1:20" ht="13.2">
      <c r="A78" s="89">
        <v>4435</v>
      </c>
      <c r="B78" s="141" t="s">
        <v>2487</v>
      </c>
      <c r="C78" s="141" t="s">
        <v>316</v>
      </c>
      <c r="D78" s="141" t="s">
        <v>55</v>
      </c>
      <c r="E78" s="141" t="s">
        <v>316</v>
      </c>
      <c r="F78" s="141" t="s">
        <v>55</v>
      </c>
      <c r="G78" s="141" t="s">
        <v>55</v>
      </c>
      <c r="H78" s="141" t="s">
        <v>2374</v>
      </c>
      <c r="I78" s="141" t="s">
        <v>2386</v>
      </c>
      <c r="J78" s="141" t="s">
        <v>2398</v>
      </c>
      <c r="K78" s="141" t="s">
        <v>316</v>
      </c>
      <c r="L78" s="141" t="s">
        <v>2395</v>
      </c>
      <c r="M78" s="141" t="s">
        <v>316</v>
      </c>
      <c r="N78" s="142"/>
      <c r="O78" s="141" t="s">
        <v>55</v>
      </c>
      <c r="P78" s="142"/>
      <c r="Q78" s="141" t="s">
        <v>316</v>
      </c>
      <c r="R78" s="141" t="s">
        <v>2488</v>
      </c>
      <c r="S78" s="141" t="s">
        <v>2380</v>
      </c>
      <c r="T78" s="141" t="s">
        <v>2396</v>
      </c>
    </row>
    <row r="79" spans="1:20" ht="13.2">
      <c r="A79" s="89">
        <v>4436</v>
      </c>
      <c r="B79" s="141" t="s">
        <v>789</v>
      </c>
      <c r="C79" s="141" t="s">
        <v>2385</v>
      </c>
      <c r="D79" s="141" t="s">
        <v>316</v>
      </c>
      <c r="E79" s="141" t="s">
        <v>55</v>
      </c>
      <c r="F79" s="141" t="s">
        <v>55</v>
      </c>
      <c r="G79" s="141" t="s">
        <v>55</v>
      </c>
      <c r="H79" s="141" t="s">
        <v>2374</v>
      </c>
      <c r="I79" s="141" t="s">
        <v>2375</v>
      </c>
      <c r="J79" s="141" t="s">
        <v>585</v>
      </c>
      <c r="K79" s="141" t="s">
        <v>2382</v>
      </c>
      <c r="L79" s="141" t="s">
        <v>2489</v>
      </c>
      <c r="M79" s="141" t="s">
        <v>2454</v>
      </c>
      <c r="N79" s="142"/>
      <c r="O79" s="141" t="s">
        <v>55</v>
      </c>
      <c r="P79" s="142"/>
      <c r="Q79" s="141" t="s">
        <v>316</v>
      </c>
      <c r="R79" s="142"/>
      <c r="S79" s="141" t="s">
        <v>2380</v>
      </c>
      <c r="T79" s="141" t="s">
        <v>2381</v>
      </c>
    </row>
    <row r="80" spans="1:20" ht="13.2">
      <c r="A80" s="89">
        <v>4437</v>
      </c>
      <c r="B80" s="141" t="s">
        <v>1817</v>
      </c>
      <c r="C80" s="141" t="s">
        <v>316</v>
      </c>
      <c r="D80" s="141" t="s">
        <v>316</v>
      </c>
      <c r="E80" s="141" t="s">
        <v>55</v>
      </c>
      <c r="F80" s="141" t="s">
        <v>55</v>
      </c>
      <c r="G80" s="141" t="s">
        <v>316</v>
      </c>
      <c r="H80" s="141" t="s">
        <v>2374</v>
      </c>
      <c r="I80" s="141" t="s">
        <v>2465</v>
      </c>
      <c r="J80" s="141" t="s">
        <v>2387</v>
      </c>
      <c r="K80" s="141" t="s">
        <v>2377</v>
      </c>
      <c r="L80" s="141" t="s">
        <v>2378</v>
      </c>
      <c r="M80" s="141" t="s">
        <v>2379</v>
      </c>
      <c r="N80" s="142"/>
      <c r="O80" s="141" t="s">
        <v>55</v>
      </c>
      <c r="P80" s="142"/>
      <c r="Q80" s="141" t="s">
        <v>316</v>
      </c>
      <c r="R80" s="142"/>
      <c r="S80" s="141" t="s">
        <v>2384</v>
      </c>
      <c r="T80" s="141" t="s">
        <v>2381</v>
      </c>
    </row>
    <row r="81" spans="1:20" ht="13.2">
      <c r="A81" s="89">
        <v>4438</v>
      </c>
      <c r="B81" s="141" t="s">
        <v>2403</v>
      </c>
      <c r="C81" s="141" t="s">
        <v>316</v>
      </c>
      <c r="D81" s="141" t="s">
        <v>316</v>
      </c>
      <c r="E81" s="141" t="s">
        <v>55</v>
      </c>
      <c r="F81" s="141" t="s">
        <v>55</v>
      </c>
      <c r="G81" s="141" t="s">
        <v>316</v>
      </c>
      <c r="H81" s="141" t="s">
        <v>2374</v>
      </c>
      <c r="I81" s="141" t="s">
        <v>2375</v>
      </c>
      <c r="J81" s="141" t="s">
        <v>1103</v>
      </c>
      <c r="K81" s="141" t="s">
        <v>2377</v>
      </c>
      <c r="L81" s="141" t="s">
        <v>2378</v>
      </c>
      <c r="M81" s="141" t="s">
        <v>55</v>
      </c>
      <c r="N81" s="141" t="s">
        <v>2443</v>
      </c>
      <c r="O81" s="141" t="s">
        <v>55</v>
      </c>
      <c r="P81" s="142"/>
      <c r="Q81" s="141" t="s">
        <v>316</v>
      </c>
      <c r="R81" s="142"/>
      <c r="S81" s="141" t="s">
        <v>2380</v>
      </c>
      <c r="T81" s="141" t="s">
        <v>2381</v>
      </c>
    </row>
    <row r="82" spans="1:20" ht="13.2">
      <c r="A82" s="89">
        <v>4439</v>
      </c>
      <c r="B82" s="141" t="s">
        <v>501</v>
      </c>
      <c r="C82" s="141" t="s">
        <v>316</v>
      </c>
      <c r="D82" s="141" t="s">
        <v>55</v>
      </c>
      <c r="E82" s="141" t="s">
        <v>55</v>
      </c>
      <c r="F82" s="141" t="s">
        <v>55</v>
      </c>
      <c r="G82" s="141" t="s">
        <v>55</v>
      </c>
      <c r="H82" s="141" t="s">
        <v>2402</v>
      </c>
      <c r="I82" s="141" t="s">
        <v>2386</v>
      </c>
      <c r="J82" s="141" t="s">
        <v>1263</v>
      </c>
      <c r="K82" s="141" t="s">
        <v>316</v>
      </c>
      <c r="L82" s="141" t="s">
        <v>2395</v>
      </c>
      <c r="M82" s="141" t="s">
        <v>2454</v>
      </c>
      <c r="N82" s="142"/>
      <c r="O82" s="141" t="s">
        <v>55</v>
      </c>
      <c r="P82" s="142"/>
      <c r="Q82" s="141" t="s">
        <v>316</v>
      </c>
      <c r="R82" s="141" t="s">
        <v>2490</v>
      </c>
      <c r="S82" s="141" t="s">
        <v>2380</v>
      </c>
      <c r="T82" s="141" t="s">
        <v>2396</v>
      </c>
    </row>
    <row r="83" spans="1:20" ht="13.2">
      <c r="A83" s="89">
        <v>4440</v>
      </c>
      <c r="B83" s="141" t="s">
        <v>789</v>
      </c>
      <c r="C83" s="141" t="s">
        <v>316</v>
      </c>
      <c r="D83" s="141" t="s">
        <v>316</v>
      </c>
      <c r="E83" s="141" t="s">
        <v>55</v>
      </c>
      <c r="F83" s="141" t="s">
        <v>55</v>
      </c>
      <c r="G83" s="141" t="s">
        <v>55</v>
      </c>
      <c r="H83" s="141" t="s">
        <v>2374</v>
      </c>
      <c r="I83" s="141" t="s">
        <v>2375</v>
      </c>
      <c r="J83" s="141" t="s">
        <v>1263</v>
      </c>
      <c r="K83" s="141" t="s">
        <v>2377</v>
      </c>
      <c r="L83" s="141" t="s">
        <v>2378</v>
      </c>
      <c r="M83" s="141" t="s">
        <v>2454</v>
      </c>
      <c r="N83" s="142"/>
      <c r="O83" s="141" t="s">
        <v>55</v>
      </c>
      <c r="P83" s="142"/>
      <c r="Q83" s="141" t="s">
        <v>316</v>
      </c>
      <c r="R83" s="141" t="s">
        <v>2491</v>
      </c>
      <c r="S83" s="141" t="s">
        <v>2380</v>
      </c>
      <c r="T83" s="141" t="s">
        <v>2381</v>
      </c>
    </row>
    <row r="84" spans="1:20" ht="13.2">
      <c r="A84" s="89">
        <v>4441</v>
      </c>
      <c r="B84" s="141" t="s">
        <v>711</v>
      </c>
      <c r="C84" s="141" t="s">
        <v>2385</v>
      </c>
      <c r="D84" s="141" t="s">
        <v>316</v>
      </c>
      <c r="E84" s="141" t="s">
        <v>55</v>
      </c>
      <c r="F84" s="141" t="s">
        <v>55</v>
      </c>
      <c r="G84" s="141" t="s">
        <v>316</v>
      </c>
      <c r="H84" s="141" t="s">
        <v>2374</v>
      </c>
      <c r="I84" s="141" t="s">
        <v>2375</v>
      </c>
      <c r="J84" s="141" t="s">
        <v>1103</v>
      </c>
      <c r="K84" s="141" t="s">
        <v>2377</v>
      </c>
      <c r="L84" s="141" t="s">
        <v>2378</v>
      </c>
      <c r="M84" s="141" t="s">
        <v>316</v>
      </c>
      <c r="N84" s="141" t="s">
        <v>2492</v>
      </c>
      <c r="O84" s="141" t="s">
        <v>2383</v>
      </c>
      <c r="P84" s="142"/>
      <c r="Q84" s="141" t="s">
        <v>316</v>
      </c>
      <c r="R84" s="142"/>
      <c r="S84" s="141" t="s">
        <v>2380</v>
      </c>
      <c r="T84" s="141" t="s">
        <v>2381</v>
      </c>
    </row>
    <row r="85" spans="1:20" ht="13.2">
      <c r="A85" s="89">
        <v>4442</v>
      </c>
      <c r="B85" s="141" t="s">
        <v>967</v>
      </c>
      <c r="C85" s="141" t="s">
        <v>316</v>
      </c>
      <c r="D85" s="141" t="s">
        <v>316</v>
      </c>
      <c r="E85" s="141" t="s">
        <v>55</v>
      </c>
      <c r="F85" s="141" t="s">
        <v>55</v>
      </c>
      <c r="G85" s="141" t="s">
        <v>316</v>
      </c>
      <c r="H85" s="141" t="s">
        <v>2493</v>
      </c>
      <c r="I85" s="141" t="s">
        <v>2375</v>
      </c>
      <c r="J85" s="141" t="s">
        <v>2494</v>
      </c>
      <c r="K85" s="141" t="s">
        <v>2382</v>
      </c>
      <c r="L85" s="141" t="s">
        <v>2378</v>
      </c>
      <c r="M85" s="141" t="s">
        <v>316</v>
      </c>
      <c r="N85" s="142"/>
      <c r="O85" s="141" t="s">
        <v>2383</v>
      </c>
      <c r="P85" s="142"/>
      <c r="Q85" s="141" t="s">
        <v>316</v>
      </c>
      <c r="R85" s="142"/>
      <c r="S85" s="141" t="s">
        <v>2380</v>
      </c>
      <c r="T85" s="141" t="s">
        <v>2381</v>
      </c>
    </row>
    <row r="86" spans="1:20" ht="13.2">
      <c r="A86" s="89">
        <v>4443</v>
      </c>
      <c r="B86" s="141" t="s">
        <v>568</v>
      </c>
      <c r="C86" s="141" t="s">
        <v>316</v>
      </c>
      <c r="D86" s="141" t="s">
        <v>316</v>
      </c>
      <c r="E86" s="141" t="s">
        <v>55</v>
      </c>
      <c r="F86" s="141" t="s">
        <v>55</v>
      </c>
      <c r="G86" s="141" t="s">
        <v>316</v>
      </c>
      <c r="H86" s="141" t="s">
        <v>2374</v>
      </c>
      <c r="I86" s="141" t="s">
        <v>2375</v>
      </c>
      <c r="J86" s="141" t="s">
        <v>1103</v>
      </c>
      <c r="K86" s="141" t="s">
        <v>2382</v>
      </c>
      <c r="L86" s="141" t="s">
        <v>2378</v>
      </c>
      <c r="M86" s="141" t="s">
        <v>55</v>
      </c>
      <c r="N86" s="141" t="s">
        <v>2443</v>
      </c>
      <c r="O86" s="141" t="s">
        <v>55</v>
      </c>
      <c r="P86" s="142"/>
      <c r="Q86" s="141" t="s">
        <v>316</v>
      </c>
      <c r="R86" s="141" t="s">
        <v>2495</v>
      </c>
      <c r="S86" s="141" t="s">
        <v>2380</v>
      </c>
      <c r="T86" s="141" t="s">
        <v>2381</v>
      </c>
    </row>
    <row r="87" spans="1:20" ht="13.2">
      <c r="A87" s="89">
        <v>4444</v>
      </c>
      <c r="B87" s="141" t="s">
        <v>2403</v>
      </c>
      <c r="C87" s="141" t="s">
        <v>316</v>
      </c>
      <c r="D87" s="141" t="s">
        <v>55</v>
      </c>
      <c r="E87" s="141" t="s">
        <v>55</v>
      </c>
      <c r="F87" s="141" t="s">
        <v>55</v>
      </c>
      <c r="G87" s="141" t="s">
        <v>55</v>
      </c>
      <c r="H87" s="141" t="s">
        <v>2374</v>
      </c>
      <c r="I87" s="141" t="s">
        <v>2386</v>
      </c>
      <c r="J87" s="141" t="s">
        <v>2387</v>
      </c>
      <c r="K87" s="141" t="s">
        <v>316</v>
      </c>
      <c r="L87" s="141" t="s">
        <v>2395</v>
      </c>
      <c r="M87" s="141" t="s">
        <v>55</v>
      </c>
      <c r="N87" s="141" t="s">
        <v>2443</v>
      </c>
      <c r="O87" s="141" t="s">
        <v>55</v>
      </c>
      <c r="P87" s="142"/>
      <c r="Q87" s="141" t="s">
        <v>316</v>
      </c>
      <c r="R87" s="142"/>
      <c r="S87" s="141" t="s">
        <v>2380</v>
      </c>
      <c r="T87" s="141" t="s">
        <v>2396</v>
      </c>
    </row>
    <row r="88" spans="1:20" ht="13.2">
      <c r="A88" s="89">
        <v>4445</v>
      </c>
      <c r="B88" s="141" t="s">
        <v>744</v>
      </c>
      <c r="C88" s="141" t="s">
        <v>316</v>
      </c>
      <c r="D88" s="141" t="s">
        <v>316</v>
      </c>
      <c r="E88" s="141" t="s">
        <v>55</v>
      </c>
      <c r="F88" s="141" t="s">
        <v>55</v>
      </c>
      <c r="G88" s="141" t="s">
        <v>316</v>
      </c>
      <c r="H88" s="141" t="s">
        <v>2374</v>
      </c>
      <c r="I88" s="141" t="s">
        <v>2375</v>
      </c>
      <c r="J88" s="141" t="s">
        <v>2496</v>
      </c>
      <c r="K88" s="141" t="s">
        <v>2377</v>
      </c>
      <c r="L88" s="141" t="s">
        <v>2378</v>
      </c>
      <c r="M88" s="141" t="s">
        <v>55</v>
      </c>
      <c r="N88" s="141" t="s">
        <v>2443</v>
      </c>
      <c r="O88" s="141" t="s">
        <v>55</v>
      </c>
      <c r="P88" s="142"/>
      <c r="Q88" s="141" t="s">
        <v>316</v>
      </c>
      <c r="R88" s="142"/>
      <c r="S88" s="141" t="s">
        <v>2380</v>
      </c>
      <c r="T88" s="141" t="s">
        <v>2381</v>
      </c>
    </row>
    <row r="89" spans="1:20" ht="13.2">
      <c r="A89" s="89">
        <v>4446</v>
      </c>
      <c r="B89" s="141" t="s">
        <v>501</v>
      </c>
      <c r="C89" s="141" t="s">
        <v>316</v>
      </c>
      <c r="D89" s="141" t="s">
        <v>316</v>
      </c>
      <c r="E89" s="141" t="s">
        <v>55</v>
      </c>
      <c r="F89" s="141" t="s">
        <v>55</v>
      </c>
      <c r="G89" s="141" t="s">
        <v>316</v>
      </c>
      <c r="H89" s="141" t="s">
        <v>2374</v>
      </c>
      <c r="I89" s="141" t="s">
        <v>2375</v>
      </c>
      <c r="J89" s="141" t="s">
        <v>585</v>
      </c>
      <c r="K89" s="141" t="s">
        <v>2377</v>
      </c>
      <c r="L89" s="141" t="s">
        <v>2378</v>
      </c>
      <c r="M89" s="141" t="s">
        <v>2454</v>
      </c>
      <c r="N89" s="142"/>
      <c r="O89" s="141" t="s">
        <v>55</v>
      </c>
      <c r="P89" s="142"/>
      <c r="Q89" s="141" t="s">
        <v>316</v>
      </c>
      <c r="R89" s="142"/>
      <c r="S89" s="141" t="s">
        <v>2380</v>
      </c>
      <c r="T89" s="141" t="s">
        <v>2381</v>
      </c>
    </row>
    <row r="90" spans="1:20" ht="13.2">
      <c r="A90" s="89">
        <v>4447</v>
      </c>
      <c r="B90" s="141" t="s">
        <v>675</v>
      </c>
      <c r="C90" s="141" t="s">
        <v>316</v>
      </c>
      <c r="D90" s="141" t="s">
        <v>316</v>
      </c>
      <c r="E90" s="141" t="s">
        <v>55</v>
      </c>
      <c r="F90" s="141" t="s">
        <v>55</v>
      </c>
      <c r="G90" s="141" t="s">
        <v>316</v>
      </c>
      <c r="H90" s="141" t="s">
        <v>2374</v>
      </c>
      <c r="I90" s="141" t="s">
        <v>2375</v>
      </c>
      <c r="J90" s="141" t="s">
        <v>2387</v>
      </c>
      <c r="K90" s="141" t="s">
        <v>2377</v>
      </c>
      <c r="L90" s="141" t="s">
        <v>2378</v>
      </c>
      <c r="M90" s="141" t="s">
        <v>2454</v>
      </c>
      <c r="N90" s="142"/>
      <c r="O90" s="141" t="s">
        <v>55</v>
      </c>
      <c r="P90" s="142"/>
      <c r="Q90" s="141" t="s">
        <v>316</v>
      </c>
      <c r="R90" s="142"/>
      <c r="S90" s="141" t="s">
        <v>2380</v>
      </c>
      <c r="T90" s="141" t="s">
        <v>2381</v>
      </c>
    </row>
    <row r="91" spans="1:20" ht="13.2">
      <c r="A91" s="89">
        <v>4448</v>
      </c>
      <c r="B91" s="141" t="s">
        <v>967</v>
      </c>
      <c r="C91" s="141" t="s">
        <v>316</v>
      </c>
      <c r="D91" s="141" t="s">
        <v>316</v>
      </c>
      <c r="E91" s="141" t="s">
        <v>55</v>
      </c>
      <c r="F91" s="141" t="s">
        <v>55</v>
      </c>
      <c r="G91" s="141" t="s">
        <v>316</v>
      </c>
      <c r="H91" s="141" t="s">
        <v>2402</v>
      </c>
      <c r="I91" s="141" t="s">
        <v>2375</v>
      </c>
      <c r="J91" s="141" t="s">
        <v>2387</v>
      </c>
      <c r="K91" s="141" t="s">
        <v>2377</v>
      </c>
      <c r="L91" s="141" t="s">
        <v>2378</v>
      </c>
      <c r="M91" s="141" t="s">
        <v>55</v>
      </c>
      <c r="N91" s="141" t="s">
        <v>2443</v>
      </c>
      <c r="O91" s="141" t="s">
        <v>55</v>
      </c>
      <c r="P91" s="142"/>
      <c r="Q91" s="141" t="s">
        <v>316</v>
      </c>
      <c r="R91" s="142"/>
      <c r="S91" s="141" t="s">
        <v>2380</v>
      </c>
      <c r="T91" s="141" t="s">
        <v>2381</v>
      </c>
    </row>
    <row r="92" spans="1:20" ht="13.2">
      <c r="A92" s="89">
        <v>4449</v>
      </c>
      <c r="B92" s="141" t="s">
        <v>667</v>
      </c>
      <c r="C92" s="141" t="s">
        <v>316</v>
      </c>
      <c r="D92" s="141" t="s">
        <v>316</v>
      </c>
      <c r="E92" s="141" t="s">
        <v>55</v>
      </c>
      <c r="F92" s="141" t="s">
        <v>55</v>
      </c>
      <c r="G92" s="141" t="s">
        <v>316</v>
      </c>
      <c r="H92" s="141" t="s">
        <v>2374</v>
      </c>
      <c r="I92" s="141" t="s">
        <v>2375</v>
      </c>
      <c r="J92" s="141" t="s">
        <v>1263</v>
      </c>
      <c r="K92" s="141" t="s">
        <v>2497</v>
      </c>
      <c r="L92" s="141" t="s">
        <v>2378</v>
      </c>
      <c r="M92" s="141" t="s">
        <v>55</v>
      </c>
      <c r="N92" s="141" t="s">
        <v>2443</v>
      </c>
      <c r="O92" s="141" t="s">
        <v>55</v>
      </c>
      <c r="P92" s="142"/>
      <c r="Q92" s="141" t="s">
        <v>316</v>
      </c>
      <c r="R92" s="141" t="s">
        <v>2498</v>
      </c>
      <c r="S92" s="141" t="s">
        <v>2380</v>
      </c>
      <c r="T92" s="141" t="s">
        <v>2381</v>
      </c>
    </row>
    <row r="93" spans="1:20" ht="13.2">
      <c r="A93" s="89">
        <v>4450</v>
      </c>
      <c r="B93" s="141" t="s">
        <v>711</v>
      </c>
      <c r="C93" s="141" t="s">
        <v>316</v>
      </c>
      <c r="D93" s="141" t="s">
        <v>316</v>
      </c>
      <c r="E93" s="141" t="s">
        <v>55</v>
      </c>
      <c r="F93" s="141" t="s">
        <v>316</v>
      </c>
      <c r="G93" s="141" t="s">
        <v>316</v>
      </c>
      <c r="H93" s="141" t="s">
        <v>2374</v>
      </c>
      <c r="I93" s="141" t="s">
        <v>2375</v>
      </c>
      <c r="J93" s="141" t="s">
        <v>1103</v>
      </c>
      <c r="K93" s="141" t="s">
        <v>2382</v>
      </c>
      <c r="L93" s="141" t="s">
        <v>2378</v>
      </c>
      <c r="M93" s="141" t="s">
        <v>55</v>
      </c>
      <c r="N93" s="141" t="s">
        <v>2499</v>
      </c>
      <c r="O93" s="141" t="s">
        <v>2405</v>
      </c>
      <c r="P93" s="142"/>
      <c r="Q93" s="141" t="s">
        <v>316</v>
      </c>
      <c r="R93" s="142"/>
      <c r="S93" s="141" t="s">
        <v>2380</v>
      </c>
      <c r="T93" s="141" t="s">
        <v>2381</v>
      </c>
    </row>
    <row r="94" spans="1:20" ht="13.2">
      <c r="A94" s="89">
        <v>4451</v>
      </c>
      <c r="B94" s="141" t="s">
        <v>2441</v>
      </c>
      <c r="C94" s="141" t="s">
        <v>316</v>
      </c>
      <c r="D94" s="141" t="s">
        <v>55</v>
      </c>
      <c r="E94" s="141" t="s">
        <v>55</v>
      </c>
      <c r="F94" s="141" t="s">
        <v>55</v>
      </c>
      <c r="G94" s="141" t="s">
        <v>55</v>
      </c>
      <c r="H94" s="141" t="s">
        <v>2374</v>
      </c>
      <c r="I94" s="141" t="s">
        <v>2386</v>
      </c>
      <c r="J94" s="141" t="s">
        <v>1103</v>
      </c>
      <c r="K94" s="141" t="s">
        <v>316</v>
      </c>
      <c r="L94" s="141" t="s">
        <v>2395</v>
      </c>
      <c r="M94" s="141" t="s">
        <v>316</v>
      </c>
      <c r="N94" s="142"/>
      <c r="O94" s="141" t="s">
        <v>55</v>
      </c>
      <c r="P94" s="142"/>
      <c r="Q94" s="141" t="s">
        <v>316</v>
      </c>
      <c r="R94" s="142"/>
      <c r="S94" s="141" t="s">
        <v>2380</v>
      </c>
      <c r="T94" s="141" t="s">
        <v>2396</v>
      </c>
    </row>
    <row r="95" spans="1:20" ht="13.2">
      <c r="A95" s="89">
        <v>4452</v>
      </c>
      <c r="B95" s="141" t="s">
        <v>1373</v>
      </c>
      <c r="C95" s="141" t="s">
        <v>316</v>
      </c>
      <c r="D95" s="141" t="s">
        <v>316</v>
      </c>
      <c r="E95" s="141" t="s">
        <v>55</v>
      </c>
      <c r="F95" s="141" t="s">
        <v>55</v>
      </c>
      <c r="G95" s="141" t="s">
        <v>316</v>
      </c>
      <c r="H95" s="141" t="s">
        <v>2374</v>
      </c>
      <c r="I95" s="141" t="s">
        <v>2375</v>
      </c>
      <c r="J95" s="141" t="s">
        <v>1263</v>
      </c>
      <c r="K95" s="141" t="s">
        <v>2377</v>
      </c>
      <c r="L95" s="141" t="s">
        <v>2378</v>
      </c>
      <c r="M95" s="141" t="s">
        <v>55</v>
      </c>
      <c r="N95" s="141" t="s">
        <v>2443</v>
      </c>
      <c r="O95" s="141" t="s">
        <v>55</v>
      </c>
      <c r="P95" s="142"/>
      <c r="Q95" s="141" t="s">
        <v>316</v>
      </c>
      <c r="R95" s="142"/>
      <c r="S95" s="141" t="s">
        <v>2384</v>
      </c>
      <c r="T95" s="141" t="s">
        <v>2381</v>
      </c>
    </row>
    <row r="96" spans="1:20" ht="13.2">
      <c r="A96" s="89">
        <v>4453</v>
      </c>
      <c r="B96" s="141" t="s">
        <v>452</v>
      </c>
      <c r="C96" s="141" t="s">
        <v>316</v>
      </c>
      <c r="D96" s="141" t="s">
        <v>316</v>
      </c>
      <c r="E96" s="141" t="s">
        <v>55</v>
      </c>
      <c r="F96" s="141" t="s">
        <v>55</v>
      </c>
      <c r="G96" s="141" t="s">
        <v>316</v>
      </c>
      <c r="H96" s="141" t="s">
        <v>2402</v>
      </c>
      <c r="I96" s="141" t="s">
        <v>2375</v>
      </c>
      <c r="J96" s="141" t="s">
        <v>2494</v>
      </c>
      <c r="K96" s="141" t="s">
        <v>2382</v>
      </c>
      <c r="L96" s="141" t="s">
        <v>2378</v>
      </c>
      <c r="M96" s="141" t="s">
        <v>55</v>
      </c>
      <c r="N96" s="141" t="s">
        <v>2443</v>
      </c>
      <c r="O96" s="141" t="s">
        <v>55</v>
      </c>
      <c r="P96" s="142"/>
      <c r="Q96" s="141" t="s">
        <v>316</v>
      </c>
      <c r="R96" s="142"/>
      <c r="S96" s="141" t="s">
        <v>2380</v>
      </c>
      <c r="T96" s="141" t="s">
        <v>2381</v>
      </c>
    </row>
    <row r="97" spans="1:20" ht="13.2">
      <c r="A97" s="89">
        <v>4454</v>
      </c>
      <c r="B97" s="141" t="s">
        <v>2403</v>
      </c>
      <c r="C97" s="141" t="s">
        <v>316</v>
      </c>
      <c r="D97" s="141" t="s">
        <v>316</v>
      </c>
      <c r="E97" s="141" t="s">
        <v>55</v>
      </c>
      <c r="F97" s="141" t="s">
        <v>55</v>
      </c>
      <c r="G97" s="141" t="s">
        <v>316</v>
      </c>
      <c r="H97" s="141" t="s">
        <v>2374</v>
      </c>
      <c r="I97" s="141" t="s">
        <v>2375</v>
      </c>
      <c r="J97" s="141" t="s">
        <v>1103</v>
      </c>
      <c r="K97" s="141" t="s">
        <v>2382</v>
      </c>
      <c r="L97" s="141" t="s">
        <v>2378</v>
      </c>
      <c r="M97" s="141" t="s">
        <v>55</v>
      </c>
      <c r="N97" s="141" t="s">
        <v>2443</v>
      </c>
      <c r="O97" s="141" t="s">
        <v>55</v>
      </c>
      <c r="P97" s="142"/>
      <c r="Q97" s="141" t="s">
        <v>316</v>
      </c>
      <c r="R97" s="142"/>
      <c r="S97" s="141" t="s">
        <v>2380</v>
      </c>
      <c r="T97" s="141" t="s">
        <v>2381</v>
      </c>
    </row>
    <row r="98" spans="1:20" ht="13.2">
      <c r="A98" s="89">
        <v>4455</v>
      </c>
      <c r="B98" s="141" t="s">
        <v>2501</v>
      </c>
      <c r="C98" s="141" t="s">
        <v>316</v>
      </c>
      <c r="D98" s="141" t="s">
        <v>55</v>
      </c>
      <c r="E98" s="141" t="s">
        <v>316</v>
      </c>
      <c r="F98" s="141" t="s">
        <v>55</v>
      </c>
      <c r="G98" s="141" t="s">
        <v>55</v>
      </c>
      <c r="H98" s="141" t="s">
        <v>2374</v>
      </c>
      <c r="I98" s="141" t="s">
        <v>2397</v>
      </c>
      <c r="J98" s="141" t="s">
        <v>2494</v>
      </c>
      <c r="K98" s="141" t="s">
        <v>316</v>
      </c>
      <c r="L98" s="141" t="s">
        <v>2395</v>
      </c>
      <c r="M98" s="141" t="s">
        <v>316</v>
      </c>
      <c r="N98" s="141" t="s">
        <v>2502</v>
      </c>
      <c r="O98" s="141" t="s">
        <v>55</v>
      </c>
      <c r="P98" s="142"/>
      <c r="Q98" s="141" t="s">
        <v>316</v>
      </c>
      <c r="R98" s="142"/>
      <c r="S98" s="141" t="s">
        <v>2380</v>
      </c>
      <c r="T98" s="141" t="s">
        <v>2396</v>
      </c>
    </row>
    <row r="99" spans="1:20" ht="13.2">
      <c r="A99" s="89">
        <v>4456</v>
      </c>
      <c r="B99" s="141" t="s">
        <v>967</v>
      </c>
      <c r="C99" s="141" t="s">
        <v>316</v>
      </c>
      <c r="D99" s="141" t="s">
        <v>316</v>
      </c>
      <c r="E99" s="141" t="s">
        <v>55</v>
      </c>
      <c r="F99" s="141" t="s">
        <v>55</v>
      </c>
      <c r="G99" s="141" t="s">
        <v>316</v>
      </c>
      <c r="H99" s="141" t="s">
        <v>2374</v>
      </c>
      <c r="I99" s="141" t="s">
        <v>2375</v>
      </c>
      <c r="J99" s="141" t="s">
        <v>2387</v>
      </c>
      <c r="K99" s="141" t="s">
        <v>2382</v>
      </c>
      <c r="L99" s="141" t="s">
        <v>2378</v>
      </c>
      <c r="M99" s="141" t="s">
        <v>316</v>
      </c>
      <c r="N99" s="141" t="s">
        <v>2426</v>
      </c>
      <c r="O99" s="141" t="s">
        <v>55</v>
      </c>
      <c r="P99" s="142"/>
      <c r="Q99" s="141" t="s">
        <v>316</v>
      </c>
      <c r="R99" s="142"/>
      <c r="S99" s="141" t="s">
        <v>2380</v>
      </c>
      <c r="T99" s="141" t="s">
        <v>2381</v>
      </c>
    </row>
    <row r="100" spans="1:20" ht="13.2">
      <c r="A100" s="89">
        <v>4457</v>
      </c>
      <c r="B100" s="141" t="s">
        <v>1918</v>
      </c>
      <c r="C100" s="141" t="s">
        <v>316</v>
      </c>
      <c r="D100" s="141" t="s">
        <v>316</v>
      </c>
      <c r="E100" s="141" t="s">
        <v>55</v>
      </c>
      <c r="F100" s="141" t="s">
        <v>55</v>
      </c>
      <c r="G100" s="141" t="s">
        <v>316</v>
      </c>
      <c r="H100" s="141" t="s">
        <v>2374</v>
      </c>
      <c r="I100" s="141" t="s">
        <v>2375</v>
      </c>
      <c r="J100" s="141" t="s">
        <v>2494</v>
      </c>
      <c r="K100" s="141" t="s">
        <v>2377</v>
      </c>
      <c r="L100" s="141" t="s">
        <v>2378</v>
      </c>
      <c r="M100" s="141" t="s">
        <v>316</v>
      </c>
      <c r="N100" s="142"/>
      <c r="O100" s="141" t="s">
        <v>55</v>
      </c>
      <c r="P100" s="142"/>
      <c r="Q100" s="141" t="s">
        <v>316</v>
      </c>
      <c r="R100" s="141" t="s">
        <v>2505</v>
      </c>
      <c r="S100" s="141" t="s">
        <v>2380</v>
      </c>
      <c r="T100" s="141" t="s">
        <v>2381</v>
      </c>
    </row>
    <row r="101" spans="1:20" ht="13.2">
      <c r="A101" s="89">
        <v>4458</v>
      </c>
      <c r="B101" s="141" t="s">
        <v>2441</v>
      </c>
      <c r="C101" s="141" t="s">
        <v>316</v>
      </c>
      <c r="D101" s="141" t="s">
        <v>55</v>
      </c>
      <c r="E101" s="141" t="s">
        <v>55</v>
      </c>
      <c r="F101" s="141" t="s">
        <v>55</v>
      </c>
      <c r="G101" s="141" t="s">
        <v>55</v>
      </c>
      <c r="H101" s="141" t="s">
        <v>2374</v>
      </c>
      <c r="I101" s="141" t="s">
        <v>2397</v>
      </c>
      <c r="J101" s="141" t="s">
        <v>2387</v>
      </c>
      <c r="K101" s="141" t="s">
        <v>2385</v>
      </c>
      <c r="L101" s="141" t="s">
        <v>2395</v>
      </c>
      <c r="M101" s="141" t="s">
        <v>316</v>
      </c>
      <c r="N101" s="141" t="s">
        <v>2506</v>
      </c>
      <c r="O101" s="141" t="s">
        <v>55</v>
      </c>
      <c r="P101" s="142"/>
      <c r="Q101" s="141" t="s">
        <v>316</v>
      </c>
      <c r="R101" s="142"/>
      <c r="S101" s="141" t="s">
        <v>2380</v>
      </c>
      <c r="T101" s="141" t="s">
        <v>2396</v>
      </c>
    </row>
    <row r="102" spans="1:20" ht="13.2">
      <c r="A102" s="89">
        <v>4459</v>
      </c>
      <c r="B102" s="141" t="s">
        <v>1111</v>
      </c>
      <c r="C102" s="141" t="s">
        <v>316</v>
      </c>
      <c r="D102" s="141" t="s">
        <v>55</v>
      </c>
      <c r="E102" s="141" t="s">
        <v>316</v>
      </c>
      <c r="F102" s="141" t="s">
        <v>55</v>
      </c>
      <c r="G102" s="141" t="s">
        <v>55</v>
      </c>
      <c r="H102" s="141" t="s">
        <v>2374</v>
      </c>
      <c r="I102" s="141" t="s">
        <v>2397</v>
      </c>
      <c r="J102" s="141" t="s">
        <v>2494</v>
      </c>
      <c r="K102" s="141" t="s">
        <v>316</v>
      </c>
      <c r="L102" s="141" t="s">
        <v>2395</v>
      </c>
      <c r="M102" s="141" t="s">
        <v>316</v>
      </c>
      <c r="N102" s="141" t="s">
        <v>2426</v>
      </c>
      <c r="O102" s="141" t="s">
        <v>2383</v>
      </c>
      <c r="P102" s="142"/>
      <c r="Q102" s="141" t="s">
        <v>316</v>
      </c>
      <c r="R102" s="141" t="s">
        <v>2510</v>
      </c>
      <c r="S102" s="141" t="s">
        <v>2380</v>
      </c>
      <c r="T102" s="141" t="s">
        <v>2396</v>
      </c>
    </row>
    <row r="103" spans="1:20" ht="13.2">
      <c r="A103" s="89">
        <v>4460</v>
      </c>
      <c r="B103" s="141" t="s">
        <v>576</v>
      </c>
      <c r="C103" s="141" t="s">
        <v>316</v>
      </c>
      <c r="D103" s="141" t="s">
        <v>316</v>
      </c>
      <c r="E103" s="141" t="s">
        <v>55</v>
      </c>
      <c r="F103" s="141" t="s">
        <v>55</v>
      </c>
      <c r="G103" s="141" t="s">
        <v>316</v>
      </c>
      <c r="H103" s="141" t="s">
        <v>2374</v>
      </c>
      <c r="I103" s="141" t="s">
        <v>2375</v>
      </c>
      <c r="J103" s="141" t="s">
        <v>2387</v>
      </c>
      <c r="K103" s="141" t="s">
        <v>2377</v>
      </c>
      <c r="L103" s="141" t="s">
        <v>2378</v>
      </c>
      <c r="M103" s="141" t="s">
        <v>55</v>
      </c>
      <c r="N103" s="141" t="s">
        <v>2443</v>
      </c>
      <c r="O103" s="141" t="s">
        <v>55</v>
      </c>
      <c r="P103" s="142"/>
      <c r="Q103" s="141" t="s">
        <v>316</v>
      </c>
      <c r="R103" s="142"/>
      <c r="S103" s="141" t="s">
        <v>2380</v>
      </c>
      <c r="T103" s="141" t="s">
        <v>2381</v>
      </c>
    </row>
    <row r="104" spans="1:20" ht="13.2">
      <c r="A104" s="89">
        <v>4461</v>
      </c>
      <c r="B104" s="141" t="s">
        <v>979</v>
      </c>
      <c r="C104" s="141" t="s">
        <v>316</v>
      </c>
      <c r="D104" s="141" t="s">
        <v>55</v>
      </c>
      <c r="E104" s="141" t="s">
        <v>316</v>
      </c>
      <c r="F104" s="141" t="s">
        <v>55</v>
      </c>
      <c r="G104" s="141" t="s">
        <v>55</v>
      </c>
      <c r="H104" s="141" t="s">
        <v>2402</v>
      </c>
      <c r="I104" s="141" t="s">
        <v>2386</v>
      </c>
      <c r="J104" s="141" t="s">
        <v>2387</v>
      </c>
      <c r="K104" s="141" t="s">
        <v>316</v>
      </c>
      <c r="L104" s="141" t="s">
        <v>2395</v>
      </c>
      <c r="M104" s="141" t="s">
        <v>316</v>
      </c>
      <c r="N104" s="142"/>
      <c r="O104" s="141" t="s">
        <v>55</v>
      </c>
      <c r="P104" s="142"/>
      <c r="Q104" s="141" t="s">
        <v>316</v>
      </c>
      <c r="R104" s="141" t="s">
        <v>2514</v>
      </c>
      <c r="S104" s="141" t="s">
        <v>2380</v>
      </c>
      <c r="T104" s="141" t="s">
        <v>2396</v>
      </c>
    </row>
    <row r="105" spans="1:20" ht="13.2">
      <c r="A105" s="89">
        <v>4462</v>
      </c>
      <c r="B105" s="141" t="s">
        <v>938</v>
      </c>
      <c r="C105" s="141" t="s">
        <v>316</v>
      </c>
      <c r="D105" s="141" t="s">
        <v>55</v>
      </c>
      <c r="E105" s="141" t="s">
        <v>55</v>
      </c>
      <c r="F105" s="141" t="s">
        <v>55</v>
      </c>
      <c r="G105" s="141" t="s">
        <v>55</v>
      </c>
      <c r="H105" s="141" t="s">
        <v>2402</v>
      </c>
      <c r="I105" s="141" t="s">
        <v>2386</v>
      </c>
      <c r="J105" s="141" t="s">
        <v>1263</v>
      </c>
      <c r="K105" s="141" t="s">
        <v>316</v>
      </c>
      <c r="L105" s="141" t="s">
        <v>2418</v>
      </c>
      <c r="M105" s="141" t="s">
        <v>55</v>
      </c>
      <c r="N105" s="142"/>
      <c r="O105" s="141" t="s">
        <v>55</v>
      </c>
      <c r="P105" s="142"/>
      <c r="Q105" s="141" t="s">
        <v>316</v>
      </c>
      <c r="R105" s="142"/>
      <c r="S105" s="141" t="s">
        <v>2380</v>
      </c>
      <c r="T105" s="141" t="s">
        <v>2396</v>
      </c>
    </row>
    <row r="106" spans="1:20" ht="13.2">
      <c r="A106" s="89">
        <v>4463</v>
      </c>
      <c r="B106" s="141" t="s">
        <v>2517</v>
      </c>
      <c r="C106" s="141" t="s">
        <v>316</v>
      </c>
      <c r="D106" s="141" t="s">
        <v>316</v>
      </c>
      <c r="E106" s="141" t="s">
        <v>55</v>
      </c>
      <c r="F106" s="141" t="s">
        <v>55</v>
      </c>
      <c r="G106" s="141" t="s">
        <v>316</v>
      </c>
      <c r="H106" s="141" t="s">
        <v>2374</v>
      </c>
      <c r="I106" s="141" t="s">
        <v>2375</v>
      </c>
      <c r="J106" s="141" t="s">
        <v>2519</v>
      </c>
      <c r="K106" s="141" t="s">
        <v>2377</v>
      </c>
      <c r="L106" s="141" t="s">
        <v>2378</v>
      </c>
      <c r="M106" s="141" t="s">
        <v>55</v>
      </c>
      <c r="N106" s="142"/>
      <c r="O106" s="141" t="s">
        <v>55</v>
      </c>
      <c r="P106" s="142"/>
      <c r="Q106" s="141" t="s">
        <v>316</v>
      </c>
      <c r="R106" s="142"/>
      <c r="S106" s="141" t="s">
        <v>2380</v>
      </c>
      <c r="T106" s="141" t="s">
        <v>2381</v>
      </c>
    </row>
    <row r="107" spans="1:20" ht="13.2">
      <c r="A107" s="89">
        <v>4464</v>
      </c>
      <c r="B107" s="141" t="s">
        <v>1114</v>
      </c>
      <c r="C107" s="141" t="s">
        <v>316</v>
      </c>
      <c r="D107" s="141" t="s">
        <v>55</v>
      </c>
      <c r="E107" s="141" t="s">
        <v>55</v>
      </c>
      <c r="F107" s="141" t="s">
        <v>55</v>
      </c>
      <c r="G107" s="141" t="s">
        <v>55</v>
      </c>
      <c r="H107" s="141" t="s">
        <v>2374</v>
      </c>
      <c r="I107" s="141" t="s">
        <v>2386</v>
      </c>
      <c r="J107" s="141" t="s">
        <v>2387</v>
      </c>
      <c r="K107" s="141" t="s">
        <v>316</v>
      </c>
      <c r="L107" s="141" t="s">
        <v>2395</v>
      </c>
      <c r="M107" s="141" t="s">
        <v>2454</v>
      </c>
      <c r="N107" s="142"/>
      <c r="O107" s="141" t="s">
        <v>55</v>
      </c>
      <c r="P107" s="142"/>
      <c r="Q107" s="141" t="s">
        <v>316</v>
      </c>
      <c r="R107" s="142"/>
      <c r="S107" s="141" t="s">
        <v>2380</v>
      </c>
      <c r="T107" s="141" t="s">
        <v>2396</v>
      </c>
    </row>
    <row r="108" spans="1:20" ht="13.2">
      <c r="A108" s="89">
        <v>4465</v>
      </c>
      <c r="B108" s="141" t="s">
        <v>2526</v>
      </c>
      <c r="C108" s="141" t="s">
        <v>316</v>
      </c>
      <c r="D108" s="141" t="s">
        <v>55</v>
      </c>
      <c r="E108" s="141" t="s">
        <v>316</v>
      </c>
      <c r="F108" s="141" t="s">
        <v>55</v>
      </c>
      <c r="G108" s="141" t="s">
        <v>55</v>
      </c>
      <c r="H108" s="141" t="s">
        <v>2374</v>
      </c>
      <c r="I108" s="141" t="s">
        <v>2386</v>
      </c>
      <c r="J108" s="141" t="s">
        <v>2494</v>
      </c>
      <c r="K108" s="141" t="s">
        <v>316</v>
      </c>
      <c r="L108" s="141" t="s">
        <v>2395</v>
      </c>
      <c r="M108" s="141" t="s">
        <v>55</v>
      </c>
      <c r="N108" s="141" t="s">
        <v>2530</v>
      </c>
      <c r="O108" s="141" t="s">
        <v>55</v>
      </c>
      <c r="P108" s="142"/>
      <c r="Q108" s="141" t="s">
        <v>316</v>
      </c>
      <c r="R108" s="142"/>
      <c r="S108" s="141" t="s">
        <v>2380</v>
      </c>
      <c r="T108" s="141" t="s">
        <v>2396</v>
      </c>
    </row>
    <row r="109" spans="1:20" ht="13.2">
      <c r="A109" s="89">
        <v>4466</v>
      </c>
      <c r="B109" s="141" t="s">
        <v>1111</v>
      </c>
      <c r="C109" s="141" t="s">
        <v>316</v>
      </c>
      <c r="D109" s="141" t="s">
        <v>316</v>
      </c>
      <c r="E109" s="141" t="s">
        <v>55</v>
      </c>
      <c r="F109" s="141" t="s">
        <v>55</v>
      </c>
      <c r="G109" s="141" t="s">
        <v>316</v>
      </c>
      <c r="H109" s="141" t="s">
        <v>2374</v>
      </c>
      <c r="I109" s="141" t="s">
        <v>2375</v>
      </c>
      <c r="J109" s="141" t="s">
        <v>1263</v>
      </c>
      <c r="K109" s="141" t="s">
        <v>2377</v>
      </c>
      <c r="L109" s="141" t="s">
        <v>2378</v>
      </c>
      <c r="M109" s="141" t="s">
        <v>2454</v>
      </c>
      <c r="N109" s="142"/>
      <c r="O109" s="141" t="s">
        <v>55</v>
      </c>
      <c r="P109" s="142"/>
      <c r="Q109" s="141" t="s">
        <v>316</v>
      </c>
      <c r="R109" s="142"/>
      <c r="S109" s="141" t="s">
        <v>2380</v>
      </c>
      <c r="T109" s="141" t="s">
        <v>2381</v>
      </c>
    </row>
    <row r="110" spans="1:20" ht="13.2">
      <c r="A110" s="89">
        <v>4467</v>
      </c>
      <c r="B110" s="141" t="s">
        <v>617</v>
      </c>
      <c r="C110" s="141" t="s">
        <v>316</v>
      </c>
      <c r="D110" s="141" t="s">
        <v>316</v>
      </c>
      <c r="E110" s="141" t="s">
        <v>55</v>
      </c>
      <c r="F110" s="141" t="s">
        <v>55</v>
      </c>
      <c r="G110" s="141" t="s">
        <v>316</v>
      </c>
      <c r="H110" s="141" t="s">
        <v>2374</v>
      </c>
      <c r="I110" s="141" t="s">
        <v>2375</v>
      </c>
      <c r="J110" s="141" t="s">
        <v>1103</v>
      </c>
      <c r="K110" s="141" t="s">
        <v>2377</v>
      </c>
      <c r="L110" s="141" t="s">
        <v>2378</v>
      </c>
      <c r="M110" s="141" t="s">
        <v>2454</v>
      </c>
      <c r="N110" s="142"/>
      <c r="O110" s="141" t="s">
        <v>55</v>
      </c>
      <c r="P110" s="142"/>
      <c r="Q110" s="141" t="s">
        <v>316</v>
      </c>
      <c r="R110" s="141" t="s">
        <v>2531</v>
      </c>
      <c r="S110" s="141" t="s">
        <v>2380</v>
      </c>
      <c r="T110" s="141" t="s">
        <v>2381</v>
      </c>
    </row>
    <row r="111" spans="1:20" ht="13.2">
      <c r="A111" s="89">
        <v>4468</v>
      </c>
      <c r="B111" s="141" t="s">
        <v>2403</v>
      </c>
      <c r="C111" s="141" t="s">
        <v>316</v>
      </c>
      <c r="D111" s="141" t="s">
        <v>316</v>
      </c>
      <c r="E111" s="141" t="s">
        <v>316</v>
      </c>
      <c r="F111" s="141" t="s">
        <v>55</v>
      </c>
      <c r="G111" s="141" t="s">
        <v>316</v>
      </c>
      <c r="H111" s="141" t="s">
        <v>2374</v>
      </c>
      <c r="I111" s="141" t="s">
        <v>2375</v>
      </c>
      <c r="J111" s="141" t="s">
        <v>1103</v>
      </c>
      <c r="K111" s="141" t="s">
        <v>2377</v>
      </c>
      <c r="L111" s="141" t="s">
        <v>2378</v>
      </c>
      <c r="M111" s="141" t="s">
        <v>55</v>
      </c>
      <c r="N111" s="141" t="s">
        <v>2443</v>
      </c>
      <c r="O111" s="141" t="s">
        <v>55</v>
      </c>
      <c r="P111" s="142"/>
      <c r="Q111" s="141" t="s">
        <v>316</v>
      </c>
      <c r="R111" s="142"/>
      <c r="S111" s="141" t="s">
        <v>2380</v>
      </c>
      <c r="T111" s="141" t="s">
        <v>2381</v>
      </c>
    </row>
    <row r="112" spans="1:20" ht="13.2">
      <c r="A112" s="89">
        <v>4469</v>
      </c>
      <c r="B112" s="141" t="s">
        <v>2403</v>
      </c>
      <c r="C112" s="141" t="s">
        <v>316</v>
      </c>
      <c r="D112" s="141" t="s">
        <v>316</v>
      </c>
      <c r="E112" s="141" t="s">
        <v>316</v>
      </c>
      <c r="F112" s="141" t="s">
        <v>55</v>
      </c>
      <c r="G112" s="141" t="s">
        <v>316</v>
      </c>
      <c r="H112" s="141" t="s">
        <v>2374</v>
      </c>
      <c r="I112" s="141" t="s">
        <v>2375</v>
      </c>
      <c r="J112" s="141" t="s">
        <v>1263</v>
      </c>
      <c r="K112" s="141" t="s">
        <v>2377</v>
      </c>
      <c r="L112" s="141" t="s">
        <v>2378</v>
      </c>
      <c r="M112" s="141" t="s">
        <v>2454</v>
      </c>
      <c r="N112" s="142"/>
      <c r="O112" s="141" t="s">
        <v>55</v>
      </c>
      <c r="P112" s="142"/>
      <c r="Q112" s="141" t="s">
        <v>316</v>
      </c>
      <c r="R112" s="142"/>
      <c r="S112" s="141" t="s">
        <v>2380</v>
      </c>
      <c r="T112" s="141" t="s">
        <v>2381</v>
      </c>
    </row>
    <row r="113" spans="1:20" ht="13.2">
      <c r="A113" s="89">
        <v>4470</v>
      </c>
      <c r="B113" s="141" t="s">
        <v>2403</v>
      </c>
      <c r="C113" s="141" t="s">
        <v>316</v>
      </c>
      <c r="D113" s="141" t="s">
        <v>316</v>
      </c>
      <c r="E113" s="141" t="s">
        <v>55</v>
      </c>
      <c r="F113" s="141" t="s">
        <v>55</v>
      </c>
      <c r="G113" s="141" t="s">
        <v>316</v>
      </c>
      <c r="H113" s="141" t="s">
        <v>2374</v>
      </c>
      <c r="I113" s="141" t="s">
        <v>2375</v>
      </c>
      <c r="J113" s="141" t="s">
        <v>1103</v>
      </c>
      <c r="K113" s="141" t="s">
        <v>2377</v>
      </c>
      <c r="L113" s="141" t="s">
        <v>2378</v>
      </c>
      <c r="M113" s="141" t="s">
        <v>2454</v>
      </c>
      <c r="N113" s="142"/>
      <c r="O113" s="141" t="s">
        <v>2383</v>
      </c>
      <c r="P113" s="142"/>
      <c r="Q113" s="141" t="s">
        <v>316</v>
      </c>
      <c r="R113" s="142"/>
      <c r="S113" s="141" t="s">
        <v>2380</v>
      </c>
      <c r="T113" s="141" t="s">
        <v>2381</v>
      </c>
    </row>
    <row r="114" spans="1:20" ht="13.2">
      <c r="A114" s="89">
        <v>4471</v>
      </c>
      <c r="B114" s="141" t="s">
        <v>270</v>
      </c>
      <c r="C114" s="141" t="s">
        <v>316</v>
      </c>
      <c r="D114" s="141" t="s">
        <v>316</v>
      </c>
      <c r="E114" s="141" t="s">
        <v>55</v>
      </c>
      <c r="F114" s="141" t="s">
        <v>55</v>
      </c>
      <c r="G114" s="141" t="s">
        <v>316</v>
      </c>
      <c r="H114" s="141" t="s">
        <v>2374</v>
      </c>
      <c r="I114" s="141" t="s">
        <v>2375</v>
      </c>
      <c r="J114" s="141" t="s">
        <v>1263</v>
      </c>
      <c r="K114" s="141" t="s">
        <v>2377</v>
      </c>
      <c r="L114" s="141" t="s">
        <v>2378</v>
      </c>
      <c r="M114" s="141" t="s">
        <v>2454</v>
      </c>
      <c r="N114" s="142"/>
      <c r="O114" s="141" t="s">
        <v>55</v>
      </c>
      <c r="P114" s="142"/>
      <c r="Q114" s="141" t="s">
        <v>316</v>
      </c>
      <c r="R114" s="142"/>
      <c r="S114" s="141" t="s">
        <v>2380</v>
      </c>
      <c r="T114" s="141" t="s">
        <v>2381</v>
      </c>
    </row>
    <row r="115" spans="1:20" ht="13.2">
      <c r="A115" s="89">
        <v>4472</v>
      </c>
      <c r="B115" s="141" t="s">
        <v>612</v>
      </c>
      <c r="C115" s="141" t="s">
        <v>316</v>
      </c>
      <c r="D115" s="141" t="s">
        <v>55</v>
      </c>
      <c r="E115" s="141" t="s">
        <v>316</v>
      </c>
      <c r="F115" s="141" t="s">
        <v>55</v>
      </c>
      <c r="G115" s="141" t="s">
        <v>55</v>
      </c>
      <c r="H115" s="141" t="s">
        <v>2374</v>
      </c>
      <c r="I115" s="141" t="s">
        <v>2386</v>
      </c>
      <c r="J115" s="141" t="s">
        <v>1263</v>
      </c>
      <c r="K115" s="141" t="s">
        <v>316</v>
      </c>
      <c r="L115" s="141" t="s">
        <v>2395</v>
      </c>
      <c r="M115" s="141" t="s">
        <v>316</v>
      </c>
      <c r="N115" s="142"/>
      <c r="O115" s="141" t="s">
        <v>55</v>
      </c>
      <c r="P115" s="142"/>
      <c r="Q115" s="141" t="s">
        <v>316</v>
      </c>
      <c r="R115" s="141" t="s">
        <v>2539</v>
      </c>
      <c r="S115" s="141" t="s">
        <v>2380</v>
      </c>
      <c r="T115" s="141" t="s">
        <v>2396</v>
      </c>
    </row>
    <row r="116" spans="1:20" ht="13.2">
      <c r="A116" s="89">
        <v>4473</v>
      </c>
      <c r="B116" s="141" t="s">
        <v>744</v>
      </c>
      <c r="C116" s="141" t="s">
        <v>316</v>
      </c>
      <c r="D116" s="141" t="s">
        <v>316</v>
      </c>
      <c r="E116" s="141" t="s">
        <v>55</v>
      </c>
      <c r="F116" s="141" t="s">
        <v>55</v>
      </c>
      <c r="G116" s="141" t="s">
        <v>316</v>
      </c>
      <c r="H116" s="141" t="s">
        <v>2374</v>
      </c>
      <c r="I116" s="141" t="s">
        <v>2375</v>
      </c>
      <c r="J116" s="141" t="s">
        <v>1103</v>
      </c>
      <c r="K116" s="141" t="s">
        <v>2377</v>
      </c>
      <c r="L116" s="141" t="s">
        <v>2378</v>
      </c>
      <c r="M116" s="141" t="s">
        <v>2454</v>
      </c>
      <c r="N116" s="142"/>
      <c r="O116" s="141" t="s">
        <v>55</v>
      </c>
      <c r="P116" s="142"/>
      <c r="Q116" s="141" t="s">
        <v>316</v>
      </c>
      <c r="R116" s="142"/>
      <c r="S116" s="141" t="s">
        <v>2380</v>
      </c>
      <c r="T116" s="141" t="s">
        <v>2381</v>
      </c>
    </row>
    <row r="117" spans="1:20" ht="13.2">
      <c r="A117" s="89">
        <v>4474</v>
      </c>
      <c r="B117" s="141" t="s">
        <v>673</v>
      </c>
      <c r="C117" s="141" t="s">
        <v>316</v>
      </c>
      <c r="D117" s="141" t="s">
        <v>316</v>
      </c>
      <c r="E117" s="141" t="s">
        <v>55</v>
      </c>
      <c r="F117" s="141" t="s">
        <v>55</v>
      </c>
      <c r="G117" s="141" t="s">
        <v>316</v>
      </c>
      <c r="H117" s="141" t="s">
        <v>2374</v>
      </c>
      <c r="I117" s="141" t="s">
        <v>2375</v>
      </c>
      <c r="J117" s="141" t="s">
        <v>2387</v>
      </c>
      <c r="K117" s="141" t="s">
        <v>2382</v>
      </c>
      <c r="L117" s="141" t="s">
        <v>2378</v>
      </c>
      <c r="M117" s="141" t="s">
        <v>2454</v>
      </c>
      <c r="N117" s="142"/>
      <c r="O117" s="141" t="s">
        <v>55</v>
      </c>
      <c r="P117" s="142"/>
      <c r="Q117" s="141" t="s">
        <v>316</v>
      </c>
      <c r="R117" s="142"/>
      <c r="S117" s="141" t="s">
        <v>2380</v>
      </c>
      <c r="T117" s="141" t="s">
        <v>2381</v>
      </c>
    </row>
    <row r="118" spans="1:20" ht="13.2">
      <c r="A118" s="89">
        <v>4475</v>
      </c>
      <c r="B118" s="141" t="s">
        <v>1809</v>
      </c>
      <c r="C118" s="141" t="s">
        <v>316</v>
      </c>
      <c r="D118" s="141" t="s">
        <v>316</v>
      </c>
      <c r="E118" s="141" t="s">
        <v>55</v>
      </c>
      <c r="F118" s="141" t="s">
        <v>55</v>
      </c>
      <c r="G118" s="141" t="s">
        <v>316</v>
      </c>
      <c r="H118" s="141" t="s">
        <v>2374</v>
      </c>
      <c r="I118" s="141" t="s">
        <v>2375</v>
      </c>
      <c r="J118" s="141" t="s">
        <v>1263</v>
      </c>
      <c r="K118" s="141" t="s">
        <v>2377</v>
      </c>
      <c r="L118" s="141" t="s">
        <v>2378</v>
      </c>
      <c r="M118" s="141" t="s">
        <v>2454</v>
      </c>
      <c r="N118" s="142"/>
      <c r="O118" s="141" t="s">
        <v>2383</v>
      </c>
      <c r="P118" s="142"/>
      <c r="Q118" s="141" t="s">
        <v>316</v>
      </c>
      <c r="R118" s="142"/>
      <c r="S118" s="141" t="s">
        <v>2380</v>
      </c>
      <c r="T118" s="141" t="s">
        <v>2381</v>
      </c>
    </row>
    <row r="119" spans="1:20" ht="13.2">
      <c r="A119" s="89">
        <v>4476</v>
      </c>
      <c r="B119" s="141" t="s">
        <v>2543</v>
      </c>
      <c r="C119" s="141" t="s">
        <v>316</v>
      </c>
      <c r="D119" s="141" t="s">
        <v>316</v>
      </c>
      <c r="E119" s="141" t="s">
        <v>55</v>
      </c>
      <c r="F119" s="141" t="s">
        <v>55</v>
      </c>
      <c r="G119" s="141" t="s">
        <v>316</v>
      </c>
      <c r="H119" s="141" t="s">
        <v>2374</v>
      </c>
      <c r="I119" s="141" t="s">
        <v>2375</v>
      </c>
      <c r="J119" s="141" t="s">
        <v>2519</v>
      </c>
      <c r="K119" s="141" t="s">
        <v>2377</v>
      </c>
      <c r="L119" s="141" t="s">
        <v>2378</v>
      </c>
      <c r="M119" s="141" t="s">
        <v>2454</v>
      </c>
      <c r="N119" s="142"/>
      <c r="O119" s="141" t="s">
        <v>55</v>
      </c>
      <c r="P119" s="142"/>
      <c r="Q119" s="141" t="s">
        <v>316</v>
      </c>
      <c r="R119" s="141"/>
      <c r="S119" s="141" t="s">
        <v>2380</v>
      </c>
      <c r="T119" s="141" t="s">
        <v>2381</v>
      </c>
    </row>
    <row r="120" spans="1:20" ht="13.2">
      <c r="A120" s="89">
        <v>4477</v>
      </c>
      <c r="B120" s="141" t="s">
        <v>2403</v>
      </c>
      <c r="C120" s="141" t="s">
        <v>316</v>
      </c>
      <c r="D120" s="141" t="s">
        <v>316</v>
      </c>
      <c r="E120" s="141" t="s">
        <v>55</v>
      </c>
      <c r="F120" s="141" t="s">
        <v>55</v>
      </c>
      <c r="G120" s="141" t="s">
        <v>316</v>
      </c>
      <c r="H120" s="141" t="s">
        <v>2374</v>
      </c>
      <c r="I120" s="141" t="s">
        <v>2375</v>
      </c>
      <c r="J120" s="141" t="s">
        <v>1263</v>
      </c>
      <c r="K120" s="141" t="s">
        <v>2377</v>
      </c>
      <c r="L120" s="141" t="s">
        <v>2378</v>
      </c>
      <c r="M120" s="141" t="s">
        <v>2454</v>
      </c>
      <c r="N120" s="142"/>
      <c r="O120" s="141" t="s">
        <v>2383</v>
      </c>
      <c r="P120" s="142"/>
      <c r="Q120" s="141" t="s">
        <v>316</v>
      </c>
      <c r="R120" s="142"/>
      <c r="S120" s="141" t="s">
        <v>2380</v>
      </c>
      <c r="T120" s="141" t="s">
        <v>2381</v>
      </c>
    </row>
    <row r="121" spans="1:20" ht="13.2">
      <c r="A121" s="89">
        <v>4478</v>
      </c>
      <c r="B121" s="141" t="s">
        <v>523</v>
      </c>
      <c r="C121" s="141" t="s">
        <v>316</v>
      </c>
      <c r="D121" s="141" t="s">
        <v>316</v>
      </c>
      <c r="E121" s="141" t="s">
        <v>55</v>
      </c>
      <c r="F121" s="141" t="s">
        <v>55</v>
      </c>
      <c r="G121" s="141" t="s">
        <v>55</v>
      </c>
      <c r="H121" s="141" t="s">
        <v>2374</v>
      </c>
      <c r="I121" s="141" t="s">
        <v>2375</v>
      </c>
      <c r="J121" s="141" t="s">
        <v>2494</v>
      </c>
      <c r="K121" s="141" t="s">
        <v>2547</v>
      </c>
      <c r="L121" s="141" t="s">
        <v>2378</v>
      </c>
      <c r="M121" s="141" t="s">
        <v>55</v>
      </c>
      <c r="N121" s="141" t="s">
        <v>2443</v>
      </c>
      <c r="O121" s="141" t="s">
        <v>55</v>
      </c>
      <c r="P121" s="142"/>
      <c r="Q121" s="141" t="s">
        <v>55</v>
      </c>
      <c r="R121" s="141" t="s">
        <v>2548</v>
      </c>
      <c r="S121" s="141" t="s">
        <v>2380</v>
      </c>
      <c r="T121" s="141" t="s">
        <v>2381</v>
      </c>
    </row>
    <row r="122" spans="1:20" ht="13.2">
      <c r="A122" s="89">
        <v>4479</v>
      </c>
      <c r="B122" s="141" t="s">
        <v>532</v>
      </c>
      <c r="C122" s="141" t="s">
        <v>316</v>
      </c>
      <c r="D122" s="141" t="s">
        <v>316</v>
      </c>
      <c r="E122" s="141" t="s">
        <v>55</v>
      </c>
      <c r="F122" s="141" t="s">
        <v>55</v>
      </c>
      <c r="G122" s="141" t="s">
        <v>316</v>
      </c>
      <c r="H122" s="141" t="s">
        <v>2374</v>
      </c>
      <c r="I122" s="141" t="s">
        <v>2375</v>
      </c>
      <c r="J122" s="141" t="s">
        <v>1263</v>
      </c>
      <c r="K122" s="141" t="s">
        <v>2382</v>
      </c>
      <c r="L122" s="141" t="s">
        <v>2378</v>
      </c>
      <c r="M122" s="141" t="s">
        <v>2454</v>
      </c>
      <c r="N122" s="142"/>
      <c r="O122" s="141" t="s">
        <v>2383</v>
      </c>
      <c r="P122" s="142"/>
      <c r="Q122" s="141" t="s">
        <v>55</v>
      </c>
      <c r="R122" s="141" t="s">
        <v>2551</v>
      </c>
      <c r="S122" s="141" t="s">
        <v>2380</v>
      </c>
      <c r="T122" s="141" t="s">
        <v>2381</v>
      </c>
    </row>
    <row r="123" spans="1:20" ht="13.2">
      <c r="A123" s="89">
        <v>4480</v>
      </c>
      <c r="B123" s="141" t="s">
        <v>371</v>
      </c>
      <c r="C123" s="141" t="s">
        <v>316</v>
      </c>
      <c r="D123" s="141" t="s">
        <v>316</v>
      </c>
      <c r="E123" s="141" t="s">
        <v>55</v>
      </c>
      <c r="F123" s="141" t="s">
        <v>55</v>
      </c>
      <c r="G123" s="141" t="s">
        <v>316</v>
      </c>
      <c r="H123" s="141" t="s">
        <v>2374</v>
      </c>
      <c r="I123" s="141" t="s">
        <v>2375</v>
      </c>
      <c r="J123" s="141" t="s">
        <v>1103</v>
      </c>
      <c r="K123" s="141" t="s">
        <v>2377</v>
      </c>
      <c r="L123" s="141" t="s">
        <v>2378</v>
      </c>
      <c r="M123" s="141" t="s">
        <v>316</v>
      </c>
      <c r="N123" s="142"/>
      <c r="O123" s="141" t="s">
        <v>55</v>
      </c>
      <c r="P123" s="142"/>
      <c r="Q123" s="141" t="s">
        <v>55</v>
      </c>
      <c r="R123" s="141" t="s">
        <v>2553</v>
      </c>
      <c r="S123" s="141" t="s">
        <v>2380</v>
      </c>
      <c r="T123" s="141" t="s">
        <v>2381</v>
      </c>
    </row>
    <row r="124" spans="1:20" ht="13.2">
      <c r="A124" s="89">
        <v>4481</v>
      </c>
      <c r="B124" s="141" t="s">
        <v>1817</v>
      </c>
      <c r="C124" s="141" t="s">
        <v>316</v>
      </c>
      <c r="D124" s="141" t="s">
        <v>316</v>
      </c>
      <c r="E124" s="141" t="s">
        <v>55</v>
      </c>
      <c r="F124" s="141" t="s">
        <v>55</v>
      </c>
      <c r="G124" s="141" t="s">
        <v>316</v>
      </c>
      <c r="H124" s="141" t="s">
        <v>2374</v>
      </c>
      <c r="I124" s="141" t="s">
        <v>2375</v>
      </c>
      <c r="J124" s="141" t="s">
        <v>2494</v>
      </c>
      <c r="K124" s="141" t="s">
        <v>2382</v>
      </c>
      <c r="L124" s="141" t="s">
        <v>2378</v>
      </c>
      <c r="M124" s="141" t="s">
        <v>2454</v>
      </c>
      <c r="N124" s="142"/>
      <c r="O124" s="141" t="s">
        <v>55</v>
      </c>
      <c r="P124" s="142"/>
      <c r="Q124" s="141" t="s">
        <v>55</v>
      </c>
      <c r="R124" s="141" t="s">
        <v>2555</v>
      </c>
      <c r="S124" s="141" t="s">
        <v>2380</v>
      </c>
      <c r="T124" s="141" t="s">
        <v>2381</v>
      </c>
    </row>
    <row r="125" spans="1:20" ht="13.2">
      <c r="A125" s="89">
        <v>4482</v>
      </c>
      <c r="B125" s="141" t="s">
        <v>357</v>
      </c>
      <c r="C125" s="141" t="s">
        <v>316</v>
      </c>
      <c r="D125" s="141" t="s">
        <v>316</v>
      </c>
      <c r="E125" s="141" t="s">
        <v>55</v>
      </c>
      <c r="F125" s="141" t="s">
        <v>55</v>
      </c>
      <c r="G125" s="141" t="s">
        <v>316</v>
      </c>
      <c r="H125" s="141" t="s">
        <v>2402</v>
      </c>
      <c r="I125" s="141" t="s">
        <v>2375</v>
      </c>
      <c r="J125" s="141" t="s">
        <v>585</v>
      </c>
      <c r="K125" s="141" t="s">
        <v>2382</v>
      </c>
      <c r="L125" s="141" t="s">
        <v>2378</v>
      </c>
      <c r="M125" s="141" t="s">
        <v>2454</v>
      </c>
      <c r="N125" s="142"/>
      <c r="O125" s="141" t="s">
        <v>55</v>
      </c>
      <c r="P125" s="142"/>
      <c r="Q125" s="141" t="s">
        <v>55</v>
      </c>
      <c r="R125" s="141" t="s">
        <v>2551</v>
      </c>
      <c r="S125" s="141" t="s">
        <v>2380</v>
      </c>
      <c r="T125" s="141" t="s">
        <v>2381</v>
      </c>
    </row>
    <row r="126" spans="1:20" ht="13.2">
      <c r="A126" s="89">
        <v>4483</v>
      </c>
      <c r="B126" s="141" t="s">
        <v>622</v>
      </c>
      <c r="C126" s="141" t="s">
        <v>316</v>
      </c>
      <c r="D126" s="141" t="s">
        <v>55</v>
      </c>
      <c r="E126" s="141" t="s">
        <v>316</v>
      </c>
      <c r="F126" s="141" t="s">
        <v>55</v>
      </c>
      <c r="G126" s="141" t="s">
        <v>55</v>
      </c>
      <c r="H126" s="141" t="s">
        <v>2374</v>
      </c>
      <c r="I126" s="141" t="s">
        <v>2556</v>
      </c>
      <c r="J126" s="141" t="s">
        <v>1103</v>
      </c>
      <c r="K126" s="141" t="s">
        <v>316</v>
      </c>
      <c r="L126" s="141" t="s">
        <v>2395</v>
      </c>
      <c r="M126" s="141" t="s">
        <v>316</v>
      </c>
      <c r="N126" s="142"/>
      <c r="O126" s="141" t="s">
        <v>2383</v>
      </c>
      <c r="P126" s="142"/>
      <c r="Q126" s="141" t="s">
        <v>2405</v>
      </c>
      <c r="R126" s="141" t="s">
        <v>2557</v>
      </c>
      <c r="S126" s="141" t="s">
        <v>2380</v>
      </c>
      <c r="T126" s="141" t="s">
        <v>2381</v>
      </c>
    </row>
    <row r="127" spans="1:20" ht="13.2">
      <c r="A127" s="89">
        <v>4484</v>
      </c>
      <c r="B127" s="141" t="s">
        <v>1111</v>
      </c>
      <c r="C127" s="141" t="s">
        <v>316</v>
      </c>
      <c r="D127" s="141" t="s">
        <v>316</v>
      </c>
      <c r="E127" s="141" t="s">
        <v>55</v>
      </c>
      <c r="F127" s="141" t="s">
        <v>55</v>
      </c>
      <c r="G127" s="141" t="s">
        <v>316</v>
      </c>
      <c r="H127" s="141" t="s">
        <v>2374</v>
      </c>
      <c r="I127" s="141" t="s">
        <v>2375</v>
      </c>
      <c r="J127" s="141" t="s">
        <v>1103</v>
      </c>
      <c r="K127" s="141" t="s">
        <v>2377</v>
      </c>
      <c r="L127" s="141" t="s">
        <v>2378</v>
      </c>
      <c r="M127" s="141" t="s">
        <v>316</v>
      </c>
      <c r="N127" s="142"/>
      <c r="O127" s="141" t="s">
        <v>55</v>
      </c>
      <c r="P127" s="142"/>
      <c r="Q127" s="141" t="s">
        <v>316</v>
      </c>
      <c r="R127" s="142"/>
      <c r="S127" s="141" t="s">
        <v>2380</v>
      </c>
      <c r="T127" s="141" t="s">
        <v>2381</v>
      </c>
    </row>
    <row r="128" spans="1:20" ht="13.2">
      <c r="A128" s="89">
        <v>4485</v>
      </c>
      <c r="B128" s="141" t="s">
        <v>789</v>
      </c>
      <c r="C128" s="141" t="s">
        <v>316</v>
      </c>
      <c r="D128" s="141" t="s">
        <v>55</v>
      </c>
      <c r="E128" s="141" t="s">
        <v>316</v>
      </c>
      <c r="F128" s="141" t="s">
        <v>55</v>
      </c>
      <c r="G128" s="141" t="s">
        <v>55</v>
      </c>
      <c r="H128" s="141" t="s">
        <v>2374</v>
      </c>
      <c r="I128" s="141" t="s">
        <v>2386</v>
      </c>
      <c r="J128" s="141" t="s">
        <v>1263</v>
      </c>
      <c r="K128" s="141" t="s">
        <v>316</v>
      </c>
      <c r="L128" s="141" t="s">
        <v>2395</v>
      </c>
      <c r="M128" s="141" t="s">
        <v>316</v>
      </c>
      <c r="N128" s="142"/>
      <c r="O128" s="141" t="s">
        <v>55</v>
      </c>
      <c r="P128" s="142"/>
      <c r="Q128" s="141" t="s">
        <v>316</v>
      </c>
      <c r="R128" s="142"/>
      <c r="S128" s="141" t="s">
        <v>2380</v>
      </c>
      <c r="T128" s="141" t="s">
        <v>2396</v>
      </c>
    </row>
    <row r="129" spans="1:20" ht="13.2">
      <c r="A129" s="89">
        <v>4486</v>
      </c>
      <c r="B129" s="141" t="s">
        <v>2576</v>
      </c>
      <c r="C129" s="141" t="s">
        <v>55</v>
      </c>
      <c r="D129" s="141" t="s">
        <v>316</v>
      </c>
      <c r="E129" s="141" t="s">
        <v>55</v>
      </c>
      <c r="F129" s="141" t="s">
        <v>316</v>
      </c>
      <c r="G129" s="141" t="s">
        <v>316</v>
      </c>
      <c r="H129" s="141" t="s">
        <v>2374</v>
      </c>
      <c r="I129" s="141" t="s">
        <v>2457</v>
      </c>
      <c r="J129" s="141" t="s">
        <v>2494</v>
      </c>
      <c r="K129" s="141" t="s">
        <v>2377</v>
      </c>
      <c r="L129" s="141" t="s">
        <v>2378</v>
      </c>
      <c r="M129" s="141" t="s">
        <v>2374</v>
      </c>
      <c r="N129" s="141" t="s">
        <v>2580</v>
      </c>
      <c r="O129" s="141" t="s">
        <v>55</v>
      </c>
      <c r="P129" s="142"/>
      <c r="Q129" s="141" t="s">
        <v>316</v>
      </c>
      <c r="R129" s="142"/>
      <c r="S129" s="141" t="s">
        <v>2380</v>
      </c>
      <c r="T129" s="141" t="s">
        <v>2381</v>
      </c>
    </row>
    <row r="130" spans="1:20" ht="13.2">
      <c r="A130" s="89">
        <v>4487</v>
      </c>
      <c r="B130" s="141" t="s">
        <v>1207</v>
      </c>
      <c r="C130" s="141" t="s">
        <v>55</v>
      </c>
      <c r="D130" s="141" t="s">
        <v>316</v>
      </c>
      <c r="E130" s="141" t="s">
        <v>55</v>
      </c>
      <c r="F130" s="141" t="s">
        <v>316</v>
      </c>
      <c r="G130" s="141" t="s">
        <v>55</v>
      </c>
      <c r="H130" s="141" t="s">
        <v>2374</v>
      </c>
      <c r="I130" s="141" t="s">
        <v>2457</v>
      </c>
      <c r="J130" s="141" t="s">
        <v>1103</v>
      </c>
      <c r="K130" s="141" t="s">
        <v>2377</v>
      </c>
      <c r="L130" s="141" t="s">
        <v>2378</v>
      </c>
      <c r="M130" s="141" t="s">
        <v>2374</v>
      </c>
      <c r="N130" s="141" t="s">
        <v>2580</v>
      </c>
      <c r="O130" s="141" t="s">
        <v>55</v>
      </c>
      <c r="P130" s="142"/>
      <c r="Q130" s="141" t="s">
        <v>55</v>
      </c>
      <c r="R130" s="141" t="s">
        <v>2585</v>
      </c>
      <c r="S130" s="141" t="s">
        <v>2380</v>
      </c>
      <c r="T130" s="141" t="s">
        <v>2381</v>
      </c>
    </row>
    <row r="131" spans="1:20" ht="13.2">
      <c r="A131" s="89">
        <v>4488</v>
      </c>
      <c r="B131" s="141" t="s">
        <v>270</v>
      </c>
      <c r="C131" s="141" t="s">
        <v>316</v>
      </c>
      <c r="D131" s="141" t="s">
        <v>316</v>
      </c>
      <c r="E131" s="141" t="s">
        <v>55</v>
      </c>
      <c r="F131" s="141" t="s">
        <v>55</v>
      </c>
      <c r="G131" s="141" t="s">
        <v>316</v>
      </c>
      <c r="H131" s="141" t="s">
        <v>2374</v>
      </c>
      <c r="I131" s="141" t="s">
        <v>2375</v>
      </c>
      <c r="J131" s="141" t="s">
        <v>1103</v>
      </c>
      <c r="K131" s="141" t="s">
        <v>2377</v>
      </c>
      <c r="L131" s="141" t="s">
        <v>2378</v>
      </c>
      <c r="M131" s="141" t="s">
        <v>2454</v>
      </c>
      <c r="N131" s="141"/>
      <c r="O131" s="141" t="s">
        <v>55</v>
      </c>
      <c r="P131" s="142"/>
      <c r="Q131" s="141" t="s">
        <v>316</v>
      </c>
      <c r="R131" s="142"/>
      <c r="S131" s="141" t="s">
        <v>2380</v>
      </c>
      <c r="T131" s="141" t="s">
        <v>2381</v>
      </c>
    </row>
    <row r="132" spans="1:20" ht="13.2">
      <c r="A132" s="89">
        <v>4489</v>
      </c>
      <c r="B132" s="141" t="s">
        <v>2592</v>
      </c>
      <c r="C132" s="141" t="s">
        <v>316</v>
      </c>
      <c r="D132" s="141" t="s">
        <v>316</v>
      </c>
      <c r="E132" s="141" t="s">
        <v>55</v>
      </c>
      <c r="F132" s="141" t="s">
        <v>55</v>
      </c>
      <c r="G132" s="141" t="s">
        <v>316</v>
      </c>
      <c r="H132" s="141" t="s">
        <v>2374</v>
      </c>
      <c r="I132" s="141" t="s">
        <v>2375</v>
      </c>
      <c r="J132" s="141" t="s">
        <v>2387</v>
      </c>
      <c r="K132" s="141" t="s">
        <v>2377</v>
      </c>
      <c r="L132" s="141" t="s">
        <v>2378</v>
      </c>
      <c r="M132" s="141" t="s">
        <v>2454</v>
      </c>
      <c r="N132" s="142"/>
      <c r="O132" s="141" t="s">
        <v>55</v>
      </c>
      <c r="P132" s="142"/>
      <c r="Q132" s="141" t="s">
        <v>316</v>
      </c>
      <c r="R132" s="142"/>
      <c r="S132" s="141" t="s">
        <v>2380</v>
      </c>
      <c r="T132" s="141" t="s">
        <v>2381</v>
      </c>
    </row>
    <row r="133" spans="1:20" ht="13.2">
      <c r="A133" s="89">
        <v>4490</v>
      </c>
      <c r="B133" s="141" t="s">
        <v>305</v>
      </c>
      <c r="C133" s="141" t="s">
        <v>55</v>
      </c>
      <c r="D133" s="141" t="s">
        <v>316</v>
      </c>
      <c r="E133" s="141" t="s">
        <v>55</v>
      </c>
      <c r="F133" s="141" t="s">
        <v>316</v>
      </c>
      <c r="G133" s="141" t="s">
        <v>316</v>
      </c>
      <c r="H133" s="141" t="s">
        <v>2374</v>
      </c>
      <c r="I133" s="141" t="s">
        <v>2457</v>
      </c>
      <c r="J133" s="141" t="s">
        <v>1263</v>
      </c>
      <c r="K133" s="141" t="s">
        <v>2382</v>
      </c>
      <c r="L133" s="141" t="s">
        <v>2378</v>
      </c>
      <c r="M133" s="141" t="s">
        <v>2374</v>
      </c>
      <c r="N133" s="141" t="s">
        <v>2580</v>
      </c>
      <c r="O133" s="141" t="s">
        <v>55</v>
      </c>
      <c r="P133" s="142"/>
      <c r="Q133" s="141" t="s">
        <v>55</v>
      </c>
      <c r="R133" s="141" t="s">
        <v>2553</v>
      </c>
      <c r="S133" s="141" t="s">
        <v>2380</v>
      </c>
      <c r="T133" s="141" t="s">
        <v>2381</v>
      </c>
    </row>
    <row r="134" spans="1:20" ht="13.2">
      <c r="A134" s="89">
        <v>4491</v>
      </c>
      <c r="B134" s="141" t="s">
        <v>389</v>
      </c>
      <c r="C134" s="141" t="s">
        <v>2385</v>
      </c>
      <c r="D134" s="141" t="s">
        <v>316</v>
      </c>
      <c r="E134" s="141" t="s">
        <v>55</v>
      </c>
      <c r="F134" s="141" t="s">
        <v>55</v>
      </c>
      <c r="G134" s="141" t="s">
        <v>316</v>
      </c>
      <c r="H134" s="141" t="s">
        <v>2374</v>
      </c>
      <c r="I134" s="141" t="s">
        <v>2375</v>
      </c>
      <c r="J134" s="141" t="s">
        <v>2605</v>
      </c>
      <c r="K134" s="141" t="s">
        <v>2377</v>
      </c>
      <c r="L134" s="141" t="s">
        <v>2378</v>
      </c>
      <c r="M134" s="141" t="s">
        <v>2454</v>
      </c>
      <c r="N134" s="142"/>
      <c r="O134" s="141" t="s">
        <v>55</v>
      </c>
      <c r="P134" s="142"/>
      <c r="Q134" s="141" t="s">
        <v>316</v>
      </c>
      <c r="R134" s="142"/>
      <c r="S134" s="141" t="s">
        <v>2380</v>
      </c>
      <c r="T134" s="141" t="s">
        <v>2381</v>
      </c>
    </row>
    <row r="135" spans="1:20" ht="13.2">
      <c r="A135" s="89">
        <v>4492</v>
      </c>
      <c r="B135" s="141" t="s">
        <v>352</v>
      </c>
      <c r="C135" s="141" t="s">
        <v>316</v>
      </c>
      <c r="D135" s="141" t="s">
        <v>316</v>
      </c>
      <c r="E135" s="141" t="s">
        <v>55</v>
      </c>
      <c r="F135" s="141" t="s">
        <v>55</v>
      </c>
      <c r="G135" s="141" t="s">
        <v>316</v>
      </c>
      <c r="H135" s="141" t="s">
        <v>2374</v>
      </c>
      <c r="I135" s="141" t="s">
        <v>2457</v>
      </c>
      <c r="J135" s="141" t="s">
        <v>1263</v>
      </c>
      <c r="K135" s="141" t="s">
        <v>2377</v>
      </c>
      <c r="L135" s="141" t="s">
        <v>2378</v>
      </c>
      <c r="M135" s="141" t="s">
        <v>316</v>
      </c>
      <c r="N135" s="141" t="s">
        <v>915</v>
      </c>
      <c r="O135" s="141" t="s">
        <v>55</v>
      </c>
      <c r="P135" s="142"/>
      <c r="Q135" s="141" t="s">
        <v>55</v>
      </c>
      <c r="R135" s="141" t="s">
        <v>2607</v>
      </c>
      <c r="S135" s="141" t="s">
        <v>2380</v>
      </c>
      <c r="T135" s="141" t="s">
        <v>2381</v>
      </c>
    </row>
    <row r="136" spans="1:20" ht="13.2">
      <c r="A136" s="89">
        <v>4493</v>
      </c>
      <c r="B136" s="141" t="s">
        <v>2403</v>
      </c>
      <c r="C136" s="141" t="s">
        <v>316</v>
      </c>
      <c r="D136" s="141" t="s">
        <v>316</v>
      </c>
      <c r="E136" s="141" t="s">
        <v>55</v>
      </c>
      <c r="F136" s="141" t="s">
        <v>55</v>
      </c>
      <c r="G136" s="141" t="s">
        <v>316</v>
      </c>
      <c r="H136" s="141" t="s">
        <v>2374</v>
      </c>
      <c r="I136" s="141" t="s">
        <v>2375</v>
      </c>
      <c r="J136" s="141" t="s">
        <v>2494</v>
      </c>
      <c r="K136" s="141" t="s">
        <v>2377</v>
      </c>
      <c r="L136" s="141" t="s">
        <v>2378</v>
      </c>
      <c r="M136" s="141" t="s">
        <v>2454</v>
      </c>
      <c r="N136" s="142"/>
      <c r="O136" s="141" t="s">
        <v>55</v>
      </c>
      <c r="P136" s="142"/>
      <c r="Q136" s="141" t="s">
        <v>55</v>
      </c>
      <c r="R136" s="141" t="s">
        <v>2612</v>
      </c>
      <c r="S136" s="141" t="s">
        <v>2380</v>
      </c>
      <c r="T136" s="141" t="s">
        <v>2381</v>
      </c>
    </row>
    <row r="137" spans="1:20" ht="13.2">
      <c r="A137" s="89">
        <v>4494</v>
      </c>
      <c r="B137" s="141" t="s">
        <v>2403</v>
      </c>
      <c r="C137" s="141" t="s">
        <v>55</v>
      </c>
      <c r="D137" s="141" t="s">
        <v>316</v>
      </c>
      <c r="E137" s="141" t="s">
        <v>55</v>
      </c>
      <c r="F137" s="141" t="s">
        <v>55</v>
      </c>
      <c r="G137" s="141" t="s">
        <v>316</v>
      </c>
      <c r="H137" s="141" t="s">
        <v>2374</v>
      </c>
      <c r="I137" s="141" t="s">
        <v>2457</v>
      </c>
      <c r="J137" s="141" t="s">
        <v>1263</v>
      </c>
      <c r="K137" s="141" t="s">
        <v>2377</v>
      </c>
      <c r="L137" s="141" t="s">
        <v>2378</v>
      </c>
      <c r="M137" s="141" t="s">
        <v>2374</v>
      </c>
      <c r="N137" s="141" t="s">
        <v>2580</v>
      </c>
      <c r="O137" s="141" t="s">
        <v>55</v>
      </c>
      <c r="P137" s="142"/>
      <c r="Q137" s="141" t="s">
        <v>316</v>
      </c>
      <c r="R137" s="142"/>
      <c r="S137" s="141" t="s">
        <v>2380</v>
      </c>
      <c r="T137" s="141" t="s">
        <v>2381</v>
      </c>
    </row>
    <row r="138" spans="1:20" ht="13.2">
      <c r="A138" s="89">
        <v>4495</v>
      </c>
      <c r="B138" s="141" t="s">
        <v>521</v>
      </c>
      <c r="C138" s="141" t="s">
        <v>316</v>
      </c>
      <c r="D138" s="141" t="s">
        <v>55</v>
      </c>
      <c r="E138" s="141" t="s">
        <v>316</v>
      </c>
      <c r="F138" s="141" t="s">
        <v>55</v>
      </c>
      <c r="G138" s="141" t="s">
        <v>55</v>
      </c>
      <c r="H138" s="141" t="s">
        <v>2374</v>
      </c>
      <c r="I138" s="141" t="s">
        <v>2397</v>
      </c>
      <c r="J138" s="141" t="s">
        <v>2494</v>
      </c>
      <c r="K138" s="141" t="s">
        <v>316</v>
      </c>
      <c r="L138" s="141" t="s">
        <v>2395</v>
      </c>
      <c r="M138" s="141" t="s">
        <v>316</v>
      </c>
      <c r="N138" s="142"/>
      <c r="O138" s="141" t="s">
        <v>2383</v>
      </c>
      <c r="P138" s="142"/>
      <c r="Q138" s="141" t="s">
        <v>316</v>
      </c>
      <c r="R138" s="142"/>
      <c r="S138" s="141" t="s">
        <v>2380</v>
      </c>
      <c r="T138" s="141" t="s">
        <v>2396</v>
      </c>
    </row>
    <row r="139" spans="1:20" ht="13.2">
      <c r="A139" s="89">
        <v>4496</v>
      </c>
      <c r="B139" s="141" t="s">
        <v>1001</v>
      </c>
      <c r="C139" s="141" t="s">
        <v>55</v>
      </c>
      <c r="D139" s="141" t="s">
        <v>316</v>
      </c>
      <c r="E139" s="141" t="s">
        <v>55</v>
      </c>
      <c r="F139" s="141" t="s">
        <v>55</v>
      </c>
      <c r="G139" s="141" t="s">
        <v>316</v>
      </c>
      <c r="H139" s="141" t="s">
        <v>2374</v>
      </c>
      <c r="I139" s="141" t="s">
        <v>2457</v>
      </c>
      <c r="J139" s="141" t="s">
        <v>1103</v>
      </c>
      <c r="K139" s="141" t="s">
        <v>2377</v>
      </c>
      <c r="L139" s="141" t="s">
        <v>2378</v>
      </c>
      <c r="M139" s="141" t="s">
        <v>2374</v>
      </c>
      <c r="N139" s="141" t="s">
        <v>2580</v>
      </c>
      <c r="O139" s="141" t="s">
        <v>55</v>
      </c>
      <c r="P139" s="142"/>
      <c r="Q139" s="141" t="s">
        <v>316</v>
      </c>
      <c r="R139" s="142"/>
      <c r="S139" s="141" t="s">
        <v>2380</v>
      </c>
      <c r="T139" s="141" t="s">
        <v>2381</v>
      </c>
    </row>
    <row r="140" spans="1:20" ht="13.2">
      <c r="A140" s="89">
        <v>4497</v>
      </c>
      <c r="B140" s="141" t="s">
        <v>754</v>
      </c>
      <c r="C140" s="141" t="s">
        <v>316</v>
      </c>
      <c r="D140" s="141" t="s">
        <v>316</v>
      </c>
      <c r="E140" s="141" t="s">
        <v>55</v>
      </c>
      <c r="F140" s="141" t="s">
        <v>55</v>
      </c>
      <c r="G140" s="141" t="s">
        <v>316</v>
      </c>
      <c r="H140" s="141" t="s">
        <v>2374</v>
      </c>
      <c r="I140" s="141" t="s">
        <v>2375</v>
      </c>
      <c r="J140" s="141" t="s">
        <v>1103</v>
      </c>
      <c r="K140" s="141" t="s">
        <v>2377</v>
      </c>
      <c r="L140" s="141" t="s">
        <v>2378</v>
      </c>
      <c r="M140" s="141" t="s">
        <v>2454</v>
      </c>
      <c r="N140" s="142"/>
      <c r="O140" s="141" t="s">
        <v>55</v>
      </c>
      <c r="P140" s="142"/>
      <c r="Q140" s="141" t="s">
        <v>55</v>
      </c>
      <c r="R140" s="141" t="s">
        <v>2623</v>
      </c>
      <c r="S140" s="141" t="s">
        <v>2380</v>
      </c>
      <c r="T140" s="141" t="s">
        <v>2381</v>
      </c>
    </row>
    <row r="141" spans="1:20" ht="13.2">
      <c r="A141" s="89">
        <v>4498</v>
      </c>
      <c r="B141" s="141" t="s">
        <v>622</v>
      </c>
      <c r="C141" s="141" t="s">
        <v>55</v>
      </c>
      <c r="D141" s="141" t="s">
        <v>316</v>
      </c>
      <c r="E141" s="141" t="s">
        <v>55</v>
      </c>
      <c r="F141" s="141" t="s">
        <v>55</v>
      </c>
      <c r="G141" s="141" t="s">
        <v>55</v>
      </c>
      <c r="H141" s="141" t="s">
        <v>2374</v>
      </c>
      <c r="I141" s="141" t="s">
        <v>2457</v>
      </c>
      <c r="J141" s="141" t="s">
        <v>1103</v>
      </c>
      <c r="K141" s="141" t="s">
        <v>2377</v>
      </c>
      <c r="L141" s="141" t="s">
        <v>2378</v>
      </c>
      <c r="M141" s="141" t="s">
        <v>2374</v>
      </c>
      <c r="N141" s="141" t="s">
        <v>2580</v>
      </c>
      <c r="O141" s="141" t="s">
        <v>55</v>
      </c>
      <c r="P141" s="142"/>
      <c r="Q141" s="141" t="s">
        <v>316</v>
      </c>
      <c r="R141" s="142"/>
      <c r="S141" s="141" t="s">
        <v>2380</v>
      </c>
      <c r="T141" s="141" t="s">
        <v>2381</v>
      </c>
    </row>
    <row r="142" spans="1:20" ht="13.2">
      <c r="A142" s="89">
        <v>4499</v>
      </c>
      <c r="B142" s="141" t="s">
        <v>622</v>
      </c>
      <c r="C142" s="141" t="s">
        <v>316</v>
      </c>
      <c r="D142" s="141" t="s">
        <v>55</v>
      </c>
      <c r="E142" s="141" t="s">
        <v>316</v>
      </c>
      <c r="F142" s="141" t="s">
        <v>55</v>
      </c>
      <c r="G142" s="141" t="s">
        <v>55</v>
      </c>
      <c r="H142" s="141" t="s">
        <v>2374</v>
      </c>
      <c r="I142" s="141" t="s">
        <v>2397</v>
      </c>
      <c r="J142" s="141" t="s">
        <v>1103</v>
      </c>
      <c r="K142" s="141" t="s">
        <v>316</v>
      </c>
      <c r="L142" s="141" t="s">
        <v>2395</v>
      </c>
      <c r="M142" s="141" t="s">
        <v>316</v>
      </c>
      <c r="N142" s="142"/>
      <c r="O142" s="141" t="s">
        <v>55</v>
      </c>
      <c r="P142" s="142"/>
      <c r="Q142" s="141" t="s">
        <v>55</v>
      </c>
      <c r="R142" s="141" t="s">
        <v>2626</v>
      </c>
      <c r="S142" s="141" t="s">
        <v>2380</v>
      </c>
      <c r="T142" s="141" t="s">
        <v>2396</v>
      </c>
    </row>
    <row r="143" spans="1:20" ht="13.2">
      <c r="A143" s="89">
        <v>4500</v>
      </c>
      <c r="B143" s="141" t="s">
        <v>313</v>
      </c>
      <c r="C143" s="141" t="s">
        <v>316</v>
      </c>
      <c r="D143" s="141" t="s">
        <v>55</v>
      </c>
      <c r="E143" s="141" t="s">
        <v>316</v>
      </c>
      <c r="F143" s="141" t="s">
        <v>55</v>
      </c>
      <c r="G143" s="141" t="s">
        <v>55</v>
      </c>
      <c r="H143" s="141" t="s">
        <v>2374</v>
      </c>
      <c r="I143" s="141" t="s">
        <v>2386</v>
      </c>
      <c r="J143" s="141" t="s">
        <v>1103</v>
      </c>
      <c r="K143" s="141" t="s">
        <v>316</v>
      </c>
      <c r="L143" s="141" t="s">
        <v>2395</v>
      </c>
      <c r="M143" s="141" t="s">
        <v>2454</v>
      </c>
      <c r="N143" s="142"/>
      <c r="O143" s="141" t="s">
        <v>55</v>
      </c>
      <c r="P143" s="142"/>
      <c r="Q143" s="141" t="s">
        <v>316</v>
      </c>
      <c r="R143" s="142"/>
      <c r="S143" s="141" t="s">
        <v>2380</v>
      </c>
      <c r="T143" s="141" t="s">
        <v>2396</v>
      </c>
    </row>
    <row r="144" spans="1:20" ht="13.2">
      <c r="A144" s="89">
        <v>4501</v>
      </c>
      <c r="B144" s="141" t="s">
        <v>872</v>
      </c>
      <c r="C144" s="141" t="s">
        <v>316</v>
      </c>
      <c r="D144" s="141" t="s">
        <v>316</v>
      </c>
      <c r="E144" s="141" t="s">
        <v>55</v>
      </c>
      <c r="F144" s="141" t="s">
        <v>55</v>
      </c>
      <c r="G144" s="141" t="s">
        <v>316</v>
      </c>
      <c r="H144" s="141" t="s">
        <v>2374</v>
      </c>
      <c r="I144" s="141" t="s">
        <v>2375</v>
      </c>
      <c r="J144" s="141" t="s">
        <v>1103</v>
      </c>
      <c r="K144" s="141" t="s">
        <v>2377</v>
      </c>
      <c r="L144" s="141" t="s">
        <v>2378</v>
      </c>
      <c r="M144" s="141" t="s">
        <v>55</v>
      </c>
      <c r="N144" s="141" t="s">
        <v>2443</v>
      </c>
      <c r="O144" s="141" t="s">
        <v>55</v>
      </c>
      <c r="P144" s="142"/>
      <c r="Q144" s="141" t="s">
        <v>316</v>
      </c>
      <c r="R144" s="142"/>
      <c r="S144" s="141" t="s">
        <v>2380</v>
      </c>
      <c r="T144" s="141" t="s">
        <v>2381</v>
      </c>
    </row>
    <row r="145" spans="1:20" ht="13.2">
      <c r="A145" s="89">
        <v>4502</v>
      </c>
      <c r="B145" s="141" t="s">
        <v>763</v>
      </c>
      <c r="C145" s="141" t="s">
        <v>316</v>
      </c>
      <c r="D145" s="141" t="s">
        <v>316</v>
      </c>
      <c r="E145" s="141" t="s">
        <v>55</v>
      </c>
      <c r="F145" s="141" t="s">
        <v>55</v>
      </c>
      <c r="G145" s="141" t="s">
        <v>316</v>
      </c>
      <c r="H145" s="141" t="s">
        <v>2374</v>
      </c>
      <c r="I145" s="141" t="s">
        <v>2375</v>
      </c>
      <c r="J145" s="141" t="s">
        <v>1103</v>
      </c>
      <c r="K145" s="141" t="s">
        <v>2377</v>
      </c>
      <c r="L145" s="141" t="s">
        <v>2378</v>
      </c>
      <c r="M145" s="141" t="s">
        <v>2454</v>
      </c>
      <c r="N145" s="142"/>
      <c r="O145" s="141" t="s">
        <v>55</v>
      </c>
      <c r="P145" s="142"/>
      <c r="Q145" s="141" t="s">
        <v>55</v>
      </c>
      <c r="R145" s="141" t="s">
        <v>2638</v>
      </c>
      <c r="S145" s="141" t="s">
        <v>2380</v>
      </c>
      <c r="T145" s="141" t="s">
        <v>2381</v>
      </c>
    </row>
    <row r="146" spans="1:20" ht="13.2">
      <c r="A146" s="89">
        <v>4503</v>
      </c>
      <c r="B146" s="141" t="s">
        <v>322</v>
      </c>
      <c r="C146" s="141" t="s">
        <v>316</v>
      </c>
      <c r="D146" s="141" t="s">
        <v>55</v>
      </c>
      <c r="E146" s="141" t="s">
        <v>316</v>
      </c>
      <c r="F146" s="141" t="s">
        <v>55</v>
      </c>
      <c r="G146" s="141" t="s">
        <v>55</v>
      </c>
      <c r="H146" s="141" t="s">
        <v>2374</v>
      </c>
      <c r="I146" s="141" t="s">
        <v>2386</v>
      </c>
      <c r="J146" s="141" t="s">
        <v>1103</v>
      </c>
      <c r="K146" s="141" t="s">
        <v>316</v>
      </c>
      <c r="L146" s="141" t="s">
        <v>2395</v>
      </c>
      <c r="M146" s="141" t="s">
        <v>316</v>
      </c>
      <c r="N146" s="142"/>
      <c r="O146" s="141" t="s">
        <v>55</v>
      </c>
      <c r="P146" s="142"/>
      <c r="Q146" s="141" t="s">
        <v>55</v>
      </c>
      <c r="R146" s="141" t="s">
        <v>2641</v>
      </c>
      <c r="S146" s="141" t="s">
        <v>2380</v>
      </c>
      <c r="T146" s="141" t="s">
        <v>2396</v>
      </c>
    </row>
    <row r="147" spans="1:20" ht="13.2">
      <c r="A147" s="89">
        <v>4504</v>
      </c>
      <c r="B147" s="141" t="s">
        <v>979</v>
      </c>
      <c r="C147" s="141" t="s">
        <v>316</v>
      </c>
      <c r="D147" s="141" t="s">
        <v>316</v>
      </c>
      <c r="E147" s="141" t="s">
        <v>55</v>
      </c>
      <c r="F147" s="141" t="s">
        <v>55</v>
      </c>
      <c r="G147" s="141" t="s">
        <v>55</v>
      </c>
      <c r="H147" s="141" t="s">
        <v>2374</v>
      </c>
      <c r="I147" s="141" t="s">
        <v>2375</v>
      </c>
      <c r="J147" s="141" t="s">
        <v>2643</v>
      </c>
      <c r="K147" s="141" t="s">
        <v>2377</v>
      </c>
      <c r="L147" s="141" t="s">
        <v>2378</v>
      </c>
      <c r="M147" s="141" t="s">
        <v>316</v>
      </c>
      <c r="N147" s="142"/>
      <c r="O147" s="141" t="s">
        <v>55</v>
      </c>
      <c r="P147" s="142"/>
      <c r="Q147" s="141" t="s">
        <v>316</v>
      </c>
      <c r="R147" s="142"/>
      <c r="S147" s="141" t="s">
        <v>2380</v>
      </c>
      <c r="T147" s="141" t="s">
        <v>2381</v>
      </c>
    </row>
    <row r="148" spans="1:20" ht="13.2">
      <c r="A148" s="89">
        <v>4505</v>
      </c>
      <c r="B148" s="141" t="s">
        <v>371</v>
      </c>
      <c r="C148" s="141" t="s">
        <v>316</v>
      </c>
      <c r="D148" s="141" t="s">
        <v>316</v>
      </c>
      <c r="E148" s="141" t="s">
        <v>55</v>
      </c>
      <c r="F148" s="141" t="s">
        <v>55</v>
      </c>
      <c r="G148" s="141" t="s">
        <v>316</v>
      </c>
      <c r="H148" s="141" t="s">
        <v>2374</v>
      </c>
      <c r="I148" s="141" t="s">
        <v>2375</v>
      </c>
      <c r="J148" s="141" t="s">
        <v>1263</v>
      </c>
      <c r="K148" s="141" t="s">
        <v>2377</v>
      </c>
      <c r="L148" s="141" t="s">
        <v>2378</v>
      </c>
      <c r="M148" s="141" t="s">
        <v>2454</v>
      </c>
      <c r="N148" s="142"/>
      <c r="O148" s="141" t="s">
        <v>55</v>
      </c>
      <c r="P148" s="142"/>
      <c r="Q148" s="141" t="s">
        <v>316</v>
      </c>
      <c r="R148" s="142"/>
      <c r="S148" s="141" t="s">
        <v>2380</v>
      </c>
      <c r="T148" s="141" t="s">
        <v>2381</v>
      </c>
    </row>
    <row r="149" spans="1:20" ht="13.2">
      <c r="A149" s="89">
        <v>4506</v>
      </c>
      <c r="B149" s="141" t="s">
        <v>2143</v>
      </c>
      <c r="C149" s="141" t="s">
        <v>55</v>
      </c>
      <c r="D149" s="141" t="s">
        <v>316</v>
      </c>
      <c r="E149" s="141" t="s">
        <v>55</v>
      </c>
      <c r="F149" s="141" t="s">
        <v>316</v>
      </c>
      <c r="G149" s="141" t="s">
        <v>316</v>
      </c>
      <c r="H149" s="141" t="s">
        <v>2374</v>
      </c>
      <c r="I149" s="141" t="s">
        <v>2457</v>
      </c>
      <c r="J149" s="141" t="s">
        <v>2649</v>
      </c>
      <c r="K149" s="141" t="s">
        <v>2377</v>
      </c>
      <c r="L149" s="141" t="s">
        <v>2378</v>
      </c>
      <c r="M149" s="141" t="s">
        <v>2650</v>
      </c>
      <c r="N149" s="142"/>
      <c r="O149" s="141" t="s">
        <v>55</v>
      </c>
      <c r="P149" s="142"/>
      <c r="Q149" s="141" t="s">
        <v>316</v>
      </c>
      <c r="R149" s="142"/>
      <c r="S149" s="141" t="s">
        <v>2380</v>
      </c>
      <c r="T149" s="141" t="s">
        <v>2381</v>
      </c>
    </row>
    <row r="150" spans="1:20" ht="13.2">
      <c r="A150" s="89">
        <v>4507</v>
      </c>
      <c r="B150" s="141" t="s">
        <v>622</v>
      </c>
      <c r="C150" s="141" t="s">
        <v>316</v>
      </c>
      <c r="D150" s="141" t="s">
        <v>55</v>
      </c>
      <c r="E150" s="141" t="s">
        <v>316</v>
      </c>
      <c r="F150" s="141" t="s">
        <v>55</v>
      </c>
      <c r="G150" s="141" t="s">
        <v>55</v>
      </c>
      <c r="H150" s="141" t="s">
        <v>2374</v>
      </c>
      <c r="I150" s="141" t="s">
        <v>2386</v>
      </c>
      <c r="J150" s="141" t="s">
        <v>2655</v>
      </c>
      <c r="K150" s="141" t="s">
        <v>316</v>
      </c>
      <c r="L150" s="141" t="s">
        <v>2395</v>
      </c>
      <c r="M150" s="141" t="s">
        <v>316</v>
      </c>
      <c r="N150" s="142"/>
      <c r="O150" s="141" t="s">
        <v>55</v>
      </c>
      <c r="P150" s="142"/>
      <c r="Q150" s="141" t="s">
        <v>55</v>
      </c>
      <c r="R150" s="141" t="s">
        <v>2656</v>
      </c>
      <c r="S150" s="141" t="s">
        <v>2380</v>
      </c>
      <c r="T150" s="141" t="s">
        <v>2396</v>
      </c>
    </row>
    <row r="151" spans="1:20" ht="13.2">
      <c r="A151" s="89">
        <v>4508</v>
      </c>
      <c r="B151" s="141" t="s">
        <v>622</v>
      </c>
      <c r="C151" s="141" t="s">
        <v>316</v>
      </c>
      <c r="D151" s="141" t="s">
        <v>55</v>
      </c>
      <c r="E151" s="141" t="s">
        <v>316</v>
      </c>
      <c r="F151" s="141" t="s">
        <v>55</v>
      </c>
      <c r="G151" s="141" t="s">
        <v>55</v>
      </c>
      <c r="H151" s="141" t="s">
        <v>2374</v>
      </c>
      <c r="I151" s="141" t="s">
        <v>2397</v>
      </c>
      <c r="J151" s="141" t="s">
        <v>1103</v>
      </c>
      <c r="K151" s="141" t="s">
        <v>316</v>
      </c>
      <c r="L151" s="141" t="s">
        <v>2395</v>
      </c>
      <c r="M151" s="141" t="s">
        <v>316</v>
      </c>
      <c r="N151" s="142"/>
      <c r="O151" s="141" t="s">
        <v>55</v>
      </c>
      <c r="P151" s="142"/>
      <c r="Q151" s="141" t="s">
        <v>316</v>
      </c>
      <c r="R151" s="142"/>
      <c r="S151" s="141" t="s">
        <v>2380</v>
      </c>
      <c r="T151" s="141" t="s">
        <v>2396</v>
      </c>
    </row>
    <row r="152" spans="1:20" ht="13.2">
      <c r="A152" s="89">
        <v>4509</v>
      </c>
      <c r="B152" s="141" t="s">
        <v>305</v>
      </c>
      <c r="C152" s="141" t="s">
        <v>316</v>
      </c>
      <c r="D152" s="141" t="s">
        <v>316</v>
      </c>
      <c r="E152" s="141" t="s">
        <v>55</v>
      </c>
      <c r="F152" s="141" t="s">
        <v>55</v>
      </c>
      <c r="G152" s="141" t="s">
        <v>316</v>
      </c>
      <c r="H152" s="141" t="s">
        <v>2374</v>
      </c>
      <c r="I152" s="141" t="s">
        <v>2375</v>
      </c>
      <c r="J152" s="141" t="s">
        <v>1103</v>
      </c>
      <c r="K152" s="141" t="s">
        <v>2377</v>
      </c>
      <c r="L152" s="141" t="s">
        <v>2378</v>
      </c>
      <c r="M152" s="141" t="s">
        <v>316</v>
      </c>
      <c r="N152" s="142"/>
      <c r="O152" s="141" t="s">
        <v>55</v>
      </c>
      <c r="P152" s="142"/>
      <c r="Q152" s="141" t="s">
        <v>55</v>
      </c>
      <c r="R152" s="141" t="s">
        <v>2660</v>
      </c>
      <c r="S152" s="141" t="s">
        <v>2380</v>
      </c>
      <c r="T152" s="141" t="s">
        <v>2381</v>
      </c>
    </row>
    <row r="153" spans="1:20" ht="13.2">
      <c r="A153" s="89">
        <v>4510</v>
      </c>
      <c r="B153" s="141" t="s">
        <v>2661</v>
      </c>
      <c r="C153" s="141" t="s">
        <v>316</v>
      </c>
      <c r="D153" s="141" t="s">
        <v>316</v>
      </c>
      <c r="E153" s="141" t="s">
        <v>55</v>
      </c>
      <c r="F153" s="141" t="s">
        <v>55</v>
      </c>
      <c r="G153" s="141" t="s">
        <v>316</v>
      </c>
      <c r="H153" s="141" t="s">
        <v>2374</v>
      </c>
      <c r="I153" s="141" t="s">
        <v>2375</v>
      </c>
      <c r="J153" s="141" t="s">
        <v>1103</v>
      </c>
      <c r="K153" s="141" t="s">
        <v>2377</v>
      </c>
      <c r="L153" s="141" t="s">
        <v>2378</v>
      </c>
      <c r="M153" s="141" t="s">
        <v>2454</v>
      </c>
      <c r="N153" s="142"/>
      <c r="O153" s="141" t="s">
        <v>55</v>
      </c>
      <c r="P153" s="142"/>
      <c r="Q153" s="141" t="s">
        <v>316</v>
      </c>
      <c r="R153" s="142"/>
      <c r="S153" s="141" t="s">
        <v>2380</v>
      </c>
      <c r="T153" s="141" t="s">
        <v>2381</v>
      </c>
    </row>
    <row r="154" spans="1:20" ht="13.2">
      <c r="A154" s="89">
        <v>4511</v>
      </c>
      <c r="B154" s="141" t="s">
        <v>422</v>
      </c>
      <c r="C154" s="141" t="s">
        <v>316</v>
      </c>
      <c r="D154" s="141" t="s">
        <v>316</v>
      </c>
      <c r="E154" s="141" t="s">
        <v>55</v>
      </c>
      <c r="F154" s="141" t="s">
        <v>55</v>
      </c>
      <c r="G154" s="141" t="s">
        <v>316</v>
      </c>
      <c r="H154" s="141" t="s">
        <v>2402</v>
      </c>
      <c r="I154" s="141" t="s">
        <v>2375</v>
      </c>
      <c r="J154" s="141" t="s">
        <v>585</v>
      </c>
      <c r="K154" s="141" t="s">
        <v>2377</v>
      </c>
      <c r="L154" s="141" t="s">
        <v>2378</v>
      </c>
      <c r="M154" s="141" t="s">
        <v>55</v>
      </c>
      <c r="N154" s="141" t="s">
        <v>2665</v>
      </c>
      <c r="O154" s="141" t="s">
        <v>55</v>
      </c>
      <c r="P154" s="142"/>
      <c r="Q154" s="141" t="s">
        <v>316</v>
      </c>
      <c r="R154" s="142"/>
      <c r="S154" s="141" t="s">
        <v>2380</v>
      </c>
      <c r="T154" s="141" t="s">
        <v>2381</v>
      </c>
    </row>
    <row r="155" spans="1:20" ht="13.2">
      <c r="A155" s="89">
        <v>4512</v>
      </c>
      <c r="B155" s="141" t="s">
        <v>1246</v>
      </c>
      <c r="C155" s="141" t="s">
        <v>316</v>
      </c>
      <c r="D155" s="141" t="s">
        <v>316</v>
      </c>
      <c r="E155" s="141" t="s">
        <v>55</v>
      </c>
      <c r="F155" s="141" t="s">
        <v>55</v>
      </c>
      <c r="G155" s="141" t="s">
        <v>316</v>
      </c>
      <c r="H155" s="141" t="s">
        <v>2402</v>
      </c>
      <c r="I155" s="141" t="s">
        <v>2375</v>
      </c>
      <c r="J155" s="141" t="s">
        <v>1263</v>
      </c>
      <c r="K155" s="141" t="s">
        <v>2377</v>
      </c>
      <c r="L155" s="141" t="s">
        <v>2378</v>
      </c>
      <c r="M155" s="141" t="s">
        <v>2454</v>
      </c>
      <c r="N155" s="142"/>
      <c r="O155" s="141" t="s">
        <v>55</v>
      </c>
      <c r="P155" s="142"/>
      <c r="Q155" s="141" t="s">
        <v>316</v>
      </c>
      <c r="R155" s="142"/>
      <c r="S155" s="141" t="s">
        <v>2380</v>
      </c>
      <c r="T155" s="141" t="s">
        <v>2381</v>
      </c>
    </row>
    <row r="156" spans="1:20" ht="13.2">
      <c r="A156" s="89">
        <v>4513</v>
      </c>
      <c r="B156" s="141" t="s">
        <v>1895</v>
      </c>
      <c r="C156" s="141" t="s">
        <v>316</v>
      </c>
      <c r="D156" s="141" t="s">
        <v>316</v>
      </c>
      <c r="E156" s="141" t="s">
        <v>55</v>
      </c>
      <c r="F156" s="141" t="s">
        <v>55</v>
      </c>
      <c r="G156" s="141" t="s">
        <v>316</v>
      </c>
      <c r="H156" s="141" t="s">
        <v>2374</v>
      </c>
      <c r="I156" s="141" t="s">
        <v>2375</v>
      </c>
      <c r="J156" s="141" t="s">
        <v>1103</v>
      </c>
      <c r="K156" s="141" t="s">
        <v>2377</v>
      </c>
      <c r="L156" s="141" t="s">
        <v>2378</v>
      </c>
      <c r="M156" s="141" t="s">
        <v>55</v>
      </c>
      <c r="N156" s="141" t="s">
        <v>2665</v>
      </c>
      <c r="O156" s="141" t="s">
        <v>55</v>
      </c>
      <c r="P156" s="142"/>
      <c r="Q156" s="141" t="s">
        <v>316</v>
      </c>
      <c r="R156" s="142"/>
      <c r="S156" s="141" t="s">
        <v>2380</v>
      </c>
      <c r="T156" s="141" t="s">
        <v>2381</v>
      </c>
    </row>
    <row r="157" spans="1:20" ht="13.2">
      <c r="A157" s="89">
        <v>4514</v>
      </c>
      <c r="B157" s="141" t="s">
        <v>2403</v>
      </c>
      <c r="C157" s="141" t="s">
        <v>316</v>
      </c>
      <c r="D157" s="141" t="s">
        <v>316</v>
      </c>
      <c r="E157" s="141" t="s">
        <v>55</v>
      </c>
      <c r="F157" s="141" t="s">
        <v>55</v>
      </c>
      <c r="G157" s="141" t="s">
        <v>316</v>
      </c>
      <c r="H157" s="141" t="s">
        <v>2374</v>
      </c>
      <c r="I157" s="141" t="s">
        <v>2375</v>
      </c>
      <c r="J157" s="141" t="s">
        <v>2494</v>
      </c>
      <c r="K157" s="141" t="s">
        <v>2377</v>
      </c>
      <c r="L157" s="141" t="s">
        <v>2378</v>
      </c>
      <c r="M157" s="141" t="s">
        <v>316</v>
      </c>
      <c r="N157" s="142"/>
      <c r="O157" s="141" t="s">
        <v>55</v>
      </c>
      <c r="P157" s="142"/>
      <c r="Q157" s="141" t="s">
        <v>316</v>
      </c>
      <c r="R157" s="142"/>
      <c r="S157" s="141" t="s">
        <v>2380</v>
      </c>
      <c r="T157" s="141" t="s">
        <v>2381</v>
      </c>
    </row>
    <row r="158" spans="1:20" ht="13.2">
      <c r="A158" s="89">
        <v>4515</v>
      </c>
      <c r="B158" s="141" t="s">
        <v>2673</v>
      </c>
      <c r="C158" s="141" t="s">
        <v>316</v>
      </c>
      <c r="D158" s="141" t="s">
        <v>55</v>
      </c>
      <c r="E158" s="141" t="s">
        <v>316</v>
      </c>
      <c r="F158" s="141" t="s">
        <v>55</v>
      </c>
      <c r="G158" s="141" t="s">
        <v>55</v>
      </c>
      <c r="H158" s="141" t="s">
        <v>2374</v>
      </c>
      <c r="I158" s="141" t="s">
        <v>2397</v>
      </c>
      <c r="J158" s="141" t="s">
        <v>1103</v>
      </c>
      <c r="K158" s="141" t="s">
        <v>316</v>
      </c>
      <c r="L158" s="141" t="s">
        <v>2395</v>
      </c>
      <c r="M158" s="141" t="s">
        <v>316</v>
      </c>
      <c r="N158" s="142"/>
      <c r="O158" s="141" t="s">
        <v>55</v>
      </c>
      <c r="P158" s="142"/>
      <c r="Q158" s="141" t="s">
        <v>316</v>
      </c>
      <c r="R158" s="142"/>
      <c r="S158" s="141" t="s">
        <v>2380</v>
      </c>
      <c r="T158" s="141" t="s">
        <v>2396</v>
      </c>
    </row>
    <row r="159" spans="1:20" ht="13.2">
      <c r="A159" s="89">
        <v>4516</v>
      </c>
      <c r="B159" s="141" t="s">
        <v>2403</v>
      </c>
      <c r="C159" s="141" t="s">
        <v>316</v>
      </c>
      <c r="D159" s="141" t="s">
        <v>55</v>
      </c>
      <c r="E159" s="141" t="s">
        <v>316</v>
      </c>
      <c r="F159" s="141" t="s">
        <v>55</v>
      </c>
      <c r="G159" s="141" t="s">
        <v>55</v>
      </c>
      <c r="H159" s="141" t="s">
        <v>2374</v>
      </c>
      <c r="I159" s="141" t="s">
        <v>2386</v>
      </c>
      <c r="J159" s="141" t="s">
        <v>2494</v>
      </c>
      <c r="K159" s="141" t="s">
        <v>316</v>
      </c>
      <c r="L159" s="141" t="s">
        <v>2395</v>
      </c>
      <c r="M159" s="141" t="s">
        <v>2454</v>
      </c>
      <c r="N159" s="142"/>
      <c r="O159" s="141" t="s">
        <v>55</v>
      </c>
      <c r="P159" s="142"/>
      <c r="Q159" s="141" t="s">
        <v>316</v>
      </c>
      <c r="R159" s="142"/>
      <c r="S159" s="141" t="s">
        <v>2380</v>
      </c>
      <c r="T159" s="141" t="s">
        <v>2396</v>
      </c>
    </row>
    <row r="160" spans="1:20" ht="13.2">
      <c r="A160" s="89">
        <v>4517</v>
      </c>
      <c r="B160" s="141" t="s">
        <v>352</v>
      </c>
      <c r="C160" s="141" t="s">
        <v>316</v>
      </c>
      <c r="D160" s="141" t="s">
        <v>316</v>
      </c>
      <c r="E160" s="141" t="s">
        <v>55</v>
      </c>
      <c r="F160" s="141" t="s">
        <v>55</v>
      </c>
      <c r="G160" s="141" t="s">
        <v>316</v>
      </c>
      <c r="H160" s="141" t="s">
        <v>2374</v>
      </c>
      <c r="I160" s="141" t="s">
        <v>2375</v>
      </c>
      <c r="J160" s="141" t="s">
        <v>1263</v>
      </c>
      <c r="K160" s="141" t="s">
        <v>2382</v>
      </c>
      <c r="L160" s="141" t="s">
        <v>2489</v>
      </c>
      <c r="M160" s="141" t="s">
        <v>2454</v>
      </c>
      <c r="N160" s="142"/>
      <c r="O160" s="141" t="s">
        <v>55</v>
      </c>
      <c r="P160" s="142"/>
      <c r="Q160" s="141" t="s">
        <v>316</v>
      </c>
      <c r="R160" s="142"/>
      <c r="S160" s="141" t="s">
        <v>2380</v>
      </c>
      <c r="T160" s="141" t="s">
        <v>2381</v>
      </c>
    </row>
    <row r="161" spans="1:20" ht="13.2">
      <c r="A161" s="89">
        <v>4518</v>
      </c>
      <c r="B161" s="141" t="s">
        <v>313</v>
      </c>
      <c r="C161" s="141" t="s">
        <v>316</v>
      </c>
      <c r="D161" s="141" t="s">
        <v>316</v>
      </c>
      <c r="E161" s="141" t="s">
        <v>55</v>
      </c>
      <c r="F161" s="141" t="s">
        <v>55</v>
      </c>
      <c r="G161" s="141" t="s">
        <v>316</v>
      </c>
      <c r="H161" s="141" t="s">
        <v>2374</v>
      </c>
      <c r="I161" s="141" t="s">
        <v>2375</v>
      </c>
      <c r="J161" s="141" t="s">
        <v>1263</v>
      </c>
      <c r="K161" s="141" t="s">
        <v>2382</v>
      </c>
      <c r="L161" s="141" t="s">
        <v>2489</v>
      </c>
      <c r="M161" s="141" t="s">
        <v>2454</v>
      </c>
      <c r="N161" s="142"/>
      <c r="O161" s="141" t="s">
        <v>55</v>
      </c>
      <c r="P161" s="142"/>
      <c r="Q161" s="141" t="s">
        <v>55</v>
      </c>
      <c r="R161" s="141" t="s">
        <v>2553</v>
      </c>
      <c r="S161" s="141" t="s">
        <v>2380</v>
      </c>
      <c r="T161" s="141" t="s">
        <v>2381</v>
      </c>
    </row>
    <row r="162" spans="1:20" ht="13.2">
      <c r="A162" s="89">
        <v>4519</v>
      </c>
      <c r="B162" s="141" t="s">
        <v>902</v>
      </c>
      <c r="C162" s="141" t="s">
        <v>316</v>
      </c>
      <c r="D162" s="141" t="s">
        <v>316</v>
      </c>
      <c r="E162" s="141" t="s">
        <v>55</v>
      </c>
      <c r="F162" s="141" t="s">
        <v>55</v>
      </c>
      <c r="G162" s="141" t="s">
        <v>316</v>
      </c>
      <c r="H162" s="141" t="s">
        <v>2402</v>
      </c>
      <c r="I162" s="141" t="s">
        <v>2375</v>
      </c>
      <c r="J162" s="141" t="s">
        <v>2494</v>
      </c>
      <c r="K162" s="141" t="s">
        <v>2377</v>
      </c>
      <c r="L162" s="141" t="s">
        <v>2489</v>
      </c>
      <c r="M162" s="141" t="s">
        <v>316</v>
      </c>
      <c r="N162" s="142"/>
      <c r="O162" s="141" t="s">
        <v>55</v>
      </c>
      <c r="P162" s="142"/>
      <c r="Q162" s="141" t="s">
        <v>316</v>
      </c>
      <c r="R162" s="142"/>
      <c r="S162" s="141" t="s">
        <v>2380</v>
      </c>
      <c r="T162" s="141" t="s">
        <v>2381</v>
      </c>
    </row>
    <row r="163" spans="1:20" ht="13.2">
      <c r="A163" s="89">
        <v>4520</v>
      </c>
      <c r="B163" s="141" t="s">
        <v>754</v>
      </c>
      <c r="C163" s="141" t="s">
        <v>316</v>
      </c>
      <c r="D163" s="141" t="s">
        <v>316</v>
      </c>
      <c r="E163" s="141" t="s">
        <v>55</v>
      </c>
      <c r="F163" s="141" t="s">
        <v>55</v>
      </c>
      <c r="G163" s="141" t="s">
        <v>316</v>
      </c>
      <c r="H163" s="141" t="s">
        <v>2374</v>
      </c>
      <c r="I163" s="141" t="s">
        <v>2375</v>
      </c>
      <c r="J163" s="141" t="s">
        <v>1103</v>
      </c>
      <c r="K163" s="141" t="s">
        <v>2377</v>
      </c>
      <c r="L163" s="141" t="s">
        <v>2489</v>
      </c>
      <c r="M163" s="141" t="s">
        <v>316</v>
      </c>
      <c r="N163" s="142"/>
      <c r="O163" s="141" t="s">
        <v>55</v>
      </c>
      <c r="P163" s="142"/>
      <c r="Q163" s="141" t="s">
        <v>316</v>
      </c>
      <c r="R163" s="142"/>
      <c r="S163" s="141" t="s">
        <v>2380</v>
      </c>
      <c r="T163" s="141" t="s">
        <v>2381</v>
      </c>
    </row>
    <row r="164" spans="1:20" ht="13.2">
      <c r="A164" s="89">
        <v>4521</v>
      </c>
      <c r="B164" s="141" t="s">
        <v>459</v>
      </c>
      <c r="C164" s="141" t="s">
        <v>316</v>
      </c>
      <c r="D164" s="141" t="s">
        <v>316</v>
      </c>
      <c r="E164" s="141" t="s">
        <v>55</v>
      </c>
      <c r="F164" s="141" t="s">
        <v>55</v>
      </c>
      <c r="G164" s="141" t="s">
        <v>316</v>
      </c>
      <c r="H164" s="141" t="s">
        <v>2374</v>
      </c>
      <c r="I164" s="141" t="s">
        <v>2375</v>
      </c>
      <c r="J164" s="141" t="s">
        <v>1103</v>
      </c>
      <c r="K164" s="141" t="s">
        <v>2377</v>
      </c>
      <c r="L164" s="141" t="s">
        <v>2378</v>
      </c>
      <c r="M164" s="141" t="s">
        <v>2454</v>
      </c>
      <c r="N164" s="142"/>
      <c r="O164" s="141" t="s">
        <v>55</v>
      </c>
      <c r="P164" s="142"/>
      <c r="Q164" s="141" t="s">
        <v>316</v>
      </c>
      <c r="R164" s="142"/>
      <c r="S164" s="141" t="s">
        <v>2380</v>
      </c>
      <c r="T164" s="141" t="s">
        <v>2381</v>
      </c>
    </row>
    <row r="165" spans="1:20" ht="13.2">
      <c r="A165" s="89">
        <v>4522</v>
      </c>
      <c r="B165" s="141" t="s">
        <v>984</v>
      </c>
      <c r="C165" s="141" t="s">
        <v>316</v>
      </c>
      <c r="D165" s="141" t="s">
        <v>316</v>
      </c>
      <c r="E165" s="141" t="s">
        <v>55</v>
      </c>
      <c r="F165" s="141" t="s">
        <v>55</v>
      </c>
      <c r="G165" s="141" t="s">
        <v>55</v>
      </c>
      <c r="H165" s="141" t="s">
        <v>316</v>
      </c>
      <c r="I165" s="141" t="s">
        <v>2375</v>
      </c>
      <c r="J165" s="141" t="s">
        <v>1263</v>
      </c>
      <c r="K165" s="141" t="s">
        <v>2377</v>
      </c>
      <c r="L165" s="141" t="s">
        <v>2378</v>
      </c>
      <c r="M165" s="141" t="s">
        <v>316</v>
      </c>
      <c r="N165" s="142"/>
      <c r="O165" s="141" t="s">
        <v>55</v>
      </c>
      <c r="P165" s="142"/>
      <c r="Q165" s="141" t="s">
        <v>55</v>
      </c>
      <c r="R165" s="141" t="s">
        <v>2691</v>
      </c>
      <c r="S165" s="141" t="s">
        <v>2380</v>
      </c>
      <c r="T165" s="141" t="s">
        <v>2381</v>
      </c>
    </row>
    <row r="166" spans="1:20" ht="13.2">
      <c r="A166" s="93">
        <v>3440</v>
      </c>
      <c r="B166" s="30" t="s">
        <v>2693</v>
      </c>
      <c r="C166" s="25"/>
      <c r="D166" s="30"/>
      <c r="E166" s="46"/>
      <c r="F166" s="25"/>
      <c r="G166" s="25"/>
      <c r="H166" s="25"/>
      <c r="I166" s="25"/>
      <c r="J166" s="25"/>
      <c r="K166" s="25"/>
      <c r="L166" s="25"/>
      <c r="M166" s="30"/>
      <c r="N166" s="25"/>
      <c r="O166" s="30"/>
      <c r="P166" s="34"/>
      <c r="Q166" s="35"/>
      <c r="R166" s="43"/>
      <c r="S166" s="30" t="s">
        <v>2380</v>
      </c>
      <c r="T166" s="25"/>
    </row>
    <row r="167" spans="1:20" ht="13.2">
      <c r="A167" s="93">
        <v>3441</v>
      </c>
      <c r="B167" s="30" t="s">
        <v>2693</v>
      </c>
      <c r="C167" s="25"/>
      <c r="D167" s="30"/>
      <c r="E167" s="46"/>
      <c r="F167" s="25"/>
      <c r="G167" s="25"/>
      <c r="H167" s="25"/>
      <c r="I167" s="25"/>
      <c r="J167" s="25"/>
      <c r="K167" s="25"/>
      <c r="L167" s="25"/>
      <c r="M167" s="30"/>
      <c r="N167" s="25"/>
      <c r="O167" s="30"/>
      <c r="P167" s="34"/>
      <c r="Q167" s="35"/>
      <c r="R167" s="43"/>
      <c r="S167" s="30" t="s">
        <v>2380</v>
      </c>
      <c r="T167" s="25"/>
    </row>
    <row r="168" spans="1:20" ht="13.2">
      <c r="A168" s="93">
        <v>3442</v>
      </c>
      <c r="B168" s="30" t="s">
        <v>2693</v>
      </c>
      <c r="C168" s="25"/>
      <c r="D168" s="30"/>
      <c r="E168" s="46"/>
      <c r="F168" s="25"/>
      <c r="G168" s="25"/>
      <c r="H168" s="25"/>
      <c r="I168" s="25"/>
      <c r="J168" s="25"/>
      <c r="K168" s="25"/>
      <c r="L168" s="25"/>
      <c r="M168" s="30"/>
      <c r="N168" s="25"/>
      <c r="O168" s="30"/>
      <c r="P168" s="34"/>
      <c r="Q168" s="35"/>
      <c r="R168" s="43"/>
      <c r="S168" s="30" t="s">
        <v>2380</v>
      </c>
      <c r="T168" s="25"/>
    </row>
    <row r="169" spans="1:20" ht="13.2">
      <c r="A169" s="93">
        <v>3443</v>
      </c>
      <c r="B169" s="30" t="s">
        <v>2693</v>
      </c>
      <c r="C169" s="25"/>
      <c r="D169" s="30"/>
      <c r="E169" s="46"/>
      <c r="F169" s="25"/>
      <c r="G169" s="25"/>
      <c r="H169" s="25"/>
      <c r="I169" s="25"/>
      <c r="J169" s="25"/>
      <c r="K169" s="25"/>
      <c r="L169" s="25"/>
      <c r="M169" s="30"/>
      <c r="N169" s="25"/>
      <c r="O169" s="30"/>
      <c r="P169" s="34"/>
      <c r="Q169" s="35"/>
      <c r="R169" s="43"/>
      <c r="S169" s="30" t="s">
        <v>2380</v>
      </c>
      <c r="T169" s="25"/>
    </row>
    <row r="170" spans="1:20" ht="13.2">
      <c r="A170" s="93">
        <v>3444</v>
      </c>
      <c r="B170" s="30" t="s">
        <v>2693</v>
      </c>
      <c r="C170" s="25"/>
      <c r="D170" s="30"/>
      <c r="E170" s="46"/>
      <c r="F170" s="25"/>
      <c r="G170" s="25"/>
      <c r="H170" s="25"/>
      <c r="I170" s="25"/>
      <c r="J170" s="25"/>
      <c r="K170" s="25"/>
      <c r="L170" s="25"/>
      <c r="M170" s="30"/>
      <c r="N170" s="25"/>
      <c r="O170" s="30"/>
      <c r="P170" s="34"/>
      <c r="Q170" s="35"/>
      <c r="R170" s="43"/>
      <c r="S170" s="30" t="s">
        <v>2380</v>
      </c>
      <c r="T170" s="25"/>
    </row>
    <row r="171" spans="1:20" ht="13.2">
      <c r="A171" s="93">
        <v>3445</v>
      </c>
      <c r="B171" s="30" t="s">
        <v>2693</v>
      </c>
      <c r="C171" s="25"/>
      <c r="D171" s="30"/>
      <c r="E171" s="46"/>
      <c r="F171" s="25"/>
      <c r="G171" s="25"/>
      <c r="H171" s="25"/>
      <c r="I171" s="25"/>
      <c r="J171" s="25"/>
      <c r="K171" s="25"/>
      <c r="L171" s="25"/>
      <c r="M171" s="30"/>
      <c r="N171" s="25"/>
      <c r="O171" s="30"/>
      <c r="P171" s="34"/>
      <c r="Q171" s="35"/>
      <c r="R171" s="43"/>
      <c r="S171" s="30" t="s">
        <v>2380</v>
      </c>
      <c r="T171" s="25"/>
    </row>
    <row r="172" spans="1:20" ht="13.2">
      <c r="A172" s="93">
        <v>3446</v>
      </c>
      <c r="B172" s="30" t="s">
        <v>2693</v>
      </c>
      <c r="C172" s="25"/>
      <c r="D172" s="30"/>
      <c r="E172" s="46"/>
      <c r="F172" s="25"/>
      <c r="G172" s="25"/>
      <c r="H172" s="25"/>
      <c r="I172" s="25"/>
      <c r="J172" s="25"/>
      <c r="K172" s="25"/>
      <c r="L172" s="25"/>
      <c r="M172" s="30"/>
      <c r="N172" s="25"/>
      <c r="O172" s="30"/>
      <c r="P172" s="34"/>
      <c r="Q172" s="35"/>
      <c r="R172" s="43"/>
      <c r="S172" s="30" t="s">
        <v>2380</v>
      </c>
      <c r="T172" s="25"/>
    </row>
    <row r="173" spans="1:20" ht="13.2">
      <c r="A173" s="93">
        <v>3447</v>
      </c>
      <c r="B173" s="30" t="s">
        <v>2693</v>
      </c>
      <c r="C173" s="25"/>
      <c r="D173" s="30"/>
      <c r="E173" s="46"/>
      <c r="F173" s="25"/>
      <c r="G173" s="25"/>
      <c r="H173" s="25"/>
      <c r="I173" s="25"/>
      <c r="J173" s="25"/>
      <c r="K173" s="25"/>
      <c r="L173" s="25"/>
      <c r="M173" s="30"/>
      <c r="N173" s="25"/>
      <c r="O173" s="30"/>
      <c r="P173" s="34"/>
      <c r="Q173" s="35"/>
      <c r="R173" s="43"/>
      <c r="S173" s="30" t="s">
        <v>2380</v>
      </c>
      <c r="T173" s="25"/>
    </row>
    <row r="174" spans="1:20" ht="13.2">
      <c r="A174" s="93">
        <v>3448</v>
      </c>
      <c r="B174" s="30" t="s">
        <v>2693</v>
      </c>
      <c r="C174" s="25"/>
      <c r="D174" s="30"/>
      <c r="E174" s="46"/>
      <c r="F174" s="25"/>
      <c r="G174" s="25"/>
      <c r="H174" s="25"/>
      <c r="I174" s="25"/>
      <c r="J174" s="25"/>
      <c r="K174" s="25"/>
      <c r="L174" s="25"/>
      <c r="M174" s="30"/>
      <c r="N174" s="25"/>
      <c r="O174" s="30"/>
      <c r="P174" s="34"/>
      <c r="Q174" s="35"/>
      <c r="R174" s="43"/>
      <c r="S174" s="30" t="s">
        <v>2380</v>
      </c>
      <c r="T174" s="25"/>
    </row>
    <row r="175" spans="1:20" ht="13.2">
      <c r="A175" s="93">
        <v>3449</v>
      </c>
      <c r="B175" s="30" t="s">
        <v>2693</v>
      </c>
      <c r="C175" s="25"/>
      <c r="D175" s="30"/>
      <c r="E175" s="46"/>
      <c r="F175" s="25"/>
      <c r="G175" s="25"/>
      <c r="H175" s="25"/>
      <c r="I175" s="25"/>
      <c r="J175" s="25"/>
      <c r="K175" s="25"/>
      <c r="L175" s="25"/>
      <c r="M175" s="30"/>
      <c r="N175" s="25"/>
      <c r="O175" s="30"/>
      <c r="P175" s="34"/>
      <c r="Q175" s="35"/>
      <c r="R175" s="43"/>
      <c r="S175" s="30" t="s">
        <v>2380</v>
      </c>
      <c r="T175" s="25"/>
    </row>
    <row r="176" spans="1:20" ht="13.2">
      <c r="A176" s="93">
        <v>3450</v>
      </c>
      <c r="B176" s="30" t="s">
        <v>2693</v>
      </c>
      <c r="C176" s="25"/>
      <c r="D176" s="30"/>
      <c r="E176" s="46"/>
      <c r="F176" s="25"/>
      <c r="G176" s="25"/>
      <c r="H176" s="25"/>
      <c r="I176" s="25"/>
      <c r="J176" s="25"/>
      <c r="K176" s="25"/>
      <c r="L176" s="25"/>
      <c r="M176" s="30"/>
      <c r="N176" s="25"/>
      <c r="O176" s="30"/>
      <c r="P176" s="34"/>
      <c r="Q176" s="35"/>
      <c r="R176" s="43"/>
      <c r="S176" s="30" t="s">
        <v>2380</v>
      </c>
      <c r="T176" s="25"/>
    </row>
    <row r="177" spans="1:34" ht="13.2">
      <c r="A177" s="93">
        <v>3451</v>
      </c>
      <c r="B177" s="30" t="s">
        <v>2693</v>
      </c>
      <c r="C177" s="25"/>
      <c r="D177" s="30"/>
      <c r="E177" s="46"/>
      <c r="F177" s="25"/>
      <c r="G177" s="25"/>
      <c r="H177" s="25"/>
      <c r="I177" s="25"/>
      <c r="J177" s="25"/>
      <c r="K177" s="25"/>
      <c r="L177" s="25"/>
      <c r="M177" s="30"/>
      <c r="N177" s="25"/>
      <c r="O177" s="30"/>
      <c r="P177" s="34"/>
      <c r="Q177" s="35"/>
      <c r="R177" s="43"/>
      <c r="S177" s="30" t="s">
        <v>2380</v>
      </c>
      <c r="T177" s="25"/>
    </row>
    <row r="178" spans="1:34" ht="13.2">
      <c r="A178" s="93">
        <v>3452</v>
      </c>
      <c r="B178" s="30" t="s">
        <v>2693</v>
      </c>
      <c r="C178" s="25"/>
      <c r="D178" s="30"/>
      <c r="E178" s="46"/>
      <c r="F178" s="25"/>
      <c r="G178" s="25"/>
      <c r="H178" s="25"/>
      <c r="I178" s="25"/>
      <c r="J178" s="25"/>
      <c r="K178" s="25"/>
      <c r="L178" s="25"/>
      <c r="M178" s="30"/>
      <c r="N178" s="25"/>
      <c r="O178" s="30"/>
      <c r="P178" s="34"/>
      <c r="Q178" s="35"/>
      <c r="R178" s="43"/>
      <c r="S178" s="30" t="s">
        <v>2380</v>
      </c>
      <c r="T178" s="25"/>
    </row>
    <row r="179" spans="1:34" ht="13.2">
      <c r="A179" s="93">
        <v>3453</v>
      </c>
      <c r="B179" s="30" t="s">
        <v>2693</v>
      </c>
      <c r="C179" s="25"/>
      <c r="D179" s="30"/>
      <c r="E179" s="46"/>
      <c r="F179" s="25"/>
      <c r="G179" s="25"/>
      <c r="H179" s="25"/>
      <c r="I179" s="25"/>
      <c r="J179" s="25"/>
      <c r="K179" s="25"/>
      <c r="L179" s="25"/>
      <c r="M179" s="30"/>
      <c r="N179" s="25"/>
      <c r="O179" s="30"/>
      <c r="P179" s="34"/>
      <c r="Q179" s="35"/>
      <c r="R179" s="43"/>
      <c r="S179" s="30" t="s">
        <v>2380</v>
      </c>
      <c r="T179" s="25"/>
    </row>
    <row r="180" spans="1:34" ht="13.2">
      <c r="A180" s="93">
        <v>3454</v>
      </c>
      <c r="B180" s="30" t="s">
        <v>2693</v>
      </c>
      <c r="C180" s="25"/>
      <c r="D180" s="30"/>
      <c r="E180" s="46"/>
      <c r="F180" s="25"/>
      <c r="G180" s="25"/>
      <c r="H180" s="25"/>
      <c r="I180" s="25"/>
      <c r="J180" s="25"/>
      <c r="K180" s="25"/>
      <c r="L180" s="25"/>
      <c r="M180" s="30"/>
      <c r="N180" s="25"/>
      <c r="O180" s="30"/>
      <c r="P180" s="34"/>
      <c r="Q180" s="35"/>
      <c r="R180" s="43"/>
      <c r="S180" s="30" t="s">
        <v>2380</v>
      </c>
      <c r="T180" s="25"/>
    </row>
    <row r="181" spans="1:34" ht="13.2">
      <c r="A181" s="93">
        <v>3455</v>
      </c>
      <c r="B181" s="30" t="s">
        <v>2693</v>
      </c>
      <c r="C181" s="25"/>
      <c r="D181" s="30"/>
      <c r="E181" s="46"/>
      <c r="F181" s="25"/>
      <c r="G181" s="25"/>
      <c r="H181" s="25"/>
      <c r="I181" s="25"/>
      <c r="J181" s="25"/>
      <c r="K181" s="25"/>
      <c r="L181" s="25"/>
      <c r="M181" s="30"/>
      <c r="N181" s="25"/>
      <c r="O181" s="30"/>
      <c r="P181" s="34"/>
      <c r="Q181" s="35"/>
      <c r="R181" s="43"/>
      <c r="S181" s="30" t="s">
        <v>2380</v>
      </c>
      <c r="T181" s="25"/>
    </row>
    <row r="182" spans="1:34" ht="13.2">
      <c r="A182" s="93">
        <v>3456</v>
      </c>
      <c r="B182" s="30" t="s">
        <v>2693</v>
      </c>
      <c r="C182" s="25"/>
      <c r="D182" s="30"/>
      <c r="E182" s="46"/>
      <c r="F182" s="25"/>
      <c r="G182" s="25"/>
      <c r="H182" s="25"/>
      <c r="I182" s="25"/>
      <c r="J182" s="25"/>
      <c r="K182" s="25"/>
      <c r="L182" s="25"/>
      <c r="M182" s="30"/>
      <c r="N182" s="25"/>
      <c r="O182" s="30"/>
      <c r="P182" s="34"/>
      <c r="Q182" s="35"/>
      <c r="R182" s="43"/>
      <c r="S182" s="30" t="s">
        <v>2380</v>
      </c>
      <c r="T182" s="25"/>
    </row>
    <row r="183" spans="1:34" ht="13.2">
      <c r="A183" s="93">
        <v>3457</v>
      </c>
      <c r="B183" s="30" t="s">
        <v>2693</v>
      </c>
      <c r="C183" s="25"/>
      <c r="D183" s="30"/>
      <c r="E183" s="46"/>
      <c r="F183" s="25"/>
      <c r="G183" s="25"/>
      <c r="H183" s="25"/>
      <c r="I183" s="25"/>
      <c r="J183" s="25"/>
      <c r="K183" s="25"/>
      <c r="L183" s="25"/>
      <c r="M183" s="30"/>
      <c r="N183" s="25"/>
      <c r="O183" s="30"/>
      <c r="P183" s="34"/>
      <c r="Q183" s="35"/>
      <c r="R183" s="43"/>
      <c r="S183" s="30" t="s">
        <v>2380</v>
      </c>
      <c r="T183" s="25"/>
    </row>
    <row r="184" spans="1:34" ht="13.2">
      <c r="A184" s="93">
        <v>3458</v>
      </c>
      <c r="B184" s="30" t="s">
        <v>2693</v>
      </c>
      <c r="C184" s="25"/>
      <c r="D184" s="30"/>
      <c r="E184" s="46"/>
      <c r="F184" s="25"/>
      <c r="G184" s="25"/>
      <c r="H184" s="25"/>
      <c r="I184" s="25"/>
      <c r="J184" s="25"/>
      <c r="K184" s="25"/>
      <c r="L184" s="25"/>
      <c r="M184" s="30"/>
      <c r="N184" s="25"/>
      <c r="O184" s="30"/>
      <c r="P184" s="34"/>
      <c r="Q184" s="35"/>
      <c r="R184" s="43"/>
      <c r="S184" s="30" t="s">
        <v>2380</v>
      </c>
      <c r="T184" s="25"/>
    </row>
    <row r="185" spans="1:34" ht="13.2">
      <c r="A185" s="102">
        <v>1992</v>
      </c>
      <c r="B185" s="30" t="s">
        <v>589</v>
      </c>
      <c r="C185" s="30" t="s">
        <v>271</v>
      </c>
      <c r="D185" s="30" t="s">
        <v>63</v>
      </c>
      <c r="E185" s="46" t="s">
        <v>271</v>
      </c>
      <c r="F185" s="30" t="s">
        <v>63</v>
      </c>
      <c r="G185" s="30" t="s">
        <v>63</v>
      </c>
      <c r="H185" s="30" t="s">
        <v>2786</v>
      </c>
      <c r="I185" s="25"/>
      <c r="J185" s="30" t="s">
        <v>1103</v>
      </c>
      <c r="K185" s="30" t="s">
        <v>55</v>
      </c>
      <c r="L185" s="30" t="s">
        <v>2653</v>
      </c>
      <c r="M185" s="30" t="s">
        <v>1225</v>
      </c>
      <c r="N185" s="30" t="s">
        <v>2388</v>
      </c>
      <c r="O185" s="30" t="s">
        <v>792</v>
      </c>
      <c r="P185" s="34" t="s">
        <v>271</v>
      </c>
      <c r="Q185" s="35" t="s">
        <v>55</v>
      </c>
      <c r="R185" s="43" t="s">
        <v>2788</v>
      </c>
      <c r="S185" s="30" t="s">
        <v>2380</v>
      </c>
      <c r="T185" s="30" t="s">
        <v>289</v>
      </c>
      <c r="U185" s="25"/>
      <c r="V185" s="25"/>
      <c r="W185" s="25"/>
      <c r="X185" s="25"/>
      <c r="Y185" s="25"/>
      <c r="Z185" s="25"/>
      <c r="AA185" s="25"/>
      <c r="AB185" s="25"/>
      <c r="AC185" s="25"/>
      <c r="AD185" s="25"/>
      <c r="AE185" s="25"/>
      <c r="AF185" s="25"/>
      <c r="AG185" s="25"/>
      <c r="AH185" s="25"/>
    </row>
    <row r="186" spans="1:34" ht="13.2">
      <c r="A186" s="93">
        <v>3426</v>
      </c>
      <c r="B186" s="30" t="s">
        <v>501</v>
      </c>
      <c r="C186" s="30" t="s">
        <v>63</v>
      </c>
      <c r="D186" s="30" t="s">
        <v>271</v>
      </c>
      <c r="E186" s="46" t="s">
        <v>271</v>
      </c>
      <c r="F186" s="30" t="s">
        <v>271</v>
      </c>
      <c r="G186" s="30" t="s">
        <v>271</v>
      </c>
      <c r="H186" s="25"/>
      <c r="I186" s="25"/>
      <c r="J186" s="30" t="s">
        <v>277</v>
      </c>
      <c r="K186" s="25"/>
      <c r="L186" s="25"/>
      <c r="M186" s="30"/>
      <c r="N186" s="25"/>
      <c r="O186" s="30"/>
      <c r="P186" s="34"/>
      <c r="Q186" s="35"/>
      <c r="R186" s="43"/>
      <c r="S186" s="30" t="s">
        <v>2380</v>
      </c>
      <c r="T186" s="25"/>
      <c r="U186" s="25"/>
      <c r="V186" s="25"/>
      <c r="W186" s="25"/>
      <c r="X186" s="25"/>
      <c r="Y186" s="25"/>
      <c r="Z186" s="25"/>
      <c r="AA186" s="25"/>
      <c r="AB186" s="25"/>
      <c r="AC186" s="25"/>
      <c r="AD186" s="25"/>
      <c r="AE186" s="25"/>
      <c r="AF186" s="25"/>
      <c r="AG186" s="25"/>
      <c r="AH186" s="25"/>
    </row>
    <row r="187" spans="1:34" ht="13.2">
      <c r="A187" s="93">
        <v>3427</v>
      </c>
      <c r="B187" s="30" t="s">
        <v>2693</v>
      </c>
      <c r="C187" s="25"/>
      <c r="D187" s="30"/>
      <c r="E187" s="46"/>
      <c r="F187" s="25"/>
      <c r="G187" s="25"/>
      <c r="H187" s="25"/>
      <c r="I187" s="25"/>
      <c r="J187" s="25"/>
      <c r="K187" s="25"/>
      <c r="L187" s="25"/>
      <c r="M187" s="30"/>
      <c r="N187" s="25"/>
      <c r="O187" s="30"/>
      <c r="P187" s="34"/>
      <c r="Q187" s="35"/>
      <c r="R187" s="43"/>
      <c r="S187" s="30" t="s">
        <v>2380</v>
      </c>
      <c r="T187" s="25"/>
      <c r="U187" s="25"/>
      <c r="V187" s="25"/>
      <c r="W187" s="25"/>
      <c r="X187" s="25"/>
      <c r="Y187" s="25"/>
      <c r="Z187" s="25"/>
      <c r="AA187" s="25"/>
      <c r="AB187" s="25"/>
      <c r="AC187" s="25"/>
      <c r="AD187" s="25"/>
      <c r="AE187" s="25"/>
      <c r="AF187" s="25"/>
      <c r="AG187" s="25"/>
      <c r="AH187" s="25"/>
    </row>
    <row r="188" spans="1:34" ht="13.2">
      <c r="A188" s="93">
        <v>3428</v>
      </c>
      <c r="B188" s="30" t="s">
        <v>2693</v>
      </c>
      <c r="C188" s="25"/>
      <c r="D188" s="30"/>
      <c r="E188" s="46"/>
      <c r="F188" s="25"/>
      <c r="G188" s="25"/>
      <c r="H188" s="25"/>
      <c r="I188" s="25"/>
      <c r="J188" s="25"/>
      <c r="K188" s="25"/>
      <c r="L188" s="25"/>
      <c r="M188" s="30"/>
      <c r="N188" s="25"/>
      <c r="O188" s="30"/>
      <c r="P188" s="34"/>
      <c r="Q188" s="35"/>
      <c r="R188" s="43"/>
      <c r="S188" s="30" t="s">
        <v>2380</v>
      </c>
      <c r="T188" s="25"/>
      <c r="U188" s="25"/>
      <c r="V188" s="25"/>
      <c r="W188" s="25"/>
      <c r="X188" s="25"/>
      <c r="Y188" s="25"/>
      <c r="Z188" s="25"/>
      <c r="AA188" s="25"/>
      <c r="AB188" s="25"/>
      <c r="AC188" s="25"/>
      <c r="AD188" s="25"/>
      <c r="AE188" s="25"/>
      <c r="AF188" s="25"/>
      <c r="AG188" s="25"/>
      <c r="AH188" s="25"/>
    </row>
    <row r="189" spans="1:34" ht="13.2">
      <c r="A189" s="93">
        <v>3429</v>
      </c>
      <c r="B189" s="30" t="s">
        <v>2693</v>
      </c>
      <c r="C189" s="25"/>
      <c r="D189" s="30"/>
      <c r="E189" s="46"/>
      <c r="F189" s="25"/>
      <c r="G189" s="25"/>
      <c r="H189" s="25"/>
      <c r="I189" s="25"/>
      <c r="J189" s="25"/>
      <c r="K189" s="25"/>
      <c r="L189" s="25"/>
      <c r="M189" s="30"/>
      <c r="N189" s="25"/>
      <c r="O189" s="30"/>
      <c r="P189" s="34"/>
      <c r="Q189" s="35"/>
      <c r="R189" s="43"/>
      <c r="S189" s="30" t="s">
        <v>2380</v>
      </c>
      <c r="T189" s="25"/>
      <c r="U189" s="25"/>
      <c r="V189" s="25"/>
      <c r="W189" s="25"/>
      <c r="X189" s="25"/>
      <c r="Y189" s="25"/>
      <c r="Z189" s="25"/>
      <c r="AA189" s="25"/>
      <c r="AB189" s="25"/>
      <c r="AC189" s="25"/>
      <c r="AD189" s="25"/>
      <c r="AE189" s="25"/>
      <c r="AF189" s="25"/>
      <c r="AG189" s="25"/>
      <c r="AH189" s="25"/>
    </row>
    <row r="190" spans="1:34" ht="13.2">
      <c r="A190" s="93">
        <v>3430</v>
      </c>
      <c r="B190" s="30" t="s">
        <v>2693</v>
      </c>
      <c r="C190" s="25"/>
      <c r="D190" s="30"/>
      <c r="E190" s="46"/>
      <c r="F190" s="25"/>
      <c r="G190" s="25"/>
      <c r="H190" s="25"/>
      <c r="I190" s="25"/>
      <c r="J190" s="25"/>
      <c r="K190" s="25"/>
      <c r="L190" s="25"/>
      <c r="M190" s="30"/>
      <c r="N190" s="25"/>
      <c r="O190" s="30"/>
      <c r="P190" s="34"/>
      <c r="Q190" s="35"/>
      <c r="R190" s="43"/>
      <c r="S190" s="30" t="s">
        <v>2380</v>
      </c>
      <c r="T190" s="25"/>
      <c r="U190" s="25"/>
      <c r="V190" s="25"/>
      <c r="W190" s="25"/>
      <c r="X190" s="25"/>
      <c r="Y190" s="25"/>
      <c r="Z190" s="25"/>
      <c r="AA190" s="25"/>
      <c r="AB190" s="25"/>
      <c r="AC190" s="25"/>
      <c r="AD190" s="25"/>
      <c r="AE190" s="25"/>
      <c r="AF190" s="25"/>
      <c r="AG190" s="25"/>
      <c r="AH190" s="25"/>
    </row>
    <row r="191" spans="1:34" ht="13.2">
      <c r="A191" s="93">
        <v>3431</v>
      </c>
      <c r="B191" s="30" t="s">
        <v>2693</v>
      </c>
      <c r="C191" s="25"/>
      <c r="D191" s="30"/>
      <c r="E191" s="46"/>
      <c r="F191" s="25"/>
      <c r="G191" s="25"/>
      <c r="H191" s="25"/>
      <c r="I191" s="25"/>
      <c r="J191" s="25"/>
      <c r="K191" s="25"/>
      <c r="L191" s="25"/>
      <c r="M191" s="30"/>
      <c r="N191" s="25"/>
      <c r="O191" s="30"/>
      <c r="P191" s="34"/>
      <c r="Q191" s="35"/>
      <c r="R191" s="43"/>
      <c r="S191" s="30" t="s">
        <v>2380</v>
      </c>
      <c r="T191" s="25"/>
      <c r="U191" s="25"/>
      <c r="V191" s="25"/>
      <c r="W191" s="25"/>
      <c r="X191" s="25"/>
      <c r="Y191" s="25"/>
      <c r="Z191" s="25"/>
      <c r="AA191" s="25"/>
      <c r="AB191" s="25"/>
      <c r="AC191" s="25"/>
      <c r="AD191" s="25"/>
      <c r="AE191" s="25"/>
      <c r="AF191" s="25"/>
      <c r="AG191" s="25"/>
      <c r="AH191" s="25"/>
    </row>
    <row r="192" spans="1:34" ht="13.2">
      <c r="A192" s="93">
        <v>3432</v>
      </c>
      <c r="B192" s="30" t="s">
        <v>2693</v>
      </c>
      <c r="C192" s="25"/>
      <c r="D192" s="30"/>
      <c r="E192" s="46"/>
      <c r="F192" s="25"/>
      <c r="G192" s="25"/>
      <c r="H192" s="25"/>
      <c r="I192" s="25"/>
      <c r="J192" s="25"/>
      <c r="K192" s="25"/>
      <c r="L192" s="25"/>
      <c r="M192" s="30"/>
      <c r="N192" s="25"/>
      <c r="O192" s="30"/>
      <c r="P192" s="34"/>
      <c r="Q192" s="35"/>
      <c r="R192" s="43"/>
      <c r="S192" s="30" t="s">
        <v>2380</v>
      </c>
      <c r="T192" s="25"/>
      <c r="U192" s="25"/>
      <c r="V192" s="25"/>
      <c r="W192" s="25"/>
      <c r="X192" s="25"/>
      <c r="Y192" s="25"/>
      <c r="Z192" s="25"/>
      <c r="AA192" s="25"/>
      <c r="AB192" s="25"/>
      <c r="AC192" s="25"/>
      <c r="AD192" s="25"/>
      <c r="AE192" s="25"/>
      <c r="AF192" s="25"/>
      <c r="AG192" s="25"/>
      <c r="AH192" s="25"/>
    </row>
    <row r="193" spans="1:34" ht="13.2">
      <c r="A193" s="93">
        <v>3433</v>
      </c>
      <c r="B193" s="30" t="s">
        <v>2693</v>
      </c>
      <c r="C193" s="25"/>
      <c r="D193" s="30"/>
      <c r="E193" s="46"/>
      <c r="F193" s="25"/>
      <c r="G193" s="25"/>
      <c r="H193" s="25"/>
      <c r="I193" s="25"/>
      <c r="J193" s="25"/>
      <c r="K193" s="25"/>
      <c r="L193" s="25"/>
      <c r="M193" s="30"/>
      <c r="N193" s="25"/>
      <c r="O193" s="30"/>
      <c r="P193" s="34"/>
      <c r="Q193" s="35"/>
      <c r="R193" s="43"/>
      <c r="S193" s="30" t="s">
        <v>2380</v>
      </c>
      <c r="T193" s="25"/>
      <c r="U193" s="25"/>
      <c r="V193" s="25"/>
      <c r="W193" s="25"/>
      <c r="X193" s="25"/>
      <c r="Y193" s="25"/>
      <c r="Z193" s="25"/>
      <c r="AA193" s="25"/>
      <c r="AB193" s="25"/>
      <c r="AC193" s="25"/>
      <c r="AD193" s="25"/>
      <c r="AE193" s="25"/>
      <c r="AF193" s="25"/>
      <c r="AG193" s="25"/>
      <c r="AH193" s="25"/>
    </row>
    <row r="194" spans="1:34" ht="13.2">
      <c r="A194" s="93">
        <v>3434</v>
      </c>
      <c r="B194" s="30" t="s">
        <v>2693</v>
      </c>
      <c r="C194" s="25"/>
      <c r="D194" s="30"/>
      <c r="E194" s="46"/>
      <c r="F194" s="25"/>
      <c r="G194" s="25"/>
      <c r="H194" s="25"/>
      <c r="I194" s="25"/>
      <c r="J194" s="25"/>
      <c r="K194" s="25"/>
      <c r="L194" s="25"/>
      <c r="M194" s="30"/>
      <c r="N194" s="25"/>
      <c r="O194" s="30"/>
      <c r="P194" s="34"/>
      <c r="Q194" s="35"/>
      <c r="R194" s="43"/>
      <c r="S194" s="30" t="s">
        <v>2380</v>
      </c>
      <c r="T194" s="25"/>
      <c r="U194" s="25"/>
      <c r="V194" s="25"/>
      <c r="W194" s="25"/>
      <c r="X194" s="25"/>
      <c r="Y194" s="25"/>
      <c r="Z194" s="25"/>
      <c r="AA194" s="25"/>
      <c r="AB194" s="25"/>
      <c r="AC194" s="25"/>
      <c r="AD194" s="25"/>
      <c r="AE194" s="25"/>
      <c r="AF194" s="25"/>
      <c r="AG194" s="25"/>
      <c r="AH194" s="25"/>
    </row>
    <row r="195" spans="1:34" ht="13.2">
      <c r="A195" s="93">
        <v>3435</v>
      </c>
      <c r="B195" s="30" t="s">
        <v>2693</v>
      </c>
      <c r="C195" s="25"/>
      <c r="D195" s="30"/>
      <c r="E195" s="46"/>
      <c r="F195" s="25"/>
      <c r="G195" s="25"/>
      <c r="H195" s="25"/>
      <c r="I195" s="25"/>
      <c r="J195" s="25"/>
      <c r="K195" s="25"/>
      <c r="L195" s="25"/>
      <c r="M195" s="30"/>
      <c r="N195" s="25"/>
      <c r="O195" s="30"/>
      <c r="P195" s="34"/>
      <c r="Q195" s="35"/>
      <c r="R195" s="43"/>
      <c r="S195" s="30" t="s">
        <v>2380</v>
      </c>
      <c r="T195" s="25"/>
      <c r="U195" s="25"/>
      <c r="V195" s="25"/>
      <c r="W195" s="25"/>
      <c r="X195" s="25"/>
      <c r="Y195" s="25"/>
      <c r="Z195" s="25"/>
      <c r="AA195" s="25"/>
      <c r="AB195" s="25"/>
      <c r="AC195" s="25"/>
      <c r="AD195" s="25"/>
      <c r="AE195" s="25"/>
      <c r="AF195" s="25"/>
      <c r="AG195" s="25"/>
      <c r="AH195" s="25"/>
    </row>
    <row r="196" spans="1:34" ht="13.2">
      <c r="A196" s="89">
        <v>1746</v>
      </c>
      <c r="B196" s="30" t="s">
        <v>2812</v>
      </c>
      <c r="C196" s="30" t="s">
        <v>271</v>
      </c>
      <c r="D196" s="30" t="s">
        <v>63</v>
      </c>
      <c r="E196" s="46" t="s">
        <v>271</v>
      </c>
      <c r="F196" s="30" t="s">
        <v>63</v>
      </c>
      <c r="G196" s="30" t="s">
        <v>63</v>
      </c>
      <c r="H196" s="30" t="s">
        <v>2813</v>
      </c>
      <c r="I196" s="25"/>
      <c r="J196" s="30" t="s">
        <v>1103</v>
      </c>
      <c r="K196" s="30" t="s">
        <v>271</v>
      </c>
      <c r="L196" s="30" t="s">
        <v>2580</v>
      </c>
      <c r="M196" s="30" t="s">
        <v>1225</v>
      </c>
      <c r="N196" s="30" t="s">
        <v>505</v>
      </c>
      <c r="O196" s="30" t="s">
        <v>792</v>
      </c>
      <c r="P196" s="34"/>
      <c r="Q196" s="35" t="s">
        <v>316</v>
      </c>
      <c r="R196" s="43"/>
      <c r="S196" s="30" t="s">
        <v>2380</v>
      </c>
      <c r="T196" s="30" t="s">
        <v>289</v>
      </c>
      <c r="U196" s="25"/>
      <c r="V196" s="25"/>
      <c r="W196" s="25"/>
      <c r="X196" s="25"/>
      <c r="Y196" s="25"/>
      <c r="Z196" s="25"/>
      <c r="AA196" s="25"/>
      <c r="AB196" s="25"/>
      <c r="AC196" s="25"/>
      <c r="AD196" s="25"/>
      <c r="AE196" s="25"/>
      <c r="AF196" s="25"/>
      <c r="AG196" s="25"/>
      <c r="AH196" s="25"/>
    </row>
    <row r="197" spans="1:34" ht="13.2">
      <c r="A197" s="89">
        <v>1747</v>
      </c>
      <c r="B197" s="30" t="s">
        <v>622</v>
      </c>
      <c r="C197" s="30" t="s">
        <v>316</v>
      </c>
      <c r="D197" s="30" t="s">
        <v>271</v>
      </c>
      <c r="E197" s="46" t="s">
        <v>63</v>
      </c>
      <c r="F197" s="30" t="s">
        <v>271</v>
      </c>
      <c r="G197" s="30" t="s">
        <v>271</v>
      </c>
      <c r="H197" s="30" t="s">
        <v>2815</v>
      </c>
      <c r="I197" s="25"/>
      <c r="J197" s="30" t="s">
        <v>1103</v>
      </c>
      <c r="K197" s="30" t="s">
        <v>316</v>
      </c>
      <c r="L197" s="30" t="s">
        <v>2816</v>
      </c>
      <c r="M197" s="30" t="s">
        <v>63</v>
      </c>
      <c r="N197" s="30" t="s">
        <v>505</v>
      </c>
      <c r="O197" s="30" t="s">
        <v>852</v>
      </c>
      <c r="P197" s="34"/>
      <c r="Q197" s="35" t="s">
        <v>316</v>
      </c>
      <c r="R197" s="43"/>
      <c r="S197" s="30" t="s">
        <v>2380</v>
      </c>
      <c r="T197" s="30" t="s">
        <v>12</v>
      </c>
      <c r="U197" s="25"/>
      <c r="V197" s="25"/>
      <c r="W197" s="25"/>
      <c r="X197" s="25"/>
      <c r="Y197" s="25"/>
      <c r="Z197" s="25"/>
      <c r="AA197" s="25"/>
      <c r="AB197" s="25"/>
      <c r="AC197" s="25"/>
      <c r="AD197" s="25"/>
      <c r="AE197" s="25"/>
      <c r="AF197" s="25"/>
      <c r="AG197" s="25"/>
      <c r="AH197" s="25"/>
    </row>
    <row r="198" spans="1:34" ht="13.2">
      <c r="A198" s="89">
        <v>1748</v>
      </c>
      <c r="B198" s="30" t="s">
        <v>2818</v>
      </c>
      <c r="C198" s="30" t="s">
        <v>271</v>
      </c>
      <c r="D198" s="30" t="s">
        <v>63</v>
      </c>
      <c r="E198" s="46" t="s">
        <v>271</v>
      </c>
      <c r="F198" s="30" t="s">
        <v>63</v>
      </c>
      <c r="G198" s="30" t="s">
        <v>63</v>
      </c>
      <c r="H198" s="30" t="s">
        <v>2813</v>
      </c>
      <c r="I198" s="25"/>
      <c r="J198" s="30" t="s">
        <v>2494</v>
      </c>
      <c r="K198" s="30" t="s">
        <v>271</v>
      </c>
      <c r="L198" s="30" t="s">
        <v>2457</v>
      </c>
      <c r="M198" s="30" t="s">
        <v>1225</v>
      </c>
      <c r="N198" s="30" t="s">
        <v>505</v>
      </c>
      <c r="O198" s="30" t="s">
        <v>792</v>
      </c>
      <c r="P198" s="34"/>
      <c r="Q198" s="35" t="s">
        <v>271</v>
      </c>
      <c r="R198" s="43" t="s">
        <v>2819</v>
      </c>
      <c r="S198" s="30" t="s">
        <v>2380</v>
      </c>
      <c r="T198" s="30" t="s">
        <v>289</v>
      </c>
      <c r="U198" s="25"/>
      <c r="V198" s="25"/>
      <c r="W198" s="25"/>
      <c r="X198" s="25"/>
      <c r="Y198" s="25"/>
      <c r="Z198" s="25"/>
      <c r="AA198" s="25"/>
      <c r="AB198" s="25"/>
      <c r="AC198" s="25"/>
      <c r="AD198" s="25"/>
      <c r="AE198" s="25"/>
      <c r="AF198" s="25"/>
      <c r="AG198" s="25"/>
      <c r="AH198" s="25"/>
    </row>
    <row r="199" spans="1:34" ht="13.2">
      <c r="A199" s="89">
        <v>1749</v>
      </c>
      <c r="B199" s="30" t="s">
        <v>270</v>
      </c>
      <c r="C199" s="30" t="s">
        <v>271</v>
      </c>
      <c r="D199" s="30" t="s">
        <v>63</v>
      </c>
      <c r="E199" s="46" t="s">
        <v>271</v>
      </c>
      <c r="F199" s="30" t="s">
        <v>63</v>
      </c>
      <c r="G199" s="30" t="s">
        <v>63</v>
      </c>
      <c r="H199" s="30" t="s">
        <v>2813</v>
      </c>
      <c r="I199" s="25"/>
      <c r="J199" s="30" t="s">
        <v>2494</v>
      </c>
      <c r="K199" s="30" t="s">
        <v>271</v>
      </c>
      <c r="L199" s="30" t="s">
        <v>2820</v>
      </c>
      <c r="M199" s="30" t="s">
        <v>1225</v>
      </c>
      <c r="N199" s="30" t="s">
        <v>505</v>
      </c>
      <c r="O199" s="30"/>
      <c r="P199" s="34"/>
      <c r="Q199" s="35" t="s">
        <v>55</v>
      </c>
      <c r="R199" s="43" t="s">
        <v>2821</v>
      </c>
      <c r="S199" s="30" t="s">
        <v>2380</v>
      </c>
      <c r="T199" s="30" t="s">
        <v>289</v>
      </c>
      <c r="U199" s="25"/>
      <c r="V199" s="25"/>
      <c r="W199" s="25"/>
      <c r="X199" s="25"/>
      <c r="Y199" s="25"/>
      <c r="Z199" s="25"/>
      <c r="AA199" s="25"/>
      <c r="AB199" s="25"/>
      <c r="AC199" s="25"/>
      <c r="AD199" s="25"/>
      <c r="AE199" s="25"/>
      <c r="AF199" s="25"/>
      <c r="AG199" s="25"/>
      <c r="AH199" s="25"/>
    </row>
    <row r="200" spans="1:34" ht="13.2">
      <c r="A200" s="89">
        <v>1764</v>
      </c>
      <c r="B200" s="30" t="s">
        <v>305</v>
      </c>
      <c r="C200" s="30" t="s">
        <v>271</v>
      </c>
      <c r="D200" s="30" t="s">
        <v>63</v>
      </c>
      <c r="E200" s="46" t="s">
        <v>271</v>
      </c>
      <c r="F200" s="30" t="s">
        <v>63</v>
      </c>
      <c r="G200" s="30" t="s">
        <v>63</v>
      </c>
      <c r="H200" s="30" t="s">
        <v>2823</v>
      </c>
      <c r="I200" s="25"/>
      <c r="J200" s="144" t="s">
        <v>291</v>
      </c>
      <c r="K200" s="30" t="s">
        <v>271</v>
      </c>
      <c r="L200" s="30" t="s">
        <v>2824</v>
      </c>
      <c r="M200" s="30" t="s">
        <v>1225</v>
      </c>
      <c r="N200" s="30" t="s">
        <v>505</v>
      </c>
      <c r="O200" s="30"/>
      <c r="P200" s="34"/>
      <c r="Q200" s="35" t="s">
        <v>63</v>
      </c>
      <c r="R200" s="43"/>
      <c r="S200" s="30" t="s">
        <v>2380</v>
      </c>
      <c r="T200" s="30" t="s">
        <v>283</v>
      </c>
      <c r="U200" s="25"/>
      <c r="V200" s="25"/>
      <c r="W200" s="25"/>
      <c r="X200" s="25"/>
      <c r="Y200" s="25"/>
      <c r="Z200" s="25"/>
      <c r="AA200" s="25"/>
      <c r="AB200" s="25"/>
      <c r="AC200" s="25"/>
      <c r="AD200" s="25"/>
      <c r="AE200" s="25"/>
      <c r="AF200" s="25"/>
      <c r="AG200" s="25"/>
      <c r="AH200" s="25"/>
    </row>
    <row r="201" spans="1:34" ht="26.4">
      <c r="A201" s="89">
        <v>1765</v>
      </c>
      <c r="B201" s="30" t="s">
        <v>675</v>
      </c>
      <c r="C201" s="30" t="s">
        <v>479</v>
      </c>
      <c r="D201" s="30" t="s">
        <v>63</v>
      </c>
      <c r="E201" s="46" t="s">
        <v>271</v>
      </c>
      <c r="F201" s="30" t="s">
        <v>63</v>
      </c>
      <c r="G201" s="30" t="s">
        <v>63</v>
      </c>
      <c r="H201" s="30" t="s">
        <v>2823</v>
      </c>
      <c r="I201" s="25"/>
      <c r="J201" s="144" t="s">
        <v>1263</v>
      </c>
      <c r="K201" s="30" t="s">
        <v>271</v>
      </c>
      <c r="L201" s="30" t="s">
        <v>2824</v>
      </c>
      <c r="M201" s="30" t="s">
        <v>2827</v>
      </c>
      <c r="N201" s="30" t="s">
        <v>505</v>
      </c>
      <c r="O201" s="30"/>
      <c r="P201" s="34"/>
      <c r="Q201" s="35" t="s">
        <v>63</v>
      </c>
      <c r="R201" s="43" t="s">
        <v>2303</v>
      </c>
      <c r="S201" s="30" t="s">
        <v>2380</v>
      </c>
      <c r="T201" s="30" t="s">
        <v>289</v>
      </c>
      <c r="U201" s="25"/>
      <c r="V201" s="25"/>
      <c r="W201" s="25"/>
      <c r="X201" s="25"/>
      <c r="Y201" s="25"/>
      <c r="Z201" s="25"/>
      <c r="AA201" s="25"/>
      <c r="AB201" s="25"/>
      <c r="AC201" s="25"/>
      <c r="AD201" s="25"/>
      <c r="AE201" s="25"/>
      <c r="AF201" s="25"/>
      <c r="AG201" s="25"/>
      <c r="AH201" s="25"/>
    </row>
    <row r="202" spans="1:34" ht="26.4">
      <c r="A202" s="89">
        <v>1766</v>
      </c>
      <c r="B202" s="30" t="s">
        <v>2830</v>
      </c>
      <c r="C202" s="30" t="s">
        <v>63</v>
      </c>
      <c r="D202" s="30" t="s">
        <v>63</v>
      </c>
      <c r="E202" s="46" t="s">
        <v>271</v>
      </c>
      <c r="F202" s="30" t="s">
        <v>271</v>
      </c>
      <c r="G202" s="30" t="s">
        <v>63</v>
      </c>
      <c r="H202" s="30" t="s">
        <v>2823</v>
      </c>
      <c r="I202" s="25"/>
      <c r="J202" s="144" t="s">
        <v>2436</v>
      </c>
      <c r="K202" s="30" t="s">
        <v>271</v>
      </c>
      <c r="L202" s="30" t="s">
        <v>2831</v>
      </c>
      <c r="M202" s="30" t="s">
        <v>63</v>
      </c>
      <c r="N202" s="25"/>
      <c r="O202" s="30"/>
      <c r="P202" s="34"/>
      <c r="Q202" s="35" t="s">
        <v>271</v>
      </c>
      <c r="R202" s="43" t="s">
        <v>2834</v>
      </c>
      <c r="S202" s="30" t="s">
        <v>2380</v>
      </c>
      <c r="T202" s="30" t="s">
        <v>289</v>
      </c>
      <c r="U202" s="25"/>
      <c r="V202" s="25"/>
      <c r="W202" s="25"/>
      <c r="X202" s="25"/>
      <c r="Y202" s="25"/>
      <c r="Z202" s="25"/>
      <c r="AA202" s="25"/>
      <c r="AB202" s="25"/>
      <c r="AC202" s="25"/>
      <c r="AD202" s="25"/>
      <c r="AE202" s="25"/>
      <c r="AF202" s="25"/>
      <c r="AG202" s="25"/>
      <c r="AH202" s="25"/>
    </row>
    <row r="203" spans="1:34" ht="26.4">
      <c r="A203" s="89">
        <v>1767</v>
      </c>
      <c r="B203" s="30" t="s">
        <v>675</v>
      </c>
      <c r="C203" s="30" t="s">
        <v>271</v>
      </c>
      <c r="D203" s="30" t="s">
        <v>63</v>
      </c>
      <c r="E203" s="46" t="s">
        <v>271</v>
      </c>
      <c r="F203" s="30" t="s">
        <v>63</v>
      </c>
      <c r="G203" s="30" t="s">
        <v>63</v>
      </c>
      <c r="H203" s="30" t="s">
        <v>2823</v>
      </c>
      <c r="I203" s="25"/>
      <c r="J203" s="144" t="s">
        <v>2436</v>
      </c>
      <c r="K203" s="30" t="s">
        <v>271</v>
      </c>
      <c r="L203" s="30" t="s">
        <v>2824</v>
      </c>
      <c r="M203" s="30" t="s">
        <v>1225</v>
      </c>
      <c r="N203" s="30" t="s">
        <v>505</v>
      </c>
      <c r="O203" s="30"/>
      <c r="P203" s="34"/>
      <c r="Q203" s="35" t="s">
        <v>271</v>
      </c>
      <c r="R203" s="43" t="s">
        <v>2836</v>
      </c>
      <c r="S203" s="30" t="s">
        <v>2380</v>
      </c>
      <c r="T203" s="30" t="s">
        <v>289</v>
      </c>
      <c r="U203" s="25"/>
      <c r="V203" s="25"/>
      <c r="W203" s="25"/>
      <c r="X203" s="25"/>
      <c r="Y203" s="25"/>
      <c r="Z203" s="25"/>
      <c r="AA203" s="25"/>
      <c r="AB203" s="25"/>
      <c r="AC203" s="25"/>
      <c r="AD203" s="25"/>
      <c r="AE203" s="25"/>
      <c r="AF203" s="25"/>
      <c r="AG203" s="25"/>
      <c r="AH203" s="25"/>
    </row>
    <row r="204" spans="1:34" ht="13.2">
      <c r="A204" s="89">
        <v>1768</v>
      </c>
      <c r="B204" s="30" t="s">
        <v>352</v>
      </c>
      <c r="C204" s="30" t="s">
        <v>271</v>
      </c>
      <c r="D204" s="30" t="s">
        <v>63</v>
      </c>
      <c r="E204" s="46" t="s">
        <v>271</v>
      </c>
      <c r="F204" s="30" t="s">
        <v>63</v>
      </c>
      <c r="G204" s="30" t="s">
        <v>63</v>
      </c>
      <c r="H204" s="30" t="s">
        <v>2823</v>
      </c>
      <c r="I204" s="25"/>
      <c r="J204" s="144" t="s">
        <v>2398</v>
      </c>
      <c r="K204" s="30" t="s">
        <v>271</v>
      </c>
      <c r="L204" s="30" t="s">
        <v>2824</v>
      </c>
      <c r="M204" s="30" t="s">
        <v>1225</v>
      </c>
      <c r="N204" s="30" t="s">
        <v>505</v>
      </c>
      <c r="O204" s="30"/>
      <c r="P204" s="34"/>
      <c r="Q204" s="35" t="s">
        <v>479</v>
      </c>
      <c r="R204" s="43" t="s">
        <v>2839</v>
      </c>
      <c r="S204" s="30" t="s">
        <v>2380</v>
      </c>
      <c r="T204" s="30" t="s">
        <v>289</v>
      </c>
      <c r="U204" s="25"/>
      <c r="V204" s="25"/>
      <c r="W204" s="25"/>
      <c r="X204" s="25"/>
      <c r="Y204" s="25"/>
      <c r="Z204" s="25"/>
      <c r="AA204" s="25"/>
      <c r="AB204" s="25"/>
      <c r="AC204" s="25"/>
      <c r="AD204" s="25"/>
      <c r="AE204" s="25"/>
      <c r="AF204" s="25"/>
      <c r="AG204" s="25"/>
      <c r="AH204" s="25"/>
    </row>
    <row r="205" spans="1:34" ht="13.2">
      <c r="A205" s="89">
        <v>1769</v>
      </c>
      <c r="B205" s="30" t="s">
        <v>2812</v>
      </c>
      <c r="C205" s="30" t="s">
        <v>2841</v>
      </c>
      <c r="D205" s="30" t="s">
        <v>63</v>
      </c>
      <c r="E205" s="46" t="s">
        <v>271</v>
      </c>
      <c r="F205" s="30" t="s">
        <v>63</v>
      </c>
      <c r="G205" s="30" t="s">
        <v>63</v>
      </c>
      <c r="H205" s="30" t="s">
        <v>2823</v>
      </c>
      <c r="I205" s="25"/>
      <c r="J205" s="144" t="s">
        <v>1103</v>
      </c>
      <c r="K205" s="30" t="s">
        <v>271</v>
      </c>
      <c r="L205" s="30" t="s">
        <v>2824</v>
      </c>
      <c r="M205" s="30" t="s">
        <v>1225</v>
      </c>
      <c r="N205" s="30" t="s">
        <v>505</v>
      </c>
      <c r="O205" s="30"/>
      <c r="P205" s="34"/>
      <c r="Q205" s="35" t="s">
        <v>271</v>
      </c>
      <c r="R205" s="43" t="s">
        <v>2844</v>
      </c>
      <c r="S205" s="30" t="s">
        <v>2380</v>
      </c>
      <c r="T205" s="25"/>
      <c r="U205" s="25"/>
      <c r="V205" s="25"/>
      <c r="W205" s="25"/>
      <c r="X205" s="25"/>
      <c r="Y205" s="25"/>
      <c r="Z205" s="25"/>
      <c r="AA205" s="25"/>
      <c r="AB205" s="25"/>
      <c r="AC205" s="25"/>
      <c r="AD205" s="25"/>
      <c r="AE205" s="25"/>
      <c r="AF205" s="25"/>
      <c r="AG205" s="25"/>
      <c r="AH205" s="25"/>
    </row>
  </sheetData>
  <mergeCells count="5">
    <mergeCell ref="Q1:R1"/>
    <mergeCell ref="M1:P1"/>
    <mergeCell ref="A1:B1"/>
    <mergeCell ref="C1:I1"/>
    <mergeCell ref="J1:L1"/>
  </mergeCells>
  <dataValidations count="5">
    <dataValidation type="list" allowBlank="1" sqref="C2 K2 C166:C205" xr:uid="{00000000-0002-0000-0900-000000000000}">
      <formula1>"yes,no,maybe"</formula1>
    </dataValidation>
    <dataValidation type="list" allowBlank="1" sqref="D2:G2 P2:Q2 D166:G205 P166:Q205" xr:uid="{00000000-0002-0000-0900-000001000000}">
      <formula1>"yes,no"</formula1>
    </dataValidation>
    <dataValidation type="list" allowBlank="1" sqref="J2 J200:J205" xr:uid="{00000000-0002-0000-0900-000002000000}">
      <formula1>"not cloudy,somewhat cloudy,very cloudy,completely cloudy"</formula1>
    </dataValidation>
    <dataValidation type="list" allowBlank="1" sqref="M2 M166:M205" xr:uid="{00000000-0002-0000-0900-000003000000}">
      <formula1>"yes,no,no otsu present"</formula1>
    </dataValidation>
    <dataValidation type="list" allowBlank="1" sqref="O2 O166:O205" xr:uid="{00000000-0002-0000-0900-000004000000}">
      <formula1>"yes,no - random pattern,no - looks more like a reservoir or lake,other"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H319"/>
  <sheetViews>
    <sheetView workbookViewId="0">
      <pane ySplit="2" topLeftCell="A3" activePane="bottomLeft" state="frozen"/>
      <selection pane="bottomLeft" activeCell="B4" sqref="B4"/>
    </sheetView>
  </sheetViews>
  <sheetFormatPr defaultColWidth="14.44140625" defaultRowHeight="15.75" customHeight="1"/>
  <cols>
    <col min="1" max="1" width="6" customWidth="1"/>
    <col min="2" max="2" width="24.6640625" customWidth="1"/>
    <col min="3" max="3" width="17.33203125" customWidth="1"/>
    <col min="4" max="4" width="9.44140625" customWidth="1"/>
    <col min="5" max="5" width="10.109375" customWidth="1"/>
    <col min="6" max="6" width="9.33203125" customWidth="1"/>
    <col min="7" max="7" width="9.44140625" customWidth="1"/>
    <col min="8" max="9" width="9.6640625" customWidth="1"/>
    <col min="10" max="10" width="19.88671875" customWidth="1"/>
    <col min="11" max="11" width="15.88671875" customWidth="1"/>
    <col min="12" max="12" width="61.33203125" customWidth="1"/>
    <col min="14" max="14" width="13.44140625" customWidth="1"/>
    <col min="15" max="15" width="12.44140625" customWidth="1"/>
    <col min="16" max="16" width="10" customWidth="1"/>
    <col min="18" max="18" width="42.33203125" customWidth="1"/>
    <col min="20" max="20" width="26.33203125" customWidth="1"/>
  </cols>
  <sheetData>
    <row r="1" spans="1:34" ht="15.75" customHeight="1">
      <c r="A1" s="161" t="s">
        <v>269</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3" t="s">
        <v>2500</v>
      </c>
      <c r="V2" s="14"/>
      <c r="W2" s="14"/>
      <c r="X2" s="14"/>
      <c r="Y2" s="14"/>
      <c r="Z2" s="14"/>
      <c r="AA2" s="14"/>
      <c r="AB2" s="14"/>
      <c r="AC2" s="14"/>
      <c r="AD2" s="14"/>
      <c r="AE2" s="14"/>
      <c r="AF2" s="14"/>
      <c r="AG2" s="14"/>
      <c r="AH2" s="14"/>
    </row>
    <row r="3" spans="1:34" ht="15.75" customHeight="1">
      <c r="A3" s="89">
        <v>3723</v>
      </c>
      <c r="B3" s="96" t="s">
        <v>652</v>
      </c>
      <c r="C3" s="7" t="s">
        <v>63</v>
      </c>
      <c r="D3" s="7" t="s">
        <v>271</v>
      </c>
      <c r="E3" s="7" t="s">
        <v>271</v>
      </c>
      <c r="F3" s="7" t="s">
        <v>271</v>
      </c>
      <c r="G3" s="7" t="s">
        <v>271</v>
      </c>
      <c r="H3" s="7" t="s">
        <v>2302</v>
      </c>
      <c r="I3" s="7" t="s">
        <v>2447</v>
      </c>
      <c r="J3" s="7" t="s">
        <v>778</v>
      </c>
      <c r="K3" s="7" t="s">
        <v>63</v>
      </c>
      <c r="M3" s="7" t="s">
        <v>63</v>
      </c>
      <c r="N3" s="7"/>
      <c r="O3" s="7" t="s">
        <v>271</v>
      </c>
      <c r="P3" s="7" t="s">
        <v>2503</v>
      </c>
      <c r="Q3" s="7" t="s">
        <v>63</v>
      </c>
      <c r="R3" s="7" t="s">
        <v>2504</v>
      </c>
      <c r="S3" s="7" t="s">
        <v>38</v>
      </c>
      <c r="T3" s="7" t="s">
        <v>1220</v>
      </c>
    </row>
    <row r="4" spans="1:34" ht="15.75" customHeight="1">
      <c r="A4" s="89">
        <v>3724</v>
      </c>
      <c r="B4" s="96" t="s">
        <v>1246</v>
      </c>
      <c r="C4" s="96" t="s">
        <v>63</v>
      </c>
      <c r="D4" s="96" t="s">
        <v>271</v>
      </c>
      <c r="E4" s="46" t="s">
        <v>271</v>
      </c>
      <c r="F4" s="96" t="s">
        <v>271</v>
      </c>
      <c r="G4" s="96" t="s">
        <v>271</v>
      </c>
      <c r="H4" s="96"/>
      <c r="I4" s="96"/>
      <c r="J4" s="144" t="s">
        <v>277</v>
      </c>
      <c r="K4" s="96" t="s">
        <v>271</v>
      </c>
      <c r="L4" s="96" t="s">
        <v>2507</v>
      </c>
      <c r="M4" s="96" t="s">
        <v>271</v>
      </c>
      <c r="N4" s="96" t="s">
        <v>2508</v>
      </c>
      <c r="O4" s="96" t="s">
        <v>271</v>
      </c>
      <c r="P4" s="145" t="s">
        <v>2509</v>
      </c>
      <c r="Q4" s="119" t="s">
        <v>63</v>
      </c>
      <c r="R4" s="125" t="s">
        <v>2324</v>
      </c>
      <c r="S4" s="7" t="s">
        <v>38</v>
      </c>
      <c r="T4" s="7" t="s">
        <v>2511</v>
      </c>
    </row>
    <row r="5" spans="1:34" ht="15.75" customHeight="1">
      <c r="A5" s="89">
        <v>3725</v>
      </c>
      <c r="B5" s="96" t="s">
        <v>2512</v>
      </c>
      <c r="C5" s="96" t="s">
        <v>63</v>
      </c>
      <c r="D5" s="96" t="s">
        <v>271</v>
      </c>
      <c r="E5" s="130" t="s">
        <v>271</v>
      </c>
      <c r="F5" s="96" t="s">
        <v>271</v>
      </c>
      <c r="G5" s="96" t="s">
        <v>271</v>
      </c>
      <c r="H5" s="96"/>
      <c r="I5" s="14"/>
      <c r="J5" s="144" t="s">
        <v>272</v>
      </c>
      <c r="K5" s="96" t="s">
        <v>271</v>
      </c>
      <c r="L5" s="96" t="s">
        <v>2507</v>
      </c>
      <c r="M5" s="96" t="s">
        <v>63</v>
      </c>
      <c r="N5" s="96"/>
      <c r="O5" s="96" t="s">
        <v>271</v>
      </c>
      <c r="P5" s="96" t="s">
        <v>271</v>
      </c>
      <c r="Q5" s="146" t="s">
        <v>63</v>
      </c>
      <c r="R5" s="96" t="s">
        <v>2513</v>
      </c>
      <c r="S5" s="7" t="s">
        <v>38</v>
      </c>
      <c r="T5" s="7" t="s">
        <v>2511</v>
      </c>
    </row>
    <row r="6" spans="1:34" ht="15.75" customHeight="1">
      <c r="A6" s="89">
        <v>3726</v>
      </c>
      <c r="B6" s="96" t="s">
        <v>675</v>
      </c>
      <c r="C6" s="96" t="s">
        <v>63</v>
      </c>
      <c r="D6" s="96" t="s">
        <v>271</v>
      </c>
      <c r="E6" s="130" t="s">
        <v>271</v>
      </c>
      <c r="F6" s="96" t="s">
        <v>271</v>
      </c>
      <c r="G6" s="96" t="s">
        <v>271</v>
      </c>
      <c r="H6" s="96" t="s">
        <v>2447</v>
      </c>
      <c r="I6" s="96" t="s">
        <v>2447</v>
      </c>
      <c r="J6" s="144" t="s">
        <v>778</v>
      </c>
      <c r="K6" s="96" t="s">
        <v>63</v>
      </c>
      <c r="L6" s="14"/>
      <c r="M6" s="96" t="s">
        <v>63</v>
      </c>
      <c r="N6" s="96"/>
      <c r="O6" s="96" t="s">
        <v>852</v>
      </c>
      <c r="P6" s="96" t="s">
        <v>2515</v>
      </c>
      <c r="Q6" s="146" t="s">
        <v>63</v>
      </c>
      <c r="R6" s="130" t="s">
        <v>2504</v>
      </c>
      <c r="S6" s="96" t="s">
        <v>38</v>
      </c>
      <c r="T6" s="96" t="s">
        <v>1220</v>
      </c>
    </row>
    <row r="7" spans="1:34" ht="15.75" customHeight="1">
      <c r="A7" s="89">
        <v>3727</v>
      </c>
      <c r="B7" s="96" t="s">
        <v>2516</v>
      </c>
      <c r="C7" s="96" t="s">
        <v>63</v>
      </c>
      <c r="D7" s="96" t="s">
        <v>271</v>
      </c>
      <c r="E7" s="130" t="s">
        <v>271</v>
      </c>
      <c r="F7" s="96" t="s">
        <v>271</v>
      </c>
      <c r="G7" s="96" t="s">
        <v>271</v>
      </c>
      <c r="H7" s="130" t="s">
        <v>2518</v>
      </c>
      <c r="I7" s="14"/>
      <c r="J7" s="144" t="s">
        <v>796</v>
      </c>
      <c r="K7" s="96" t="s">
        <v>271</v>
      </c>
      <c r="L7" s="96" t="s">
        <v>2520</v>
      </c>
      <c r="M7" s="96" t="s">
        <v>63</v>
      </c>
      <c r="N7" s="146" t="s">
        <v>2521</v>
      </c>
      <c r="O7" s="146" t="s">
        <v>271</v>
      </c>
      <c r="P7" s="135"/>
      <c r="Q7" s="146" t="s">
        <v>63</v>
      </c>
      <c r="R7" s="96" t="s">
        <v>2522</v>
      </c>
      <c r="S7" s="96" t="s">
        <v>38</v>
      </c>
      <c r="T7" s="96" t="s">
        <v>2523</v>
      </c>
    </row>
    <row r="8" spans="1:34" ht="15.75" customHeight="1">
      <c r="A8" s="89">
        <v>3728</v>
      </c>
      <c r="B8" s="96" t="s">
        <v>2524</v>
      </c>
      <c r="C8" s="96" t="s">
        <v>63</v>
      </c>
      <c r="D8" s="96" t="s">
        <v>271</v>
      </c>
      <c r="E8" s="130" t="s">
        <v>271</v>
      </c>
      <c r="F8" s="96" t="s">
        <v>271</v>
      </c>
      <c r="G8" s="96" t="s">
        <v>271</v>
      </c>
      <c r="H8" s="14"/>
      <c r="I8" s="14"/>
      <c r="J8" s="144" t="s">
        <v>272</v>
      </c>
      <c r="K8" s="96" t="s">
        <v>306</v>
      </c>
      <c r="L8" s="96" t="s">
        <v>2525</v>
      </c>
      <c r="M8" s="96" t="s">
        <v>63</v>
      </c>
      <c r="N8" s="96"/>
      <c r="O8" s="96" t="s">
        <v>774</v>
      </c>
      <c r="P8" s="96" t="s">
        <v>2527</v>
      </c>
      <c r="Q8" s="146" t="s">
        <v>271</v>
      </c>
      <c r="R8" s="130" t="s">
        <v>2528</v>
      </c>
      <c r="S8" s="96" t="s">
        <v>38</v>
      </c>
      <c r="T8" s="96" t="s">
        <v>2529</v>
      </c>
    </row>
    <row r="9" spans="1:34" ht="15.75" customHeight="1">
      <c r="A9" s="89">
        <v>3729</v>
      </c>
      <c r="B9" s="96" t="s">
        <v>324</v>
      </c>
      <c r="C9" s="96" t="s">
        <v>63</v>
      </c>
      <c r="D9" s="96" t="s">
        <v>271</v>
      </c>
      <c r="E9" s="130" t="s">
        <v>271</v>
      </c>
      <c r="F9" s="96" t="s">
        <v>271</v>
      </c>
      <c r="G9" s="96" t="s">
        <v>271</v>
      </c>
      <c r="H9" s="130" t="s">
        <v>2525</v>
      </c>
      <c r="I9" s="14"/>
      <c r="J9" s="144" t="s">
        <v>796</v>
      </c>
      <c r="K9" s="96" t="s">
        <v>271</v>
      </c>
      <c r="L9" s="96" t="s">
        <v>2525</v>
      </c>
      <c r="M9" s="96" t="s">
        <v>63</v>
      </c>
      <c r="N9" s="146"/>
      <c r="O9" s="146" t="s">
        <v>852</v>
      </c>
      <c r="P9" s="147"/>
      <c r="Q9" s="146" t="s">
        <v>63</v>
      </c>
      <c r="R9" s="96" t="s">
        <v>2504</v>
      </c>
      <c r="S9" s="96" t="s">
        <v>38</v>
      </c>
      <c r="T9" s="148" t="s">
        <v>2532</v>
      </c>
      <c r="U9" s="149" t="s">
        <v>2533</v>
      </c>
    </row>
    <row r="10" spans="1:34" ht="15.75" customHeight="1">
      <c r="A10" s="89">
        <v>3730</v>
      </c>
      <c r="B10" s="96" t="s">
        <v>2534</v>
      </c>
      <c r="C10" s="96" t="s">
        <v>63</v>
      </c>
      <c r="D10" s="96" t="s">
        <v>271</v>
      </c>
      <c r="E10" s="130" t="s">
        <v>271</v>
      </c>
      <c r="F10" s="96" t="s">
        <v>271</v>
      </c>
      <c r="G10" s="96" t="s">
        <v>271</v>
      </c>
      <c r="H10" s="14"/>
      <c r="I10" s="14"/>
      <c r="J10" s="144" t="s">
        <v>778</v>
      </c>
      <c r="K10" s="96" t="s">
        <v>306</v>
      </c>
      <c r="L10" s="96" t="s">
        <v>2535</v>
      </c>
      <c r="M10" s="96" t="s">
        <v>271</v>
      </c>
      <c r="N10" s="96" t="s">
        <v>2536</v>
      </c>
      <c r="O10" s="96" t="s">
        <v>63</v>
      </c>
      <c r="P10" s="114"/>
      <c r="Q10" s="146" t="s">
        <v>271</v>
      </c>
      <c r="R10" s="130" t="s">
        <v>2537</v>
      </c>
      <c r="S10" s="96" t="s">
        <v>38</v>
      </c>
      <c r="T10" s="96" t="s">
        <v>2538</v>
      </c>
    </row>
    <row r="11" spans="1:34" ht="15.75" customHeight="1">
      <c r="A11" s="89">
        <v>3731</v>
      </c>
      <c r="B11" s="96" t="s">
        <v>570</v>
      </c>
      <c r="C11" s="96" t="s">
        <v>63</v>
      </c>
      <c r="D11" s="96" t="s">
        <v>271</v>
      </c>
      <c r="E11" s="130" t="s">
        <v>271</v>
      </c>
      <c r="F11" s="96" t="s">
        <v>271</v>
      </c>
      <c r="G11" s="96" t="s">
        <v>271</v>
      </c>
      <c r="H11" s="130" t="s">
        <v>2525</v>
      </c>
      <c r="I11" s="14"/>
      <c r="J11" s="144" t="s">
        <v>272</v>
      </c>
      <c r="K11" s="96" t="s">
        <v>271</v>
      </c>
      <c r="L11" s="96" t="s">
        <v>2525</v>
      </c>
      <c r="M11" s="96" t="s">
        <v>63</v>
      </c>
      <c r="N11" s="146"/>
      <c r="O11" s="146" t="s">
        <v>852</v>
      </c>
      <c r="P11" s="135"/>
      <c r="Q11" s="146" t="s">
        <v>271</v>
      </c>
      <c r="R11" s="96" t="s">
        <v>2540</v>
      </c>
      <c r="S11" s="96" t="s">
        <v>38</v>
      </c>
      <c r="T11" s="148" t="s">
        <v>2532</v>
      </c>
    </row>
    <row r="12" spans="1:34" ht="15.75" customHeight="1">
      <c r="A12" s="89">
        <v>3732</v>
      </c>
      <c r="B12" s="96" t="s">
        <v>1111</v>
      </c>
      <c r="C12" s="96" t="s">
        <v>63</v>
      </c>
      <c r="D12" s="96" t="s">
        <v>271</v>
      </c>
      <c r="E12" s="130" t="s">
        <v>271</v>
      </c>
      <c r="F12" s="96" t="s">
        <v>271</v>
      </c>
      <c r="G12" s="96" t="s">
        <v>271</v>
      </c>
      <c r="H12" s="14"/>
      <c r="I12" s="14"/>
      <c r="J12" s="144" t="s">
        <v>778</v>
      </c>
      <c r="K12" s="96" t="s">
        <v>63</v>
      </c>
      <c r="L12" s="96"/>
      <c r="M12" s="96" t="s">
        <v>63</v>
      </c>
      <c r="N12" s="7"/>
      <c r="O12" s="96" t="s">
        <v>63</v>
      </c>
      <c r="P12" s="96" t="s">
        <v>2541</v>
      </c>
      <c r="Q12" s="146" t="s">
        <v>63</v>
      </c>
      <c r="R12" s="130" t="s">
        <v>2513</v>
      </c>
      <c r="S12" s="96" t="s">
        <v>38</v>
      </c>
      <c r="T12" s="96" t="s">
        <v>2542</v>
      </c>
    </row>
    <row r="13" spans="1:34" ht="15.75" customHeight="1">
      <c r="A13" s="89">
        <v>3733</v>
      </c>
      <c r="B13" s="96" t="s">
        <v>652</v>
      </c>
      <c r="C13" s="96" t="s">
        <v>63</v>
      </c>
      <c r="D13" s="96" t="s">
        <v>271</v>
      </c>
      <c r="E13" s="130" t="s">
        <v>271</v>
      </c>
      <c r="F13" s="96" t="s">
        <v>271</v>
      </c>
      <c r="G13" s="96" t="s">
        <v>271</v>
      </c>
      <c r="H13" s="130" t="s">
        <v>2525</v>
      </c>
      <c r="I13" s="14"/>
      <c r="J13" s="144" t="s">
        <v>796</v>
      </c>
      <c r="K13" s="96" t="s">
        <v>271</v>
      </c>
      <c r="L13" s="96" t="s">
        <v>2544</v>
      </c>
      <c r="M13" s="96" t="s">
        <v>63</v>
      </c>
      <c r="N13" s="7"/>
      <c r="O13" s="146" t="s">
        <v>63</v>
      </c>
      <c r="P13" s="147"/>
      <c r="Q13" s="146" t="s">
        <v>271</v>
      </c>
      <c r="R13" s="96" t="s">
        <v>2545</v>
      </c>
      <c r="S13" s="96" t="s">
        <v>38</v>
      </c>
      <c r="T13" s="148" t="s">
        <v>2532</v>
      </c>
    </row>
    <row r="14" spans="1:34" ht="15.75" customHeight="1">
      <c r="A14" s="89">
        <v>3734</v>
      </c>
      <c r="B14" s="96" t="s">
        <v>570</v>
      </c>
      <c r="C14" s="96" t="s">
        <v>63</v>
      </c>
      <c r="D14" s="96" t="s">
        <v>271</v>
      </c>
      <c r="E14" s="130" t="s">
        <v>271</v>
      </c>
      <c r="F14" s="96" t="s">
        <v>271</v>
      </c>
      <c r="G14" s="96" t="s">
        <v>271</v>
      </c>
      <c r="H14" s="96" t="s">
        <v>2546</v>
      </c>
      <c r="I14" s="14"/>
      <c r="J14" s="144" t="s">
        <v>778</v>
      </c>
      <c r="K14" s="96" t="s">
        <v>63</v>
      </c>
      <c r="L14" s="14"/>
      <c r="M14" s="96" t="s">
        <v>63</v>
      </c>
      <c r="N14" s="7"/>
      <c r="O14" s="96" t="s">
        <v>63</v>
      </c>
      <c r="P14" s="114"/>
      <c r="Q14" s="146" t="s">
        <v>271</v>
      </c>
      <c r="R14" s="130" t="s">
        <v>2528</v>
      </c>
      <c r="S14" s="96" t="s">
        <v>38</v>
      </c>
      <c r="T14" s="96" t="s">
        <v>1220</v>
      </c>
    </row>
    <row r="15" spans="1:34" ht="15.75" customHeight="1">
      <c r="A15" s="89">
        <v>3735</v>
      </c>
      <c r="B15" s="96" t="s">
        <v>2549</v>
      </c>
      <c r="C15" s="96" t="s">
        <v>63</v>
      </c>
      <c r="D15" s="96" t="s">
        <v>271</v>
      </c>
      <c r="E15" s="130" t="s">
        <v>271</v>
      </c>
      <c r="F15" s="96" t="s">
        <v>271</v>
      </c>
      <c r="G15" s="96" t="s">
        <v>271</v>
      </c>
      <c r="H15" s="130" t="s">
        <v>2550</v>
      </c>
      <c r="I15" s="14"/>
      <c r="J15" s="144" t="s">
        <v>796</v>
      </c>
      <c r="K15" s="96" t="s">
        <v>271</v>
      </c>
      <c r="L15" s="96" t="s">
        <v>2525</v>
      </c>
      <c r="M15" s="96" t="s">
        <v>63</v>
      </c>
      <c r="N15" s="7"/>
      <c r="O15" s="146" t="s">
        <v>271</v>
      </c>
      <c r="P15" s="135"/>
      <c r="Q15" s="146" t="s">
        <v>63</v>
      </c>
      <c r="R15" s="7" t="s">
        <v>2504</v>
      </c>
      <c r="S15" s="96" t="s">
        <v>38</v>
      </c>
      <c r="T15" s="96" t="s">
        <v>2552</v>
      </c>
    </row>
    <row r="16" spans="1:34" ht="15.75" customHeight="1">
      <c r="A16" s="89">
        <v>3736</v>
      </c>
      <c r="B16" s="96" t="s">
        <v>324</v>
      </c>
      <c r="C16" s="96" t="s">
        <v>271</v>
      </c>
      <c r="D16" s="96" t="s">
        <v>63</v>
      </c>
      <c r="E16" s="130" t="s">
        <v>271</v>
      </c>
      <c r="F16" s="96" t="s">
        <v>271</v>
      </c>
      <c r="G16" s="96" t="s">
        <v>271</v>
      </c>
      <c r="H16" s="96"/>
      <c r="I16" s="14"/>
      <c r="J16" s="144" t="s">
        <v>796</v>
      </c>
      <c r="K16" s="96" t="s">
        <v>271</v>
      </c>
      <c r="L16" s="96" t="s">
        <v>2544</v>
      </c>
      <c r="M16" s="96" t="s">
        <v>63</v>
      </c>
      <c r="N16" s="96"/>
      <c r="O16" s="96" t="s">
        <v>271</v>
      </c>
      <c r="P16" s="114"/>
      <c r="Q16" s="146" t="s">
        <v>63</v>
      </c>
      <c r="R16" s="130" t="s">
        <v>2554</v>
      </c>
      <c r="S16" s="96" t="s">
        <v>38</v>
      </c>
      <c r="T16" s="96" t="s">
        <v>2552</v>
      </c>
    </row>
    <row r="17" spans="1:20" ht="15.75" customHeight="1">
      <c r="A17" s="89">
        <v>3737</v>
      </c>
      <c r="B17" s="96" t="s">
        <v>652</v>
      </c>
      <c r="C17" s="96" t="s">
        <v>63</v>
      </c>
      <c r="D17" s="96" t="s">
        <v>271</v>
      </c>
      <c r="E17" s="130" t="s">
        <v>271</v>
      </c>
      <c r="F17" s="96" t="s">
        <v>271</v>
      </c>
      <c r="G17" s="96" t="s">
        <v>271</v>
      </c>
      <c r="H17" s="130" t="s">
        <v>2302</v>
      </c>
      <c r="I17" s="14"/>
      <c r="J17" s="144" t="s">
        <v>778</v>
      </c>
      <c r="K17" s="96" t="s">
        <v>63</v>
      </c>
      <c r="L17" s="14"/>
      <c r="M17" s="96" t="s">
        <v>63</v>
      </c>
      <c r="N17" s="146"/>
      <c r="O17" s="146" t="s">
        <v>271</v>
      </c>
      <c r="P17" s="146" t="s">
        <v>2503</v>
      </c>
      <c r="Q17" s="146" t="s">
        <v>271</v>
      </c>
      <c r="R17" s="96" t="s">
        <v>2318</v>
      </c>
      <c r="S17" s="96" t="s">
        <v>38</v>
      </c>
      <c r="T17" s="96" t="s">
        <v>1220</v>
      </c>
    </row>
    <row r="18" spans="1:20" ht="15.75" customHeight="1">
      <c r="A18" s="89">
        <v>3738</v>
      </c>
      <c r="B18" s="96" t="s">
        <v>789</v>
      </c>
      <c r="C18" s="96" t="s">
        <v>63</v>
      </c>
      <c r="D18" s="96" t="s">
        <v>271</v>
      </c>
      <c r="E18" s="130" t="s">
        <v>271</v>
      </c>
      <c r="F18" s="96" t="s">
        <v>271</v>
      </c>
      <c r="G18" s="96" t="s">
        <v>271</v>
      </c>
      <c r="H18" s="96" t="s">
        <v>2525</v>
      </c>
      <c r="I18" s="14"/>
      <c r="J18" s="144" t="s">
        <v>778</v>
      </c>
      <c r="K18" s="96" t="s">
        <v>271</v>
      </c>
      <c r="L18" s="96" t="s">
        <v>2562</v>
      </c>
      <c r="M18" s="96" t="s">
        <v>271</v>
      </c>
      <c r="N18" s="96" t="s">
        <v>2563</v>
      </c>
      <c r="O18" s="96" t="s">
        <v>2564</v>
      </c>
      <c r="P18" s="96" t="s">
        <v>2565</v>
      </c>
      <c r="Q18" s="146" t="s">
        <v>63</v>
      </c>
      <c r="R18" s="130" t="s">
        <v>2567</v>
      </c>
      <c r="S18" s="96" t="s">
        <v>38</v>
      </c>
      <c r="T18" s="148" t="s">
        <v>2532</v>
      </c>
    </row>
    <row r="19" spans="1:20" ht="15.75" customHeight="1">
      <c r="A19" s="89">
        <v>3739</v>
      </c>
      <c r="B19" s="96" t="s">
        <v>313</v>
      </c>
      <c r="C19" s="96" t="s">
        <v>271</v>
      </c>
      <c r="D19" s="96" t="s">
        <v>63</v>
      </c>
      <c r="E19" s="130" t="s">
        <v>271</v>
      </c>
      <c r="F19" s="96" t="s">
        <v>271</v>
      </c>
      <c r="G19" s="96" t="s">
        <v>63</v>
      </c>
      <c r="H19" s="130"/>
      <c r="I19" s="14"/>
      <c r="J19" s="144" t="s">
        <v>778</v>
      </c>
      <c r="K19" s="96" t="s">
        <v>271</v>
      </c>
      <c r="L19" s="96" t="s">
        <v>2562</v>
      </c>
      <c r="M19" s="96" t="s">
        <v>63</v>
      </c>
      <c r="N19" s="146"/>
      <c r="O19" s="146" t="s">
        <v>271</v>
      </c>
      <c r="P19" s="146" t="s">
        <v>2573</v>
      </c>
      <c r="Q19" s="146" t="s">
        <v>63</v>
      </c>
      <c r="R19" s="96" t="s">
        <v>2554</v>
      </c>
      <c r="S19" s="96" t="s">
        <v>38</v>
      </c>
      <c r="T19" s="148" t="s">
        <v>2532</v>
      </c>
    </row>
    <row r="20" spans="1:20" ht="15.75" customHeight="1">
      <c r="A20" s="89">
        <v>3740</v>
      </c>
      <c r="B20" s="96" t="s">
        <v>2574</v>
      </c>
      <c r="C20" s="96" t="s">
        <v>271</v>
      </c>
      <c r="D20" s="96" t="s">
        <v>63</v>
      </c>
      <c r="E20" s="46" t="s">
        <v>271</v>
      </c>
      <c r="F20" s="96" t="s">
        <v>271</v>
      </c>
      <c r="G20" s="96" t="s">
        <v>63</v>
      </c>
      <c r="H20" s="96"/>
      <c r="I20" s="14"/>
      <c r="J20" s="144" t="s">
        <v>272</v>
      </c>
      <c r="K20" s="96" t="s">
        <v>271</v>
      </c>
      <c r="L20" s="96" t="s">
        <v>2562</v>
      </c>
      <c r="M20" s="96" t="s">
        <v>63</v>
      </c>
      <c r="N20" s="96" t="s">
        <v>2521</v>
      </c>
      <c r="O20" s="96" t="s">
        <v>271</v>
      </c>
      <c r="P20" s="145" t="s">
        <v>2579</v>
      </c>
      <c r="Q20" s="119" t="s">
        <v>63</v>
      </c>
      <c r="R20" s="125" t="s">
        <v>2567</v>
      </c>
      <c r="S20" s="7" t="s">
        <v>38</v>
      </c>
      <c r="T20" s="150" t="s">
        <v>2532</v>
      </c>
    </row>
    <row r="21" spans="1:20" ht="15.75" customHeight="1">
      <c r="A21" s="89">
        <v>3741</v>
      </c>
      <c r="B21" s="96" t="s">
        <v>2582</v>
      </c>
      <c r="C21" s="96" t="s">
        <v>63</v>
      </c>
      <c r="D21" s="96" t="s">
        <v>271</v>
      </c>
      <c r="E21" s="46" t="s">
        <v>271</v>
      </c>
      <c r="F21" s="96" t="s">
        <v>271</v>
      </c>
      <c r="G21" s="96" t="s">
        <v>271</v>
      </c>
      <c r="H21" s="46"/>
      <c r="I21" s="14"/>
      <c r="J21" s="144" t="s">
        <v>277</v>
      </c>
      <c r="K21" s="96" t="s">
        <v>63</v>
      </c>
      <c r="L21" s="14"/>
      <c r="M21" s="96" t="s">
        <v>63</v>
      </c>
      <c r="N21" s="119"/>
      <c r="O21" s="146" t="s">
        <v>63</v>
      </c>
      <c r="P21" s="146"/>
      <c r="Q21" s="146" t="s">
        <v>271</v>
      </c>
      <c r="R21" s="96" t="s">
        <v>2586</v>
      </c>
      <c r="S21" s="7" t="s">
        <v>38</v>
      </c>
      <c r="T21" s="7" t="s">
        <v>12</v>
      </c>
    </row>
    <row r="22" spans="1:20" ht="13.2">
      <c r="A22" s="89">
        <v>3742</v>
      </c>
      <c r="B22" s="96" t="s">
        <v>461</v>
      </c>
      <c r="C22" s="96" t="s">
        <v>63</v>
      </c>
      <c r="D22" s="96" t="s">
        <v>271</v>
      </c>
      <c r="E22" s="130" t="s">
        <v>271</v>
      </c>
      <c r="F22" s="96" t="s">
        <v>271</v>
      </c>
      <c r="G22" s="96" t="s">
        <v>271</v>
      </c>
      <c r="H22" s="14"/>
      <c r="I22" s="14"/>
      <c r="J22" s="144" t="s">
        <v>272</v>
      </c>
      <c r="K22" s="96" t="s">
        <v>306</v>
      </c>
      <c r="L22" s="96" t="s">
        <v>2525</v>
      </c>
      <c r="M22" s="96" t="s">
        <v>63</v>
      </c>
      <c r="N22" s="96"/>
      <c r="O22" s="96" t="s">
        <v>271</v>
      </c>
      <c r="P22" s="114"/>
      <c r="Q22" s="146" t="s">
        <v>63</v>
      </c>
      <c r="R22" s="130" t="s">
        <v>2590</v>
      </c>
      <c r="S22" s="96" t="s">
        <v>38</v>
      </c>
      <c r="T22" s="148" t="s">
        <v>2532</v>
      </c>
    </row>
    <row r="23" spans="1:20" ht="13.2">
      <c r="A23" s="89">
        <v>3743</v>
      </c>
      <c r="B23" s="96" t="s">
        <v>568</v>
      </c>
      <c r="C23" s="96" t="s">
        <v>63</v>
      </c>
      <c r="D23" s="96" t="s">
        <v>271</v>
      </c>
      <c r="E23" s="130" t="s">
        <v>271</v>
      </c>
      <c r="F23" s="96" t="s">
        <v>271</v>
      </c>
      <c r="G23" s="96" t="s">
        <v>271</v>
      </c>
      <c r="H23" s="133"/>
      <c r="I23" s="14"/>
      <c r="J23" s="144" t="s">
        <v>272</v>
      </c>
      <c r="K23" s="96" t="s">
        <v>271</v>
      </c>
      <c r="L23" s="96" t="s">
        <v>2593</v>
      </c>
      <c r="M23" s="96" t="s">
        <v>63</v>
      </c>
      <c r="N23" s="96" t="s">
        <v>2521</v>
      </c>
      <c r="O23" s="146" t="s">
        <v>271</v>
      </c>
      <c r="P23" s="135"/>
      <c r="Q23" s="146" t="s">
        <v>63</v>
      </c>
      <c r="R23" s="96" t="s">
        <v>2521</v>
      </c>
      <c r="S23" s="7" t="s">
        <v>38</v>
      </c>
      <c r="T23" s="148" t="s">
        <v>2532</v>
      </c>
    </row>
    <row r="24" spans="1:20" ht="13.2">
      <c r="A24" s="89">
        <v>3744</v>
      </c>
      <c r="B24" s="96" t="s">
        <v>675</v>
      </c>
      <c r="C24" s="96" t="s">
        <v>63</v>
      </c>
      <c r="D24" s="96" t="s">
        <v>271</v>
      </c>
      <c r="E24" s="130" t="s">
        <v>271</v>
      </c>
      <c r="F24" s="96" t="s">
        <v>271</v>
      </c>
      <c r="G24" s="96" t="s">
        <v>271</v>
      </c>
      <c r="H24" s="96" t="s">
        <v>2596</v>
      </c>
      <c r="I24" s="14"/>
      <c r="J24" s="144" t="s">
        <v>272</v>
      </c>
      <c r="K24" s="96" t="s">
        <v>271</v>
      </c>
      <c r="L24" s="96" t="s">
        <v>2597</v>
      </c>
      <c r="M24" s="96" t="s">
        <v>63</v>
      </c>
      <c r="N24" s="96" t="s">
        <v>2521</v>
      </c>
      <c r="O24" s="96" t="s">
        <v>271</v>
      </c>
      <c r="P24" s="96" t="s">
        <v>2598</v>
      </c>
      <c r="Q24" s="146" t="s">
        <v>63</v>
      </c>
      <c r="R24" s="7" t="s">
        <v>2504</v>
      </c>
      <c r="S24" s="7" t="s">
        <v>38</v>
      </c>
      <c r="T24" s="148" t="s">
        <v>2532</v>
      </c>
    </row>
    <row r="25" spans="1:20" ht="13.2">
      <c r="A25" s="89">
        <v>3745</v>
      </c>
      <c r="B25" s="96" t="s">
        <v>673</v>
      </c>
      <c r="C25" s="96" t="s">
        <v>63</v>
      </c>
      <c r="D25" s="96" t="s">
        <v>271</v>
      </c>
      <c r="E25" s="130" t="s">
        <v>271</v>
      </c>
      <c r="F25" s="96" t="s">
        <v>271</v>
      </c>
      <c r="G25" s="96" t="s">
        <v>271</v>
      </c>
      <c r="H25" s="151"/>
      <c r="I25" s="14"/>
      <c r="J25" s="144" t="s">
        <v>778</v>
      </c>
      <c r="K25" s="96" t="s">
        <v>271</v>
      </c>
      <c r="L25" s="96" t="s">
        <v>2525</v>
      </c>
      <c r="M25" s="96" t="s">
        <v>63</v>
      </c>
      <c r="N25" s="96" t="s">
        <v>2521</v>
      </c>
      <c r="O25" s="146" t="s">
        <v>271</v>
      </c>
      <c r="P25" s="147"/>
      <c r="Q25" s="146" t="s">
        <v>63</v>
      </c>
      <c r="R25" s="130" t="s">
        <v>2554</v>
      </c>
      <c r="S25" s="7" t="s">
        <v>38</v>
      </c>
      <c r="T25" s="148" t="s">
        <v>2532</v>
      </c>
    </row>
    <row r="26" spans="1:20" ht="13.2">
      <c r="A26" s="89">
        <v>3746</v>
      </c>
      <c r="B26" s="96" t="s">
        <v>459</v>
      </c>
      <c r="C26" s="96" t="s">
        <v>63</v>
      </c>
      <c r="D26" s="96" t="s">
        <v>271</v>
      </c>
      <c r="E26" s="130" t="s">
        <v>271</v>
      </c>
      <c r="F26" s="96" t="s">
        <v>271</v>
      </c>
      <c r="G26" s="96" t="s">
        <v>271</v>
      </c>
      <c r="H26" s="14"/>
      <c r="I26" s="14"/>
      <c r="J26" s="144" t="s">
        <v>272</v>
      </c>
      <c r="K26" s="96" t="s">
        <v>271</v>
      </c>
      <c r="L26" s="96" t="s">
        <v>2597</v>
      </c>
      <c r="M26" s="96" t="s">
        <v>271</v>
      </c>
      <c r="N26" s="96" t="s">
        <v>2609</v>
      </c>
      <c r="O26" s="96" t="s">
        <v>271</v>
      </c>
      <c r="P26" s="114"/>
      <c r="Q26" s="146" t="s">
        <v>271</v>
      </c>
      <c r="R26" s="96" t="s">
        <v>2522</v>
      </c>
      <c r="S26" s="96" t="s">
        <v>38</v>
      </c>
      <c r="T26" s="148" t="s">
        <v>2532</v>
      </c>
    </row>
    <row r="27" spans="1:20" ht="13.2">
      <c r="A27" s="89">
        <v>3747</v>
      </c>
      <c r="B27" s="96" t="s">
        <v>855</v>
      </c>
      <c r="C27" s="96" t="s">
        <v>63</v>
      </c>
      <c r="D27" s="96" t="s">
        <v>271</v>
      </c>
      <c r="E27" s="130" t="s">
        <v>271</v>
      </c>
      <c r="F27" s="96" t="s">
        <v>271</v>
      </c>
      <c r="G27" s="96" t="s">
        <v>271</v>
      </c>
      <c r="H27" s="133"/>
      <c r="I27" s="14"/>
      <c r="J27" s="144" t="s">
        <v>778</v>
      </c>
      <c r="K27" s="96" t="s">
        <v>63</v>
      </c>
      <c r="L27" s="14"/>
      <c r="M27" s="96" t="s">
        <v>271</v>
      </c>
      <c r="N27" s="96" t="s">
        <v>2609</v>
      </c>
      <c r="O27" s="146" t="s">
        <v>271</v>
      </c>
      <c r="P27" s="135"/>
      <c r="Q27" s="146" t="s">
        <v>63</v>
      </c>
      <c r="R27" s="7" t="s">
        <v>2614</v>
      </c>
      <c r="S27" s="96" t="s">
        <v>38</v>
      </c>
      <c r="T27" s="96" t="s">
        <v>1220</v>
      </c>
    </row>
    <row r="28" spans="1:20" ht="13.2">
      <c r="A28" s="89">
        <v>3748</v>
      </c>
      <c r="B28" s="96" t="s">
        <v>991</v>
      </c>
      <c r="C28" s="96" t="s">
        <v>63</v>
      </c>
      <c r="D28" s="96" t="s">
        <v>63</v>
      </c>
      <c r="E28" s="130" t="s">
        <v>63</v>
      </c>
      <c r="F28" s="96" t="s">
        <v>271</v>
      </c>
      <c r="G28" s="96" t="s">
        <v>271</v>
      </c>
      <c r="H28" s="96" t="s">
        <v>2525</v>
      </c>
      <c r="I28" s="14"/>
      <c r="J28" s="144" t="s">
        <v>796</v>
      </c>
      <c r="K28" s="96" t="s">
        <v>271</v>
      </c>
      <c r="L28" s="96" t="s">
        <v>2616</v>
      </c>
      <c r="M28" s="96" t="s">
        <v>63</v>
      </c>
      <c r="N28" s="96" t="s">
        <v>2521</v>
      </c>
      <c r="O28" s="96" t="s">
        <v>271</v>
      </c>
      <c r="P28" s="114"/>
      <c r="Q28" s="146" t="s">
        <v>271</v>
      </c>
      <c r="R28" s="96" t="s">
        <v>2522</v>
      </c>
      <c r="S28" s="96" t="s">
        <v>38</v>
      </c>
      <c r="T28" s="148" t="s">
        <v>2532</v>
      </c>
    </row>
    <row r="29" spans="1:20" ht="13.2">
      <c r="A29" s="89">
        <v>3749</v>
      </c>
      <c r="B29" s="96" t="s">
        <v>448</v>
      </c>
      <c r="C29" s="96" t="s">
        <v>271</v>
      </c>
      <c r="D29" s="96" t="s">
        <v>63</v>
      </c>
      <c r="E29" s="130" t="s">
        <v>271</v>
      </c>
      <c r="F29" s="96" t="s">
        <v>63</v>
      </c>
      <c r="G29" s="96" t="s">
        <v>271</v>
      </c>
      <c r="H29" s="151"/>
      <c r="I29" s="14"/>
      <c r="J29" s="144" t="s">
        <v>272</v>
      </c>
      <c r="K29" s="96" t="s">
        <v>271</v>
      </c>
      <c r="L29" s="96" t="s">
        <v>2619</v>
      </c>
      <c r="M29" s="96" t="s">
        <v>1225</v>
      </c>
      <c r="N29" s="135"/>
      <c r="O29" s="147"/>
      <c r="P29" s="147"/>
      <c r="Q29" s="146" t="s">
        <v>1054</v>
      </c>
      <c r="R29" s="96" t="s">
        <v>2324</v>
      </c>
      <c r="S29" s="96" t="s">
        <v>38</v>
      </c>
      <c r="T29" s="96" t="s">
        <v>2622</v>
      </c>
    </row>
    <row r="30" spans="1:20" ht="13.2">
      <c r="A30" s="89">
        <v>3750</v>
      </c>
      <c r="B30" s="96" t="s">
        <v>584</v>
      </c>
      <c r="C30" s="96" t="s">
        <v>63</v>
      </c>
      <c r="D30" s="96" t="s">
        <v>271</v>
      </c>
      <c r="E30" s="130" t="s">
        <v>271</v>
      </c>
      <c r="F30" s="96" t="s">
        <v>271</v>
      </c>
      <c r="G30" s="96" t="s">
        <v>271</v>
      </c>
      <c r="H30" s="14"/>
      <c r="I30" s="14"/>
      <c r="J30" s="144" t="s">
        <v>778</v>
      </c>
      <c r="K30" s="96" t="s">
        <v>63</v>
      </c>
      <c r="L30" s="14"/>
      <c r="M30" s="96" t="s">
        <v>63</v>
      </c>
      <c r="N30" s="7"/>
      <c r="O30" s="96" t="s">
        <v>63</v>
      </c>
      <c r="P30" s="114"/>
      <c r="Q30" s="146" t="s">
        <v>271</v>
      </c>
      <c r="R30" s="96" t="s">
        <v>2318</v>
      </c>
      <c r="S30" s="96" t="s">
        <v>38</v>
      </c>
      <c r="T30" s="96" t="s">
        <v>1220</v>
      </c>
    </row>
    <row r="31" spans="1:20" ht="13.2">
      <c r="A31" s="89">
        <v>3751</v>
      </c>
      <c r="B31" s="96" t="s">
        <v>313</v>
      </c>
      <c r="C31" s="96" t="s">
        <v>63</v>
      </c>
      <c r="D31" s="96" t="s">
        <v>271</v>
      </c>
      <c r="E31" s="130" t="s">
        <v>271</v>
      </c>
      <c r="F31" s="96" t="s">
        <v>271</v>
      </c>
      <c r="G31" s="96" t="s">
        <v>271</v>
      </c>
      <c r="H31" s="133"/>
      <c r="I31" s="14"/>
      <c r="J31" s="144" t="s">
        <v>778</v>
      </c>
      <c r="K31" s="96" t="s">
        <v>271</v>
      </c>
      <c r="L31" s="96" t="s">
        <v>2627</v>
      </c>
      <c r="M31" s="96" t="s">
        <v>271</v>
      </c>
      <c r="N31" s="146" t="s">
        <v>2629</v>
      </c>
      <c r="O31" s="146" t="s">
        <v>271</v>
      </c>
      <c r="P31" s="135"/>
      <c r="Q31" s="146" t="s">
        <v>63</v>
      </c>
      <c r="R31" s="96" t="s">
        <v>2537</v>
      </c>
      <c r="S31" s="96" t="s">
        <v>38</v>
      </c>
      <c r="T31" s="148" t="s">
        <v>2532</v>
      </c>
    </row>
    <row r="32" spans="1:20" ht="13.2">
      <c r="A32" s="89">
        <v>3752</v>
      </c>
      <c r="B32" s="96" t="s">
        <v>570</v>
      </c>
      <c r="C32" s="96" t="s">
        <v>63</v>
      </c>
      <c r="D32" s="96" t="s">
        <v>271</v>
      </c>
      <c r="E32" s="130" t="s">
        <v>271</v>
      </c>
      <c r="F32" s="96" t="s">
        <v>271</v>
      </c>
      <c r="G32" s="96" t="s">
        <v>271</v>
      </c>
      <c r="H32" s="14"/>
      <c r="I32" s="14"/>
      <c r="J32" s="144" t="s">
        <v>778</v>
      </c>
      <c r="K32" s="96" t="s">
        <v>63</v>
      </c>
      <c r="L32" s="96" t="s">
        <v>2631</v>
      </c>
      <c r="M32" s="96" t="s">
        <v>63</v>
      </c>
      <c r="N32" s="7"/>
      <c r="O32" s="96" t="s">
        <v>271</v>
      </c>
      <c r="P32" s="114"/>
      <c r="Q32" s="146" t="s">
        <v>271</v>
      </c>
      <c r="R32" s="96" t="s">
        <v>2318</v>
      </c>
      <c r="S32" s="96" t="s">
        <v>38</v>
      </c>
      <c r="T32" s="96" t="s">
        <v>2636</v>
      </c>
    </row>
    <row r="33" spans="1:20" ht="13.2">
      <c r="A33" s="89">
        <v>3753</v>
      </c>
      <c r="B33" s="96" t="s">
        <v>723</v>
      </c>
      <c r="C33" s="96" t="s">
        <v>63</v>
      </c>
      <c r="D33" s="96" t="s">
        <v>271</v>
      </c>
      <c r="E33" s="130" t="s">
        <v>271</v>
      </c>
      <c r="F33" s="96" t="s">
        <v>271</v>
      </c>
      <c r="G33" s="96" t="s">
        <v>271</v>
      </c>
      <c r="H33" s="151"/>
      <c r="I33" s="14"/>
      <c r="J33" s="144" t="s">
        <v>272</v>
      </c>
      <c r="K33" s="96" t="s">
        <v>271</v>
      </c>
      <c r="L33" s="96" t="s">
        <v>2639</v>
      </c>
      <c r="M33" s="96" t="s">
        <v>63</v>
      </c>
      <c r="N33" s="146" t="s">
        <v>2521</v>
      </c>
      <c r="O33" s="146" t="s">
        <v>271</v>
      </c>
      <c r="P33" s="147"/>
      <c r="Q33" s="146" t="s">
        <v>63</v>
      </c>
      <c r="R33" s="96" t="s">
        <v>2642</v>
      </c>
      <c r="S33" s="96" t="s">
        <v>38</v>
      </c>
      <c r="T33" s="148" t="s">
        <v>2532</v>
      </c>
    </row>
    <row r="34" spans="1:20" ht="13.2">
      <c r="A34" s="89">
        <v>3754</v>
      </c>
      <c r="B34" s="96" t="s">
        <v>521</v>
      </c>
      <c r="C34" s="96" t="s">
        <v>63</v>
      </c>
      <c r="D34" s="96" t="s">
        <v>271</v>
      </c>
      <c r="E34" s="130" t="s">
        <v>271</v>
      </c>
      <c r="F34" s="96" t="s">
        <v>271</v>
      </c>
      <c r="G34" s="96" t="s">
        <v>271</v>
      </c>
      <c r="H34" s="14"/>
      <c r="I34" s="14"/>
      <c r="J34" s="144" t="s">
        <v>778</v>
      </c>
      <c r="K34" s="96" t="s">
        <v>63</v>
      </c>
      <c r="L34" s="14"/>
      <c r="M34" s="96" t="s">
        <v>63</v>
      </c>
      <c r="N34" s="7"/>
      <c r="O34" s="96" t="s">
        <v>63</v>
      </c>
      <c r="P34" s="114"/>
      <c r="Q34" s="146" t="s">
        <v>63</v>
      </c>
      <c r="R34" s="7" t="s">
        <v>2645</v>
      </c>
      <c r="S34" s="96" t="s">
        <v>38</v>
      </c>
      <c r="T34" s="96" t="s">
        <v>1220</v>
      </c>
    </row>
    <row r="35" spans="1:20" ht="13.2">
      <c r="A35" s="89">
        <v>3755</v>
      </c>
      <c r="B35" s="96" t="s">
        <v>2646</v>
      </c>
      <c r="C35" s="96" t="s">
        <v>63</v>
      </c>
      <c r="D35" s="96" t="s">
        <v>271</v>
      </c>
      <c r="E35" s="130" t="s">
        <v>271</v>
      </c>
      <c r="F35" s="96" t="s">
        <v>271</v>
      </c>
      <c r="G35" s="96" t="s">
        <v>271</v>
      </c>
      <c r="H35" s="133"/>
      <c r="I35" s="14"/>
      <c r="J35" s="144" t="s">
        <v>272</v>
      </c>
      <c r="K35" s="96" t="s">
        <v>306</v>
      </c>
      <c r="L35" s="96" t="s">
        <v>2651</v>
      </c>
      <c r="M35" s="96" t="s">
        <v>271</v>
      </c>
      <c r="N35" s="96" t="s">
        <v>2652</v>
      </c>
      <c r="O35" s="14"/>
      <c r="P35" s="114"/>
      <c r="Q35" s="146" t="s">
        <v>271</v>
      </c>
      <c r="R35" s="96" t="s">
        <v>2654</v>
      </c>
      <c r="S35" s="96" t="s">
        <v>38</v>
      </c>
      <c r="T35" s="148" t="s">
        <v>2532</v>
      </c>
    </row>
    <row r="36" spans="1:20" ht="13.2">
      <c r="A36" s="89">
        <v>3756</v>
      </c>
      <c r="B36" s="96" t="s">
        <v>491</v>
      </c>
      <c r="C36" s="96" t="s">
        <v>63</v>
      </c>
      <c r="D36" s="96" t="s">
        <v>271</v>
      </c>
      <c r="E36" s="46" t="s">
        <v>271</v>
      </c>
      <c r="F36" s="96" t="s">
        <v>271</v>
      </c>
      <c r="G36" s="96" t="s">
        <v>271</v>
      </c>
      <c r="H36" s="14"/>
      <c r="I36" s="14"/>
      <c r="J36" s="144" t="s">
        <v>778</v>
      </c>
      <c r="K36" s="96" t="s">
        <v>63</v>
      </c>
      <c r="L36" s="96" t="s">
        <v>2658</v>
      </c>
      <c r="M36" s="96" t="s">
        <v>271</v>
      </c>
      <c r="N36" s="96" t="s">
        <v>2652</v>
      </c>
      <c r="O36" s="96" t="s">
        <v>774</v>
      </c>
      <c r="P36" s="114"/>
      <c r="Q36" s="119" t="s">
        <v>271</v>
      </c>
      <c r="R36" s="96" t="s">
        <v>2654</v>
      </c>
      <c r="S36" s="7" t="s">
        <v>38</v>
      </c>
      <c r="T36" s="96" t="s">
        <v>1220</v>
      </c>
    </row>
    <row r="37" spans="1:20" ht="13.2">
      <c r="A37" s="89">
        <v>3757</v>
      </c>
      <c r="B37" s="96" t="s">
        <v>622</v>
      </c>
      <c r="C37" s="96" t="s">
        <v>63</v>
      </c>
      <c r="D37" s="96" t="s">
        <v>271</v>
      </c>
      <c r="E37" s="46" t="s">
        <v>271</v>
      </c>
      <c r="F37" s="96" t="s">
        <v>271</v>
      </c>
      <c r="G37" s="96" t="s">
        <v>271</v>
      </c>
      <c r="H37" s="46"/>
      <c r="I37" s="14"/>
      <c r="J37" s="144" t="s">
        <v>272</v>
      </c>
      <c r="K37" s="96" t="s">
        <v>271</v>
      </c>
      <c r="L37" s="96" t="s">
        <v>2525</v>
      </c>
      <c r="M37" s="96" t="s">
        <v>63</v>
      </c>
      <c r="N37" s="14"/>
      <c r="O37" s="96" t="s">
        <v>63</v>
      </c>
      <c r="P37" s="114"/>
      <c r="Q37" s="146" t="s">
        <v>63</v>
      </c>
      <c r="R37" s="7" t="s">
        <v>2645</v>
      </c>
      <c r="S37" s="7" t="s">
        <v>38</v>
      </c>
      <c r="T37" s="148" t="s">
        <v>2532</v>
      </c>
    </row>
    <row r="38" spans="1:20" ht="13.2">
      <c r="A38" s="89">
        <v>3758</v>
      </c>
      <c r="B38" s="96" t="s">
        <v>452</v>
      </c>
      <c r="C38" s="96" t="s">
        <v>63</v>
      </c>
      <c r="D38" s="96" t="s">
        <v>271</v>
      </c>
      <c r="E38" s="130" t="s">
        <v>271</v>
      </c>
      <c r="F38" s="96" t="s">
        <v>271</v>
      </c>
      <c r="G38" s="96" t="s">
        <v>271</v>
      </c>
      <c r="H38" s="14"/>
      <c r="I38" s="14"/>
      <c r="J38" s="144" t="s">
        <v>272</v>
      </c>
      <c r="K38" s="96" t="s">
        <v>271</v>
      </c>
      <c r="L38" s="96" t="s">
        <v>2525</v>
      </c>
      <c r="M38" s="96" t="s">
        <v>63</v>
      </c>
      <c r="N38" s="14"/>
      <c r="O38" s="96" t="s">
        <v>271</v>
      </c>
      <c r="P38" s="114"/>
      <c r="Q38" s="146" t="s">
        <v>63</v>
      </c>
      <c r="R38" s="130" t="s">
        <v>2666</v>
      </c>
      <c r="S38" s="7" t="s">
        <v>38</v>
      </c>
      <c r="T38" s="148" t="s">
        <v>2532</v>
      </c>
    </row>
    <row r="39" spans="1:20" ht="13.2">
      <c r="A39" s="89">
        <v>3759</v>
      </c>
      <c r="B39" s="96" t="s">
        <v>889</v>
      </c>
      <c r="C39" s="96" t="s">
        <v>63</v>
      </c>
      <c r="D39" s="96" t="s">
        <v>271</v>
      </c>
      <c r="E39" s="130" t="s">
        <v>271</v>
      </c>
      <c r="F39" s="96" t="s">
        <v>271</v>
      </c>
      <c r="G39" s="96" t="s">
        <v>271</v>
      </c>
      <c r="H39" s="133"/>
      <c r="I39" s="14"/>
      <c r="J39" s="144" t="s">
        <v>272</v>
      </c>
      <c r="K39" s="96" t="s">
        <v>271</v>
      </c>
      <c r="L39" s="96" t="s">
        <v>2525</v>
      </c>
      <c r="M39" s="96" t="s">
        <v>63</v>
      </c>
      <c r="N39" s="14"/>
      <c r="O39" s="14"/>
      <c r="P39" s="96" t="s">
        <v>2670</v>
      </c>
      <c r="Q39" s="146" t="s">
        <v>63</v>
      </c>
      <c r="R39" s="7" t="s">
        <v>2614</v>
      </c>
      <c r="S39" s="96" t="s">
        <v>38</v>
      </c>
      <c r="T39" s="148" t="s">
        <v>2532</v>
      </c>
    </row>
    <row r="40" spans="1:20" ht="13.2">
      <c r="A40" s="89">
        <v>3760</v>
      </c>
      <c r="B40" s="96" t="s">
        <v>2335</v>
      </c>
      <c r="C40" s="96" t="s">
        <v>271</v>
      </c>
      <c r="D40" s="96" t="s">
        <v>63</v>
      </c>
      <c r="E40" s="130" t="s">
        <v>271</v>
      </c>
      <c r="F40" s="96" t="s">
        <v>271</v>
      </c>
      <c r="G40" s="96" t="s">
        <v>63</v>
      </c>
      <c r="H40" s="14"/>
      <c r="I40" s="14"/>
      <c r="J40" s="144" t="s">
        <v>796</v>
      </c>
      <c r="K40" s="96" t="s">
        <v>271</v>
      </c>
      <c r="L40" s="96" t="s">
        <v>2525</v>
      </c>
      <c r="M40" s="96" t="s">
        <v>271</v>
      </c>
      <c r="N40" s="96" t="s">
        <v>2609</v>
      </c>
      <c r="O40" s="96"/>
      <c r="P40" s="114"/>
      <c r="Q40" s="146" t="s">
        <v>271</v>
      </c>
      <c r="R40" s="130" t="s">
        <v>2675</v>
      </c>
      <c r="S40" s="96" t="s">
        <v>38</v>
      </c>
      <c r="T40" s="148" t="s">
        <v>2532</v>
      </c>
    </row>
    <row r="41" spans="1:20" ht="13.2">
      <c r="A41" s="89">
        <v>3761</v>
      </c>
      <c r="B41" s="96" t="s">
        <v>619</v>
      </c>
      <c r="C41" s="96" t="s">
        <v>63</v>
      </c>
      <c r="D41" s="96" t="s">
        <v>271</v>
      </c>
      <c r="E41" s="130" t="s">
        <v>271</v>
      </c>
      <c r="F41" s="96" t="s">
        <v>271</v>
      </c>
      <c r="G41" s="96" t="s">
        <v>271</v>
      </c>
      <c r="H41" s="151"/>
      <c r="I41" s="14"/>
      <c r="J41" s="144" t="s">
        <v>272</v>
      </c>
      <c r="K41" s="96" t="s">
        <v>271</v>
      </c>
      <c r="L41" s="96" t="s">
        <v>2525</v>
      </c>
      <c r="M41" s="96" t="s">
        <v>271</v>
      </c>
      <c r="N41" s="96" t="s">
        <v>2609</v>
      </c>
      <c r="O41" s="96"/>
      <c r="P41" s="145"/>
      <c r="Q41" s="146" t="s">
        <v>271</v>
      </c>
      <c r="R41" s="96" t="s">
        <v>2654</v>
      </c>
      <c r="S41" s="96" t="s">
        <v>38</v>
      </c>
      <c r="T41" s="148" t="s">
        <v>2532</v>
      </c>
    </row>
    <row r="42" spans="1:20" ht="13.2">
      <c r="A42" s="89">
        <v>3762</v>
      </c>
      <c r="B42" s="96" t="s">
        <v>302</v>
      </c>
      <c r="C42" s="96" t="s">
        <v>63</v>
      </c>
      <c r="D42" s="96" t="s">
        <v>271</v>
      </c>
      <c r="E42" s="130" t="s">
        <v>271</v>
      </c>
      <c r="F42" s="96" t="s">
        <v>271</v>
      </c>
      <c r="G42" s="96" t="s">
        <v>271</v>
      </c>
      <c r="H42" s="14"/>
      <c r="I42" s="14"/>
      <c r="J42" s="144" t="s">
        <v>272</v>
      </c>
      <c r="K42" s="96" t="s">
        <v>271</v>
      </c>
      <c r="L42" s="96" t="s">
        <v>2525</v>
      </c>
      <c r="M42" s="96" t="s">
        <v>280</v>
      </c>
      <c r="N42" s="96" t="s">
        <v>2508</v>
      </c>
      <c r="O42" s="14"/>
      <c r="P42" s="145"/>
      <c r="Q42" s="146" t="s">
        <v>63</v>
      </c>
      <c r="R42" s="7" t="s">
        <v>2614</v>
      </c>
      <c r="S42" s="96" t="s">
        <v>38</v>
      </c>
      <c r="T42" s="148" t="s">
        <v>2532</v>
      </c>
    </row>
    <row r="43" spans="1:20" ht="13.2">
      <c r="A43" s="89">
        <v>3763</v>
      </c>
      <c r="B43" s="96" t="s">
        <v>570</v>
      </c>
      <c r="C43" s="96" t="s">
        <v>63</v>
      </c>
      <c r="D43" s="96" t="s">
        <v>271</v>
      </c>
      <c r="E43" s="130" t="s">
        <v>271</v>
      </c>
      <c r="F43" s="96" t="s">
        <v>271</v>
      </c>
      <c r="G43" s="96" t="s">
        <v>271</v>
      </c>
      <c r="H43" s="133"/>
      <c r="I43" s="14"/>
      <c r="J43" s="144" t="s">
        <v>277</v>
      </c>
      <c r="K43" s="96" t="s">
        <v>306</v>
      </c>
      <c r="L43" s="96" t="s">
        <v>2683</v>
      </c>
      <c r="M43" s="96" t="s">
        <v>271</v>
      </c>
      <c r="N43" s="146" t="s">
        <v>2629</v>
      </c>
      <c r="O43" s="14"/>
      <c r="P43" s="96" t="s">
        <v>2684</v>
      </c>
      <c r="Q43" s="146" t="s">
        <v>271</v>
      </c>
      <c r="R43" s="96" t="s">
        <v>2685</v>
      </c>
      <c r="S43" s="96" t="s">
        <v>38</v>
      </c>
      <c r="T43" s="96" t="s">
        <v>1220</v>
      </c>
    </row>
    <row r="44" spans="1:20" ht="13.2">
      <c r="A44" s="89">
        <v>3764</v>
      </c>
      <c r="B44" s="96" t="s">
        <v>570</v>
      </c>
      <c r="C44" s="96" t="s">
        <v>271</v>
      </c>
      <c r="D44" s="96" t="s">
        <v>63</v>
      </c>
      <c r="E44" s="130" t="s">
        <v>271</v>
      </c>
      <c r="F44" s="96" t="s">
        <v>63</v>
      </c>
      <c r="G44" s="96" t="s">
        <v>271</v>
      </c>
      <c r="H44" s="14"/>
      <c r="I44" s="14"/>
      <c r="J44" s="144" t="s">
        <v>277</v>
      </c>
      <c r="K44" s="96" t="s">
        <v>306</v>
      </c>
      <c r="L44" s="96" t="s">
        <v>2688</v>
      </c>
      <c r="M44" s="96" t="s">
        <v>271</v>
      </c>
      <c r="N44" s="14"/>
      <c r="O44" s="96"/>
      <c r="P44" s="114"/>
      <c r="Q44" s="146" t="s">
        <v>271</v>
      </c>
      <c r="R44" s="130" t="s">
        <v>2586</v>
      </c>
      <c r="S44" s="96" t="s">
        <v>38</v>
      </c>
      <c r="T44" s="96" t="s">
        <v>2690</v>
      </c>
    </row>
    <row r="45" spans="1:20" ht="13.2">
      <c r="A45" s="89">
        <v>3765</v>
      </c>
      <c r="B45" s="96" t="s">
        <v>789</v>
      </c>
      <c r="C45" s="96" t="s">
        <v>63</v>
      </c>
      <c r="D45" s="96" t="s">
        <v>271</v>
      </c>
      <c r="E45" s="130" t="s">
        <v>271</v>
      </c>
      <c r="F45" s="96" t="s">
        <v>271</v>
      </c>
      <c r="G45" s="96" t="s">
        <v>271</v>
      </c>
      <c r="H45" s="151"/>
      <c r="I45" s="14"/>
      <c r="J45" s="144" t="s">
        <v>778</v>
      </c>
      <c r="K45" s="96" t="s">
        <v>63</v>
      </c>
      <c r="L45" s="14"/>
      <c r="M45" s="96" t="s">
        <v>63</v>
      </c>
      <c r="N45" s="14"/>
      <c r="O45" s="96" t="s">
        <v>63</v>
      </c>
      <c r="P45" s="145"/>
      <c r="Q45" s="146" t="s">
        <v>63</v>
      </c>
      <c r="R45" s="96" t="s">
        <v>2614</v>
      </c>
      <c r="S45" s="96" t="s">
        <v>38</v>
      </c>
      <c r="T45" s="96" t="s">
        <v>1220</v>
      </c>
    </row>
    <row r="46" spans="1:20" ht="13.2">
      <c r="A46" s="89">
        <v>3766</v>
      </c>
      <c r="B46" s="96" t="s">
        <v>532</v>
      </c>
      <c r="C46" s="96" t="s">
        <v>63</v>
      </c>
      <c r="D46" s="96" t="s">
        <v>271</v>
      </c>
      <c r="E46" s="130" t="s">
        <v>271</v>
      </c>
      <c r="F46" s="96" t="s">
        <v>271</v>
      </c>
      <c r="G46" s="96" t="s">
        <v>271</v>
      </c>
      <c r="H46" s="14"/>
      <c r="I46" s="14"/>
      <c r="J46" s="144" t="s">
        <v>272</v>
      </c>
      <c r="K46" s="96" t="s">
        <v>271</v>
      </c>
      <c r="L46" s="96" t="s">
        <v>2562</v>
      </c>
      <c r="M46" s="96" t="s">
        <v>63</v>
      </c>
      <c r="N46" s="14"/>
      <c r="O46" s="14"/>
      <c r="P46" s="114"/>
      <c r="Q46" s="146" t="s">
        <v>63</v>
      </c>
      <c r="R46" s="96" t="s">
        <v>2614</v>
      </c>
      <c r="S46" s="96" t="s">
        <v>38</v>
      </c>
      <c r="T46" s="148" t="s">
        <v>2532</v>
      </c>
    </row>
    <row r="47" spans="1:20" ht="13.2">
      <c r="A47" s="152">
        <v>3767</v>
      </c>
      <c r="B47" s="96" t="s">
        <v>589</v>
      </c>
      <c r="C47" s="96" t="s">
        <v>271</v>
      </c>
      <c r="D47" s="96" t="s">
        <v>63</v>
      </c>
      <c r="E47" s="130" t="s">
        <v>271</v>
      </c>
      <c r="F47" s="96" t="s">
        <v>271</v>
      </c>
      <c r="G47" s="96" t="s">
        <v>271</v>
      </c>
      <c r="H47" s="133"/>
      <c r="I47" s="14"/>
      <c r="J47" s="144" t="s">
        <v>778</v>
      </c>
      <c r="K47" s="96" t="s">
        <v>271</v>
      </c>
      <c r="L47" s="96" t="s">
        <v>2704</v>
      </c>
      <c r="M47" s="96" t="s">
        <v>63</v>
      </c>
      <c r="N47" s="14"/>
      <c r="O47" s="14"/>
      <c r="P47" s="114"/>
      <c r="Q47" s="146" t="s">
        <v>63</v>
      </c>
      <c r="R47" s="96" t="s">
        <v>2706</v>
      </c>
      <c r="S47" s="96" t="s">
        <v>38</v>
      </c>
      <c r="T47" s="153" t="s">
        <v>2511</v>
      </c>
    </row>
    <row r="48" spans="1:20" ht="13.2">
      <c r="A48" s="89">
        <v>4194</v>
      </c>
      <c r="B48" s="7" t="s">
        <v>2708</v>
      </c>
      <c r="C48" s="96" t="s">
        <v>63</v>
      </c>
      <c r="D48" s="96" t="s">
        <v>63</v>
      </c>
      <c r="E48" s="130" t="s">
        <v>271</v>
      </c>
      <c r="F48" s="96" t="s">
        <v>63</v>
      </c>
      <c r="G48" s="96" t="s">
        <v>271</v>
      </c>
      <c r="H48" s="7" t="s">
        <v>2711</v>
      </c>
      <c r="J48" s="144" t="s">
        <v>778</v>
      </c>
      <c r="K48" s="7" t="s">
        <v>271</v>
      </c>
      <c r="M48" s="7" t="s">
        <v>271</v>
      </c>
      <c r="N48" s="7" t="s">
        <v>2712</v>
      </c>
      <c r="Q48" s="7" t="s">
        <v>63</v>
      </c>
      <c r="R48" s="7" t="s">
        <v>2713</v>
      </c>
      <c r="S48" s="96" t="s">
        <v>38</v>
      </c>
      <c r="T48" s="7" t="s">
        <v>2715</v>
      </c>
    </row>
    <row r="49" spans="1:20" ht="13.2">
      <c r="A49" s="89">
        <v>4195</v>
      </c>
      <c r="B49" s="7" t="s">
        <v>302</v>
      </c>
      <c r="C49" s="96" t="s">
        <v>63</v>
      </c>
      <c r="D49" s="96" t="s">
        <v>271</v>
      </c>
      <c r="E49" s="130" t="s">
        <v>271</v>
      </c>
      <c r="F49" s="96" t="s">
        <v>271</v>
      </c>
      <c r="G49" s="96" t="s">
        <v>271</v>
      </c>
      <c r="J49" s="144" t="s">
        <v>778</v>
      </c>
      <c r="K49" s="7" t="s">
        <v>271</v>
      </c>
      <c r="L49" s="7" t="s">
        <v>2719</v>
      </c>
      <c r="M49" s="7" t="s">
        <v>271</v>
      </c>
      <c r="N49" s="7" t="s">
        <v>2720</v>
      </c>
      <c r="Q49" s="7" t="s">
        <v>271</v>
      </c>
      <c r="R49" s="7" t="s">
        <v>2721</v>
      </c>
      <c r="S49" s="96" t="s">
        <v>38</v>
      </c>
      <c r="T49" s="7" t="s">
        <v>2722</v>
      </c>
    </row>
    <row r="50" spans="1:20" ht="13.2">
      <c r="A50" s="89">
        <v>4196</v>
      </c>
      <c r="B50" s="7" t="s">
        <v>936</v>
      </c>
      <c r="C50" s="96" t="s">
        <v>63</v>
      </c>
      <c r="D50" s="96" t="s">
        <v>271</v>
      </c>
      <c r="E50" s="130" t="s">
        <v>271</v>
      </c>
      <c r="F50" s="96" t="s">
        <v>271</v>
      </c>
      <c r="G50" s="96" t="s">
        <v>271</v>
      </c>
      <c r="J50" s="144" t="s">
        <v>778</v>
      </c>
      <c r="K50" s="7" t="s">
        <v>271</v>
      </c>
      <c r="L50" s="7" t="s">
        <v>2658</v>
      </c>
      <c r="M50" s="7" t="s">
        <v>271</v>
      </c>
      <c r="N50" s="7" t="s">
        <v>2720</v>
      </c>
      <c r="Q50" s="7" t="s">
        <v>63</v>
      </c>
      <c r="R50" s="7" t="s">
        <v>2713</v>
      </c>
      <c r="S50" s="96" t="s">
        <v>38</v>
      </c>
      <c r="T50" s="7" t="s">
        <v>2722</v>
      </c>
    </row>
    <row r="51" spans="1:20" ht="13.2">
      <c r="A51" s="89">
        <v>4197</v>
      </c>
      <c r="B51" s="7" t="s">
        <v>371</v>
      </c>
      <c r="C51" s="96" t="s">
        <v>63</v>
      </c>
      <c r="D51" s="96" t="s">
        <v>271</v>
      </c>
      <c r="E51" s="130" t="s">
        <v>271</v>
      </c>
      <c r="F51" s="96" t="s">
        <v>271</v>
      </c>
      <c r="G51" s="96" t="s">
        <v>271</v>
      </c>
      <c r="J51" s="144" t="s">
        <v>778</v>
      </c>
      <c r="K51" s="7" t="s">
        <v>63</v>
      </c>
      <c r="L51" s="7" t="s">
        <v>2727</v>
      </c>
      <c r="M51" s="7" t="s">
        <v>63</v>
      </c>
      <c r="Q51" s="7" t="s">
        <v>271</v>
      </c>
      <c r="R51" s="7" t="s">
        <v>2729</v>
      </c>
      <c r="S51" s="96" t="s">
        <v>38</v>
      </c>
      <c r="T51" s="7" t="s">
        <v>1220</v>
      </c>
    </row>
    <row r="52" spans="1:20" ht="13.2">
      <c r="A52" s="89">
        <v>4198</v>
      </c>
      <c r="B52" s="7" t="s">
        <v>622</v>
      </c>
      <c r="C52" s="96" t="s">
        <v>63</v>
      </c>
      <c r="D52" s="96" t="s">
        <v>271</v>
      </c>
      <c r="E52" s="130" t="s">
        <v>271</v>
      </c>
      <c r="F52" s="96" t="s">
        <v>271</v>
      </c>
      <c r="G52" s="96" t="s">
        <v>271</v>
      </c>
      <c r="J52" s="144" t="s">
        <v>277</v>
      </c>
      <c r="K52" s="7" t="s">
        <v>63</v>
      </c>
      <c r="M52" s="7" t="s">
        <v>63</v>
      </c>
      <c r="O52" s="7" t="s">
        <v>63</v>
      </c>
      <c r="Q52" s="7" t="s">
        <v>63</v>
      </c>
      <c r="R52" s="7" t="s">
        <v>2713</v>
      </c>
      <c r="S52" s="96" t="s">
        <v>38</v>
      </c>
      <c r="T52" s="7" t="s">
        <v>12</v>
      </c>
    </row>
    <row r="53" spans="1:20" ht="13.2">
      <c r="A53" s="89">
        <v>4199</v>
      </c>
      <c r="B53" s="7" t="s">
        <v>452</v>
      </c>
      <c r="C53" s="96" t="s">
        <v>63</v>
      </c>
      <c r="D53" s="96" t="s">
        <v>271</v>
      </c>
      <c r="E53" s="130" t="s">
        <v>271</v>
      </c>
      <c r="F53" s="96" t="s">
        <v>271</v>
      </c>
      <c r="G53" s="96" t="s">
        <v>271</v>
      </c>
      <c r="J53" s="144" t="s">
        <v>272</v>
      </c>
      <c r="K53" s="7" t="s">
        <v>63</v>
      </c>
      <c r="L53" s="7" t="s">
        <v>2616</v>
      </c>
      <c r="M53" s="7" t="s">
        <v>271</v>
      </c>
      <c r="N53" s="7" t="s">
        <v>2720</v>
      </c>
      <c r="Q53" s="7" t="s">
        <v>63</v>
      </c>
      <c r="R53" s="7" t="s">
        <v>2713</v>
      </c>
      <c r="S53" s="96" t="s">
        <v>38</v>
      </c>
      <c r="T53" s="7" t="s">
        <v>2737</v>
      </c>
    </row>
    <row r="54" spans="1:20" ht="13.2">
      <c r="A54" s="89">
        <v>4200</v>
      </c>
      <c r="B54" s="7" t="s">
        <v>2738</v>
      </c>
      <c r="C54" s="96" t="s">
        <v>63</v>
      </c>
      <c r="D54" s="96" t="s">
        <v>271</v>
      </c>
      <c r="E54" s="130" t="s">
        <v>271</v>
      </c>
      <c r="F54" s="96" t="s">
        <v>271</v>
      </c>
      <c r="G54" s="96" t="s">
        <v>271</v>
      </c>
      <c r="J54" s="144" t="s">
        <v>778</v>
      </c>
      <c r="K54" s="7" t="s">
        <v>271</v>
      </c>
      <c r="L54" s="7" t="s">
        <v>2109</v>
      </c>
      <c r="M54" s="7" t="s">
        <v>63</v>
      </c>
      <c r="P54" s="7" t="s">
        <v>2670</v>
      </c>
      <c r="Q54" s="7" t="s">
        <v>63</v>
      </c>
      <c r="R54" s="7" t="s">
        <v>2614</v>
      </c>
      <c r="S54" s="96" t="s">
        <v>38</v>
      </c>
      <c r="T54" s="7" t="s">
        <v>2740</v>
      </c>
    </row>
    <row r="55" spans="1:20" ht="13.2">
      <c r="A55" s="89">
        <v>4201</v>
      </c>
      <c r="B55" s="7" t="s">
        <v>724</v>
      </c>
      <c r="C55" s="96" t="s">
        <v>63</v>
      </c>
      <c r="D55" s="96" t="s">
        <v>271</v>
      </c>
      <c r="E55" s="130" t="s">
        <v>271</v>
      </c>
      <c r="F55" s="96" t="s">
        <v>271</v>
      </c>
      <c r="G55" s="96" t="s">
        <v>271</v>
      </c>
      <c r="H55" s="7" t="s">
        <v>2743</v>
      </c>
      <c r="J55" s="144" t="s">
        <v>277</v>
      </c>
      <c r="K55" s="7" t="s">
        <v>63</v>
      </c>
      <c r="M55" s="7" t="s">
        <v>63</v>
      </c>
      <c r="Q55" s="7" t="s">
        <v>271</v>
      </c>
      <c r="R55" s="7" t="s">
        <v>2746</v>
      </c>
      <c r="S55" s="96" t="s">
        <v>38</v>
      </c>
      <c r="T55" s="7" t="s">
        <v>1220</v>
      </c>
    </row>
    <row r="56" spans="1:20" ht="13.2">
      <c r="A56" s="89">
        <v>4202</v>
      </c>
      <c r="B56" s="7" t="s">
        <v>491</v>
      </c>
      <c r="C56" s="96" t="s">
        <v>271</v>
      </c>
      <c r="D56" s="96" t="s">
        <v>271</v>
      </c>
      <c r="E56" s="130" t="s">
        <v>271</v>
      </c>
      <c r="F56" s="96" t="s">
        <v>271</v>
      </c>
      <c r="G56" s="96" t="s">
        <v>271</v>
      </c>
      <c r="J56" s="144" t="s">
        <v>272</v>
      </c>
      <c r="K56" s="7" t="s">
        <v>271</v>
      </c>
      <c r="L56" s="7" t="s">
        <v>2749</v>
      </c>
      <c r="M56" s="7" t="s">
        <v>63</v>
      </c>
      <c r="Q56" s="7" t="s">
        <v>63</v>
      </c>
      <c r="S56" s="96" t="s">
        <v>38</v>
      </c>
      <c r="T56" s="7" t="s">
        <v>2722</v>
      </c>
    </row>
    <row r="57" spans="1:20" ht="13.2">
      <c r="A57" s="89">
        <v>4203</v>
      </c>
      <c r="B57" s="7" t="s">
        <v>389</v>
      </c>
      <c r="C57" s="96" t="s">
        <v>63</v>
      </c>
      <c r="D57" s="96" t="s">
        <v>271</v>
      </c>
      <c r="E57" s="130" t="s">
        <v>271</v>
      </c>
      <c r="F57" s="96" t="s">
        <v>271</v>
      </c>
      <c r="G57" s="96" t="s">
        <v>271</v>
      </c>
      <c r="J57" s="144" t="s">
        <v>272</v>
      </c>
      <c r="K57" s="7" t="s">
        <v>271</v>
      </c>
      <c r="L57" s="7" t="s">
        <v>348</v>
      </c>
      <c r="M57" s="7" t="s">
        <v>63</v>
      </c>
      <c r="Q57" s="7" t="s">
        <v>271</v>
      </c>
      <c r="R57" s="7" t="s">
        <v>2746</v>
      </c>
      <c r="S57" s="96" t="s">
        <v>38</v>
      </c>
      <c r="T57" s="7" t="s">
        <v>2722</v>
      </c>
    </row>
    <row r="58" spans="1:20" ht="13.2">
      <c r="A58" s="89">
        <v>4204</v>
      </c>
      <c r="B58" s="7" t="s">
        <v>568</v>
      </c>
      <c r="C58" s="96" t="s">
        <v>63</v>
      </c>
      <c r="D58" s="96" t="s">
        <v>271</v>
      </c>
      <c r="E58" s="130" t="s">
        <v>271</v>
      </c>
      <c r="F58" s="96" t="s">
        <v>271</v>
      </c>
      <c r="G58" s="96" t="s">
        <v>271</v>
      </c>
      <c r="J58" s="144" t="s">
        <v>272</v>
      </c>
      <c r="K58" s="7" t="s">
        <v>271</v>
      </c>
      <c r="L58" s="7" t="s">
        <v>348</v>
      </c>
      <c r="M58" s="7" t="s">
        <v>271</v>
      </c>
      <c r="N58" s="7" t="s">
        <v>2750</v>
      </c>
      <c r="Q58" s="7" t="s">
        <v>271</v>
      </c>
      <c r="R58" s="7" t="s">
        <v>2751</v>
      </c>
      <c r="S58" s="96" t="s">
        <v>38</v>
      </c>
      <c r="T58" s="7" t="s">
        <v>2722</v>
      </c>
    </row>
    <row r="59" spans="1:20" ht="13.2">
      <c r="A59" s="89">
        <v>4205</v>
      </c>
      <c r="B59" s="7" t="s">
        <v>459</v>
      </c>
      <c r="C59" s="96" t="s">
        <v>63</v>
      </c>
      <c r="D59" s="96" t="s">
        <v>271</v>
      </c>
      <c r="E59" s="130" t="s">
        <v>271</v>
      </c>
      <c r="F59" s="96" t="s">
        <v>271</v>
      </c>
      <c r="G59" s="96" t="s">
        <v>271</v>
      </c>
      <c r="H59" s="7" t="s">
        <v>2753</v>
      </c>
      <c r="J59" s="144" t="s">
        <v>272</v>
      </c>
      <c r="K59" s="7" t="s">
        <v>271</v>
      </c>
      <c r="L59" s="7" t="s">
        <v>348</v>
      </c>
      <c r="M59" s="7" t="s">
        <v>271</v>
      </c>
      <c r="N59" s="7" t="s">
        <v>2750</v>
      </c>
      <c r="Q59" s="7" t="s">
        <v>271</v>
      </c>
      <c r="R59" s="7" t="s">
        <v>2746</v>
      </c>
      <c r="S59" s="96" t="s">
        <v>38</v>
      </c>
      <c r="T59" s="7" t="s">
        <v>2722</v>
      </c>
    </row>
    <row r="60" spans="1:20" ht="13.2">
      <c r="A60" s="89">
        <v>4206</v>
      </c>
      <c r="B60" s="7" t="s">
        <v>652</v>
      </c>
      <c r="C60" s="96" t="s">
        <v>63</v>
      </c>
      <c r="D60" s="96" t="s">
        <v>271</v>
      </c>
      <c r="E60" s="130" t="s">
        <v>271</v>
      </c>
      <c r="F60" s="96" t="s">
        <v>271</v>
      </c>
      <c r="G60" s="96" t="s">
        <v>271</v>
      </c>
      <c r="J60" s="144" t="s">
        <v>778</v>
      </c>
      <c r="K60" s="7" t="s">
        <v>63</v>
      </c>
      <c r="M60" s="7" t="s">
        <v>63</v>
      </c>
      <c r="Q60" s="7" t="s">
        <v>271</v>
      </c>
      <c r="R60" s="7" t="s">
        <v>2751</v>
      </c>
      <c r="S60" s="96" t="s">
        <v>38</v>
      </c>
      <c r="T60" s="7" t="s">
        <v>1220</v>
      </c>
    </row>
    <row r="61" spans="1:20" ht="13.2">
      <c r="A61" s="89">
        <v>4207</v>
      </c>
      <c r="B61" s="7" t="s">
        <v>723</v>
      </c>
      <c r="C61" s="96" t="s">
        <v>63</v>
      </c>
      <c r="D61" s="96" t="s">
        <v>271</v>
      </c>
      <c r="E61" s="130" t="s">
        <v>271</v>
      </c>
      <c r="F61" s="96" t="s">
        <v>271</v>
      </c>
      <c r="G61" s="96" t="s">
        <v>271</v>
      </c>
      <c r="J61" s="144" t="s">
        <v>778</v>
      </c>
      <c r="K61" s="7" t="s">
        <v>306</v>
      </c>
      <c r="L61" s="7" t="s">
        <v>2756</v>
      </c>
      <c r="M61" s="7" t="s">
        <v>271</v>
      </c>
      <c r="N61" s="7" t="s">
        <v>2759</v>
      </c>
      <c r="Q61" s="7" t="s">
        <v>271</v>
      </c>
      <c r="R61" s="7" t="s">
        <v>2760</v>
      </c>
      <c r="S61" s="96" t="s">
        <v>38</v>
      </c>
      <c r="T61" s="7" t="s">
        <v>2722</v>
      </c>
    </row>
    <row r="62" spans="1:20" ht="13.2">
      <c r="A62" s="89">
        <v>4208</v>
      </c>
      <c r="B62" s="7" t="s">
        <v>302</v>
      </c>
      <c r="C62" s="96" t="s">
        <v>63</v>
      </c>
      <c r="D62" s="96" t="s">
        <v>271</v>
      </c>
      <c r="E62" s="130" t="s">
        <v>271</v>
      </c>
      <c r="F62" s="96" t="s">
        <v>271</v>
      </c>
      <c r="G62" s="96" t="s">
        <v>271</v>
      </c>
      <c r="J62" s="144" t="s">
        <v>272</v>
      </c>
      <c r="K62" s="7" t="s">
        <v>271</v>
      </c>
      <c r="L62" s="7" t="s">
        <v>348</v>
      </c>
      <c r="M62" s="7" t="s">
        <v>271</v>
      </c>
      <c r="N62" s="7" t="s">
        <v>2750</v>
      </c>
      <c r="P62" s="7" t="s">
        <v>2763</v>
      </c>
      <c r="Q62" s="7" t="s">
        <v>63</v>
      </c>
      <c r="S62" s="96" t="s">
        <v>38</v>
      </c>
      <c r="T62" s="7" t="s">
        <v>2722</v>
      </c>
    </row>
    <row r="63" spans="1:20" ht="13.2">
      <c r="A63" s="89">
        <v>4209</v>
      </c>
      <c r="B63" s="7" t="s">
        <v>389</v>
      </c>
      <c r="C63" s="96" t="s">
        <v>63</v>
      </c>
      <c r="D63" s="96" t="s">
        <v>271</v>
      </c>
      <c r="E63" s="130" t="s">
        <v>271</v>
      </c>
      <c r="F63" s="96" t="s">
        <v>271</v>
      </c>
      <c r="G63" s="96" t="s">
        <v>271</v>
      </c>
      <c r="J63" s="144" t="s">
        <v>272</v>
      </c>
      <c r="K63" s="7" t="s">
        <v>271</v>
      </c>
      <c r="L63" s="7" t="s">
        <v>348</v>
      </c>
      <c r="M63" s="7" t="s">
        <v>271</v>
      </c>
      <c r="N63" s="7" t="s">
        <v>2759</v>
      </c>
      <c r="Q63" s="7" t="s">
        <v>271</v>
      </c>
      <c r="R63" s="7" t="s">
        <v>2746</v>
      </c>
      <c r="S63" s="96" t="s">
        <v>38</v>
      </c>
      <c r="T63" s="7" t="s">
        <v>2722</v>
      </c>
    </row>
    <row r="64" spans="1:20" ht="13.2">
      <c r="A64" s="89">
        <v>4210</v>
      </c>
      <c r="B64" s="7" t="s">
        <v>607</v>
      </c>
      <c r="C64" s="96" t="s">
        <v>63</v>
      </c>
      <c r="D64" s="96" t="s">
        <v>63</v>
      </c>
      <c r="E64" s="130" t="s">
        <v>271</v>
      </c>
      <c r="F64" s="96" t="s">
        <v>271</v>
      </c>
      <c r="G64" s="96" t="s">
        <v>63</v>
      </c>
      <c r="J64" s="144" t="s">
        <v>778</v>
      </c>
      <c r="K64" s="7" t="s">
        <v>271</v>
      </c>
      <c r="L64" s="7"/>
      <c r="M64" s="7" t="s">
        <v>63</v>
      </c>
      <c r="Q64" s="7" t="s">
        <v>63</v>
      </c>
      <c r="S64" s="96" t="s">
        <v>38</v>
      </c>
      <c r="T64" s="7" t="s">
        <v>1220</v>
      </c>
    </row>
    <row r="65" spans="1:20" ht="13.2">
      <c r="A65" s="89">
        <v>4211</v>
      </c>
      <c r="B65" s="7" t="s">
        <v>2771</v>
      </c>
      <c r="C65" s="96" t="s">
        <v>63</v>
      </c>
      <c r="D65" s="96" t="s">
        <v>271</v>
      </c>
      <c r="E65" s="130" t="s">
        <v>271</v>
      </c>
      <c r="F65" s="96" t="s">
        <v>271</v>
      </c>
      <c r="G65" s="96" t="s">
        <v>271</v>
      </c>
      <c r="J65" s="144" t="s">
        <v>272</v>
      </c>
      <c r="K65" s="7" t="s">
        <v>63</v>
      </c>
      <c r="M65" s="7" t="s">
        <v>271</v>
      </c>
      <c r="N65" s="7" t="s">
        <v>2750</v>
      </c>
      <c r="O65" s="7" t="s">
        <v>63</v>
      </c>
      <c r="Q65" s="7" t="s">
        <v>271</v>
      </c>
      <c r="R65" s="7" t="s">
        <v>2775</v>
      </c>
      <c r="S65" s="96" t="s">
        <v>38</v>
      </c>
      <c r="T65" s="7" t="s">
        <v>1220</v>
      </c>
    </row>
    <row r="66" spans="1:20" ht="13.2">
      <c r="A66" s="89">
        <v>4212</v>
      </c>
      <c r="B66" s="7" t="s">
        <v>532</v>
      </c>
      <c r="C66" s="96" t="s">
        <v>63</v>
      </c>
      <c r="D66" s="96" t="s">
        <v>63</v>
      </c>
      <c r="E66" s="130" t="s">
        <v>271</v>
      </c>
      <c r="F66" s="96" t="s">
        <v>271</v>
      </c>
      <c r="G66" s="96" t="s">
        <v>63</v>
      </c>
      <c r="J66" s="144" t="s">
        <v>272</v>
      </c>
      <c r="K66" s="7" t="s">
        <v>271</v>
      </c>
      <c r="L66" s="7" t="s">
        <v>2778</v>
      </c>
      <c r="M66" s="7" t="s">
        <v>63</v>
      </c>
      <c r="Q66" s="7" t="s">
        <v>271</v>
      </c>
      <c r="R66" s="7" t="s">
        <v>2751</v>
      </c>
      <c r="S66" s="96" t="s">
        <v>38</v>
      </c>
      <c r="T66" s="7" t="s">
        <v>2722</v>
      </c>
    </row>
    <row r="67" spans="1:20" ht="13.2">
      <c r="A67" s="89">
        <v>4213</v>
      </c>
      <c r="B67" s="7" t="s">
        <v>2780</v>
      </c>
      <c r="C67" s="96" t="s">
        <v>63</v>
      </c>
      <c r="D67" s="96" t="s">
        <v>271</v>
      </c>
      <c r="E67" s="130" t="s">
        <v>271</v>
      </c>
      <c r="F67" s="96" t="s">
        <v>271</v>
      </c>
      <c r="G67" s="96" t="s">
        <v>271</v>
      </c>
      <c r="J67" s="144" t="s">
        <v>272</v>
      </c>
      <c r="K67" s="7" t="s">
        <v>63</v>
      </c>
      <c r="M67" s="7" t="s">
        <v>63</v>
      </c>
      <c r="Q67" s="7" t="s">
        <v>271</v>
      </c>
      <c r="R67" s="7" t="s">
        <v>2746</v>
      </c>
      <c r="S67" s="96" t="s">
        <v>38</v>
      </c>
      <c r="T67" s="7" t="s">
        <v>2722</v>
      </c>
    </row>
    <row r="68" spans="1:20" ht="13.2">
      <c r="A68" s="89">
        <v>4214</v>
      </c>
      <c r="B68" s="7" t="s">
        <v>584</v>
      </c>
      <c r="C68" s="96" t="s">
        <v>63</v>
      </c>
      <c r="D68" s="96" t="s">
        <v>63</v>
      </c>
      <c r="E68" s="130" t="s">
        <v>271</v>
      </c>
      <c r="F68" s="96" t="s">
        <v>63</v>
      </c>
      <c r="G68" s="96" t="s">
        <v>271</v>
      </c>
      <c r="J68" s="144" t="s">
        <v>272</v>
      </c>
      <c r="K68" s="7" t="s">
        <v>271</v>
      </c>
      <c r="L68" s="7" t="s">
        <v>2784</v>
      </c>
      <c r="M68" s="7" t="s">
        <v>271</v>
      </c>
      <c r="N68" s="7" t="s">
        <v>557</v>
      </c>
      <c r="Q68" s="7" t="s">
        <v>63</v>
      </c>
      <c r="R68" s="7" t="s">
        <v>2785</v>
      </c>
      <c r="S68" s="96" t="s">
        <v>38</v>
      </c>
      <c r="T68" s="7" t="s">
        <v>2722</v>
      </c>
    </row>
    <row r="69" spans="1:20" ht="13.2">
      <c r="A69" s="89">
        <v>4215</v>
      </c>
      <c r="B69" s="7" t="s">
        <v>673</v>
      </c>
      <c r="C69" s="96" t="s">
        <v>63</v>
      </c>
      <c r="D69" s="96" t="s">
        <v>271</v>
      </c>
      <c r="E69" s="130" t="s">
        <v>271</v>
      </c>
      <c r="F69" s="96" t="s">
        <v>271</v>
      </c>
      <c r="G69" s="96" t="s">
        <v>271</v>
      </c>
      <c r="J69" s="144" t="s">
        <v>796</v>
      </c>
      <c r="K69" s="7" t="s">
        <v>63</v>
      </c>
      <c r="M69" s="7" t="s">
        <v>63</v>
      </c>
      <c r="Q69" s="7" t="s">
        <v>63</v>
      </c>
      <c r="S69" s="96" t="s">
        <v>38</v>
      </c>
      <c r="T69" s="7" t="s">
        <v>1220</v>
      </c>
    </row>
    <row r="70" spans="1:20" ht="13.2">
      <c r="A70" s="89">
        <v>4216</v>
      </c>
      <c r="B70" s="7" t="s">
        <v>568</v>
      </c>
      <c r="C70" s="96" t="s">
        <v>63</v>
      </c>
      <c r="D70" s="96" t="s">
        <v>271</v>
      </c>
      <c r="E70" s="130" t="s">
        <v>271</v>
      </c>
      <c r="F70" s="96" t="s">
        <v>271</v>
      </c>
      <c r="G70" s="96" t="s">
        <v>271</v>
      </c>
      <c r="J70" s="144" t="s">
        <v>778</v>
      </c>
      <c r="K70" s="7" t="s">
        <v>63</v>
      </c>
      <c r="M70" s="7" t="s">
        <v>63</v>
      </c>
      <c r="Q70" s="7" t="s">
        <v>63</v>
      </c>
      <c r="R70" s="7" t="s">
        <v>2789</v>
      </c>
      <c r="S70" s="96" t="s">
        <v>38</v>
      </c>
      <c r="T70" s="7" t="s">
        <v>2791</v>
      </c>
    </row>
    <row r="71" spans="1:20" ht="13.2">
      <c r="A71" s="89">
        <v>4217</v>
      </c>
      <c r="B71" s="7" t="s">
        <v>789</v>
      </c>
      <c r="C71" s="96" t="s">
        <v>63</v>
      </c>
      <c r="D71" s="96" t="s">
        <v>271</v>
      </c>
      <c r="E71" s="130" t="s">
        <v>271</v>
      </c>
      <c r="F71" s="96" t="s">
        <v>271</v>
      </c>
      <c r="G71" s="96" t="s">
        <v>271</v>
      </c>
      <c r="J71" s="144" t="s">
        <v>272</v>
      </c>
      <c r="K71" s="7" t="s">
        <v>63</v>
      </c>
      <c r="M71" s="7" t="s">
        <v>63</v>
      </c>
      <c r="O71" s="7" t="s">
        <v>63</v>
      </c>
      <c r="Q71" s="7" t="s">
        <v>63</v>
      </c>
      <c r="R71" s="125" t="s">
        <v>2785</v>
      </c>
      <c r="S71" s="96" t="s">
        <v>38</v>
      </c>
      <c r="T71" s="7" t="s">
        <v>2799</v>
      </c>
    </row>
    <row r="72" spans="1:20" ht="13.2">
      <c r="A72" s="89">
        <v>4218</v>
      </c>
      <c r="B72" s="7" t="s">
        <v>570</v>
      </c>
      <c r="C72" s="96" t="s">
        <v>63</v>
      </c>
      <c r="D72" s="96" t="s">
        <v>271</v>
      </c>
      <c r="E72" s="130" t="s">
        <v>271</v>
      </c>
      <c r="F72" s="96" t="s">
        <v>271</v>
      </c>
      <c r="G72" s="96" t="s">
        <v>271</v>
      </c>
      <c r="J72" s="144" t="s">
        <v>778</v>
      </c>
      <c r="K72" s="7" t="s">
        <v>63</v>
      </c>
      <c r="M72" s="7" t="s">
        <v>63</v>
      </c>
      <c r="Q72" s="7" t="s">
        <v>63</v>
      </c>
      <c r="R72" s="7" t="s">
        <v>2802</v>
      </c>
      <c r="S72" s="96" t="s">
        <v>38</v>
      </c>
      <c r="T72" s="7" t="s">
        <v>2803</v>
      </c>
    </row>
    <row r="73" spans="1:20" ht="13.2">
      <c r="A73" s="89">
        <v>4219</v>
      </c>
      <c r="B73" s="7" t="s">
        <v>2804</v>
      </c>
      <c r="C73" s="96" t="s">
        <v>63</v>
      </c>
      <c r="D73" s="96" t="s">
        <v>63</v>
      </c>
      <c r="E73" s="130" t="s">
        <v>271</v>
      </c>
      <c r="F73" s="96" t="s">
        <v>63</v>
      </c>
      <c r="G73" s="96" t="s">
        <v>271</v>
      </c>
      <c r="J73" s="144" t="s">
        <v>778</v>
      </c>
      <c r="K73" s="7" t="s">
        <v>63</v>
      </c>
      <c r="M73" s="7" t="s">
        <v>271</v>
      </c>
      <c r="N73" s="7" t="s">
        <v>529</v>
      </c>
      <c r="Q73" s="7" t="s">
        <v>63</v>
      </c>
      <c r="R73" s="7" t="s">
        <v>2805</v>
      </c>
      <c r="S73" s="96" t="s">
        <v>38</v>
      </c>
      <c r="T73" s="7" t="s">
        <v>1220</v>
      </c>
    </row>
    <row r="74" spans="1:20" ht="13.2">
      <c r="A74" s="89">
        <v>4220</v>
      </c>
      <c r="B74" s="7" t="s">
        <v>531</v>
      </c>
      <c r="C74" s="96" t="s">
        <v>63</v>
      </c>
      <c r="D74" s="96" t="s">
        <v>271</v>
      </c>
      <c r="E74" s="130" t="s">
        <v>271</v>
      </c>
      <c r="F74" s="96" t="s">
        <v>271</v>
      </c>
      <c r="G74" s="96" t="s">
        <v>271</v>
      </c>
      <c r="J74" s="144" t="s">
        <v>272</v>
      </c>
      <c r="K74" s="7" t="s">
        <v>63</v>
      </c>
      <c r="M74" s="7" t="s">
        <v>63</v>
      </c>
      <c r="Q74" s="7" t="s">
        <v>63</v>
      </c>
      <c r="R74" s="125" t="s">
        <v>2785</v>
      </c>
      <c r="S74" s="96" t="s">
        <v>38</v>
      </c>
      <c r="T74" s="7" t="s">
        <v>1220</v>
      </c>
    </row>
    <row r="75" spans="1:20" ht="13.2">
      <c r="A75" s="89">
        <v>4221</v>
      </c>
      <c r="B75" s="7" t="s">
        <v>2806</v>
      </c>
      <c r="C75" s="96" t="s">
        <v>63</v>
      </c>
      <c r="D75" s="96" t="s">
        <v>271</v>
      </c>
      <c r="E75" s="130" t="s">
        <v>271</v>
      </c>
      <c r="F75" s="96" t="s">
        <v>271</v>
      </c>
      <c r="G75" s="96" t="s">
        <v>271</v>
      </c>
      <c r="J75" s="144" t="s">
        <v>272</v>
      </c>
      <c r="K75" s="7" t="s">
        <v>63</v>
      </c>
      <c r="M75" s="7" t="s">
        <v>271</v>
      </c>
      <c r="N75" s="7" t="s">
        <v>2807</v>
      </c>
      <c r="Q75" s="7" t="s">
        <v>271</v>
      </c>
      <c r="R75" s="7" t="s">
        <v>2808</v>
      </c>
      <c r="S75" s="96" t="s">
        <v>38</v>
      </c>
      <c r="T75" s="7" t="s">
        <v>1220</v>
      </c>
    </row>
    <row r="76" spans="1:20" ht="13.2">
      <c r="A76" s="89">
        <v>4222</v>
      </c>
      <c r="B76" s="7" t="s">
        <v>675</v>
      </c>
      <c r="C76" s="96" t="s">
        <v>63</v>
      </c>
      <c r="D76" s="96" t="s">
        <v>63</v>
      </c>
      <c r="E76" s="130" t="s">
        <v>271</v>
      </c>
      <c r="F76" s="96" t="s">
        <v>63</v>
      </c>
      <c r="G76" s="96" t="s">
        <v>271</v>
      </c>
      <c r="J76" s="144" t="s">
        <v>272</v>
      </c>
      <c r="K76" s="7" t="s">
        <v>63</v>
      </c>
      <c r="L76" s="7" t="s">
        <v>2809</v>
      </c>
      <c r="M76" s="7" t="s">
        <v>271</v>
      </c>
      <c r="N76" s="7" t="s">
        <v>529</v>
      </c>
      <c r="Q76" s="7" t="s">
        <v>271</v>
      </c>
      <c r="R76" s="7" t="s">
        <v>2808</v>
      </c>
      <c r="S76" s="96" t="s">
        <v>38</v>
      </c>
      <c r="T76" s="7" t="s">
        <v>2740</v>
      </c>
    </row>
    <row r="77" spans="1:20" ht="13.2">
      <c r="A77" s="89">
        <v>4223</v>
      </c>
      <c r="B77" s="7" t="s">
        <v>570</v>
      </c>
      <c r="C77" s="96" t="s">
        <v>63</v>
      </c>
      <c r="D77" s="96" t="s">
        <v>271</v>
      </c>
      <c r="E77" s="130" t="s">
        <v>271</v>
      </c>
      <c r="F77" s="96" t="s">
        <v>271</v>
      </c>
      <c r="G77" s="96" t="s">
        <v>271</v>
      </c>
      <c r="J77" s="144" t="s">
        <v>778</v>
      </c>
      <c r="K77" s="7" t="s">
        <v>271</v>
      </c>
      <c r="L77" s="7" t="s">
        <v>348</v>
      </c>
      <c r="M77" s="7" t="s">
        <v>63</v>
      </c>
      <c r="N77" s="7" t="s">
        <v>2810</v>
      </c>
      <c r="Q77" s="7" t="s">
        <v>63</v>
      </c>
      <c r="S77" s="96" t="s">
        <v>38</v>
      </c>
      <c r="T77" s="7" t="s">
        <v>2722</v>
      </c>
    </row>
    <row r="78" spans="1:20" ht="13.2">
      <c r="A78" s="89">
        <v>4224</v>
      </c>
      <c r="B78" s="7" t="s">
        <v>1760</v>
      </c>
      <c r="C78" s="96" t="s">
        <v>63</v>
      </c>
      <c r="D78" s="96" t="s">
        <v>271</v>
      </c>
      <c r="E78" s="130" t="s">
        <v>271</v>
      </c>
      <c r="F78" s="96" t="s">
        <v>271</v>
      </c>
      <c r="G78" s="96" t="s">
        <v>271</v>
      </c>
      <c r="J78" s="144" t="s">
        <v>778</v>
      </c>
      <c r="K78" s="7" t="s">
        <v>63</v>
      </c>
      <c r="M78" s="7" t="s">
        <v>63</v>
      </c>
      <c r="Q78" s="7" t="s">
        <v>63</v>
      </c>
      <c r="R78" s="7" t="s">
        <v>2811</v>
      </c>
      <c r="S78" s="96" t="s">
        <v>38</v>
      </c>
      <c r="T78" s="7" t="s">
        <v>1220</v>
      </c>
    </row>
    <row r="79" spans="1:20" ht="13.2">
      <c r="A79" s="89">
        <v>4225</v>
      </c>
      <c r="B79" s="7" t="s">
        <v>531</v>
      </c>
      <c r="C79" s="96" t="s">
        <v>63</v>
      </c>
      <c r="D79" s="96" t="s">
        <v>271</v>
      </c>
      <c r="E79" s="130" t="s">
        <v>271</v>
      </c>
      <c r="F79" s="96" t="s">
        <v>271</v>
      </c>
      <c r="G79" s="96" t="s">
        <v>271</v>
      </c>
      <c r="J79" s="144" t="s">
        <v>272</v>
      </c>
      <c r="K79" s="7" t="s">
        <v>63</v>
      </c>
      <c r="M79" s="7" t="s">
        <v>63</v>
      </c>
      <c r="Q79" s="7" t="s">
        <v>271</v>
      </c>
      <c r="R79" s="7" t="s">
        <v>2808</v>
      </c>
      <c r="S79" s="96" t="s">
        <v>38</v>
      </c>
      <c r="T79" s="7" t="s">
        <v>1220</v>
      </c>
    </row>
    <row r="80" spans="1:20" ht="13.2">
      <c r="A80" s="89">
        <v>4226</v>
      </c>
      <c r="B80" s="7" t="s">
        <v>570</v>
      </c>
      <c r="C80" s="96" t="s">
        <v>63</v>
      </c>
      <c r="D80" s="96" t="s">
        <v>271</v>
      </c>
      <c r="E80" s="130" t="s">
        <v>271</v>
      </c>
      <c r="F80" s="96" t="s">
        <v>271</v>
      </c>
      <c r="G80" s="96" t="s">
        <v>271</v>
      </c>
      <c r="J80" s="144" t="s">
        <v>778</v>
      </c>
      <c r="K80" s="7" t="s">
        <v>63</v>
      </c>
      <c r="M80" s="7" t="s">
        <v>63</v>
      </c>
      <c r="Q80" s="7" t="s">
        <v>271</v>
      </c>
      <c r="R80" s="7" t="s">
        <v>2808</v>
      </c>
      <c r="S80" s="96" t="s">
        <v>38</v>
      </c>
      <c r="T80" s="7" t="s">
        <v>1220</v>
      </c>
    </row>
    <row r="81" spans="1:21" ht="13.2">
      <c r="A81" s="89">
        <v>4227</v>
      </c>
      <c r="B81" s="7" t="s">
        <v>617</v>
      </c>
      <c r="C81" s="96" t="s">
        <v>63</v>
      </c>
      <c r="D81" s="96" t="s">
        <v>63</v>
      </c>
      <c r="E81" s="130" t="s">
        <v>271</v>
      </c>
      <c r="F81" s="96" t="s">
        <v>271</v>
      </c>
      <c r="G81" s="96" t="s">
        <v>271</v>
      </c>
      <c r="J81" s="144" t="s">
        <v>277</v>
      </c>
      <c r="K81" s="7" t="s">
        <v>63</v>
      </c>
      <c r="M81" s="7" t="s">
        <v>271</v>
      </c>
      <c r="N81" s="7" t="s">
        <v>2814</v>
      </c>
      <c r="Q81" s="7" t="s">
        <v>63</v>
      </c>
      <c r="S81" s="96" t="s">
        <v>38</v>
      </c>
      <c r="T81" s="7" t="s">
        <v>1220</v>
      </c>
    </row>
    <row r="82" spans="1:21" ht="13.2">
      <c r="A82" s="89">
        <v>4228</v>
      </c>
      <c r="B82" s="7" t="s">
        <v>938</v>
      </c>
      <c r="C82" s="96" t="s">
        <v>63</v>
      </c>
      <c r="D82" s="96" t="s">
        <v>271</v>
      </c>
      <c r="E82" s="130" t="s">
        <v>271</v>
      </c>
      <c r="F82" s="96" t="s">
        <v>271</v>
      </c>
      <c r="G82" s="96" t="s">
        <v>271</v>
      </c>
      <c r="J82" s="144" t="s">
        <v>277</v>
      </c>
      <c r="K82" s="7" t="s">
        <v>306</v>
      </c>
      <c r="L82" s="7" t="s">
        <v>2817</v>
      </c>
      <c r="M82" s="7" t="s">
        <v>63</v>
      </c>
      <c r="Q82" s="7" t="s">
        <v>271</v>
      </c>
      <c r="R82" s="7" t="s">
        <v>2751</v>
      </c>
      <c r="S82" s="96" t="s">
        <v>38</v>
      </c>
      <c r="T82" s="7" t="s">
        <v>2722</v>
      </c>
    </row>
    <row r="83" spans="1:21" ht="13.2">
      <c r="A83" s="89">
        <v>4229</v>
      </c>
      <c r="B83" s="7" t="s">
        <v>371</v>
      </c>
      <c r="C83" s="96" t="s">
        <v>63</v>
      </c>
      <c r="D83" s="96" t="s">
        <v>271</v>
      </c>
      <c r="E83" s="130" t="s">
        <v>271</v>
      </c>
      <c r="F83" s="96" t="s">
        <v>271</v>
      </c>
      <c r="G83" s="96" t="s">
        <v>271</v>
      </c>
      <c r="J83" s="144" t="s">
        <v>778</v>
      </c>
      <c r="K83" s="7" t="s">
        <v>271</v>
      </c>
      <c r="L83" s="7" t="s">
        <v>348</v>
      </c>
      <c r="M83" s="7" t="s">
        <v>63</v>
      </c>
      <c r="Q83" s="7" t="s">
        <v>63</v>
      </c>
      <c r="S83" s="96" t="s">
        <v>38</v>
      </c>
      <c r="T83" s="7" t="s">
        <v>2722</v>
      </c>
    </row>
    <row r="84" spans="1:21" ht="13.2">
      <c r="A84" s="89">
        <v>4230</v>
      </c>
      <c r="B84" s="7" t="s">
        <v>302</v>
      </c>
      <c r="C84" s="96" t="s">
        <v>63</v>
      </c>
      <c r="D84" s="96" t="s">
        <v>271</v>
      </c>
      <c r="E84" s="130" t="s">
        <v>271</v>
      </c>
      <c r="F84" s="96" t="s">
        <v>271</v>
      </c>
      <c r="G84" s="96" t="s">
        <v>271</v>
      </c>
      <c r="J84" s="144" t="s">
        <v>778</v>
      </c>
      <c r="K84" s="7" t="s">
        <v>63</v>
      </c>
      <c r="M84" s="7" t="s">
        <v>271</v>
      </c>
      <c r="Q84" s="7" t="s">
        <v>63</v>
      </c>
      <c r="S84" s="96" t="s">
        <v>38</v>
      </c>
      <c r="T84" s="7" t="s">
        <v>1220</v>
      </c>
    </row>
    <row r="85" spans="1:21" ht="13.2">
      <c r="A85" s="89">
        <v>4231</v>
      </c>
      <c r="B85" s="7" t="s">
        <v>675</v>
      </c>
      <c r="C85" s="96" t="s">
        <v>63</v>
      </c>
      <c r="D85" s="96" t="s">
        <v>271</v>
      </c>
      <c r="E85" s="130" t="s">
        <v>271</v>
      </c>
      <c r="F85" s="96" t="s">
        <v>271</v>
      </c>
      <c r="G85" s="96" t="s">
        <v>271</v>
      </c>
      <c r="J85" s="144" t="s">
        <v>778</v>
      </c>
      <c r="K85" s="7" t="s">
        <v>63</v>
      </c>
      <c r="L85" s="7"/>
      <c r="M85" s="7" t="s">
        <v>63</v>
      </c>
      <c r="Q85" s="7" t="s">
        <v>271</v>
      </c>
      <c r="R85" s="7" t="s">
        <v>2808</v>
      </c>
      <c r="S85" s="96" t="s">
        <v>38</v>
      </c>
      <c r="T85" s="7" t="s">
        <v>2722</v>
      </c>
    </row>
    <row r="86" spans="1:21" ht="13.2">
      <c r="A86" s="89">
        <v>4232</v>
      </c>
      <c r="B86" s="7" t="s">
        <v>1918</v>
      </c>
      <c r="C86" s="96" t="s">
        <v>63</v>
      </c>
      <c r="D86" s="96" t="s">
        <v>271</v>
      </c>
      <c r="E86" s="130" t="s">
        <v>271</v>
      </c>
      <c r="F86" s="96" t="s">
        <v>271</v>
      </c>
      <c r="G86" s="96" t="s">
        <v>271</v>
      </c>
      <c r="J86" s="144" t="s">
        <v>277</v>
      </c>
      <c r="K86" s="7" t="s">
        <v>271</v>
      </c>
      <c r="L86" s="7" t="s">
        <v>348</v>
      </c>
      <c r="M86" s="7" t="s">
        <v>63</v>
      </c>
      <c r="Q86" s="7" t="s">
        <v>271</v>
      </c>
      <c r="R86" s="7" t="s">
        <v>2808</v>
      </c>
      <c r="S86" s="96" t="s">
        <v>38</v>
      </c>
      <c r="T86" s="7" t="s">
        <v>2722</v>
      </c>
    </row>
    <row r="87" spans="1:21" ht="13.2">
      <c r="A87" s="89">
        <v>4233</v>
      </c>
      <c r="B87" s="7" t="s">
        <v>1918</v>
      </c>
      <c r="C87" s="96" t="s">
        <v>63</v>
      </c>
      <c r="D87" s="96" t="s">
        <v>271</v>
      </c>
      <c r="E87" s="130" t="s">
        <v>271</v>
      </c>
      <c r="F87" s="96" t="s">
        <v>271</v>
      </c>
      <c r="G87" s="96" t="s">
        <v>271</v>
      </c>
      <c r="J87" s="144" t="s">
        <v>277</v>
      </c>
      <c r="K87" s="7" t="s">
        <v>63</v>
      </c>
      <c r="L87" s="7" t="s">
        <v>2822</v>
      </c>
      <c r="M87" s="7" t="s">
        <v>63</v>
      </c>
      <c r="Q87" s="7" t="s">
        <v>271</v>
      </c>
      <c r="R87" s="7" t="s">
        <v>2808</v>
      </c>
      <c r="S87" s="96" t="s">
        <v>38</v>
      </c>
      <c r="T87" s="7" t="s">
        <v>2722</v>
      </c>
    </row>
    <row r="88" spans="1:21" ht="13.2">
      <c r="A88" s="89">
        <v>4234</v>
      </c>
      <c r="B88" s="7" t="s">
        <v>966</v>
      </c>
      <c r="C88" s="96" t="s">
        <v>63</v>
      </c>
      <c r="D88" s="96" t="s">
        <v>271</v>
      </c>
      <c r="E88" s="130" t="s">
        <v>271</v>
      </c>
      <c r="F88" s="96" t="s">
        <v>271</v>
      </c>
      <c r="G88" s="96" t="s">
        <v>271</v>
      </c>
      <c r="J88" s="144" t="s">
        <v>277</v>
      </c>
      <c r="K88" s="7" t="s">
        <v>271</v>
      </c>
      <c r="L88" s="7" t="s">
        <v>348</v>
      </c>
      <c r="M88" s="7" t="s">
        <v>271</v>
      </c>
      <c r="N88" s="7" t="s">
        <v>2825</v>
      </c>
      <c r="Q88" s="7" t="s">
        <v>63</v>
      </c>
      <c r="R88" s="7" t="s">
        <v>2811</v>
      </c>
      <c r="S88" s="96" t="s">
        <v>38</v>
      </c>
      <c r="T88" s="7" t="s">
        <v>2722</v>
      </c>
    </row>
    <row r="89" spans="1:21" ht="13.2">
      <c r="A89" s="89">
        <v>4235</v>
      </c>
      <c r="B89" s="7" t="s">
        <v>532</v>
      </c>
      <c r="C89" s="96" t="s">
        <v>63</v>
      </c>
      <c r="D89" s="96" t="s">
        <v>271</v>
      </c>
      <c r="E89" s="130" t="s">
        <v>271</v>
      </c>
      <c r="F89" s="96" t="s">
        <v>271</v>
      </c>
      <c r="G89" s="96" t="s">
        <v>271</v>
      </c>
      <c r="J89" s="144" t="s">
        <v>272</v>
      </c>
      <c r="K89" s="7" t="s">
        <v>271</v>
      </c>
      <c r="L89" s="7" t="s">
        <v>2826</v>
      </c>
      <c r="M89" s="7" t="s">
        <v>63</v>
      </c>
      <c r="Q89" s="7" t="s">
        <v>63</v>
      </c>
      <c r="S89" s="96" t="s">
        <v>38</v>
      </c>
      <c r="T89" s="7" t="s">
        <v>2740</v>
      </c>
    </row>
    <row r="90" spans="1:21" ht="13.2">
      <c r="A90" s="89">
        <v>4236</v>
      </c>
      <c r="B90" s="7" t="s">
        <v>612</v>
      </c>
      <c r="C90" s="96" t="s">
        <v>63</v>
      </c>
      <c r="D90" s="96" t="s">
        <v>63</v>
      </c>
      <c r="E90" s="130" t="s">
        <v>271</v>
      </c>
      <c r="F90" s="96" t="s">
        <v>63</v>
      </c>
      <c r="G90" s="96" t="s">
        <v>63</v>
      </c>
      <c r="J90" s="144" t="s">
        <v>778</v>
      </c>
      <c r="K90" s="7" t="s">
        <v>271</v>
      </c>
      <c r="L90" s="7" t="s">
        <v>2828</v>
      </c>
      <c r="M90" s="7" t="s">
        <v>271</v>
      </c>
      <c r="N90" s="7" t="s">
        <v>2825</v>
      </c>
      <c r="Q90" s="7" t="s">
        <v>63</v>
      </c>
      <c r="R90" s="7" t="s">
        <v>2811</v>
      </c>
      <c r="S90" s="96" t="s">
        <v>38</v>
      </c>
      <c r="T90" s="7" t="s">
        <v>2829</v>
      </c>
    </row>
    <row r="91" spans="1:21" ht="13.2">
      <c r="A91" s="89">
        <v>4237</v>
      </c>
      <c r="B91" s="7" t="s">
        <v>532</v>
      </c>
      <c r="C91" s="96" t="s">
        <v>271</v>
      </c>
      <c r="D91" s="96" t="s">
        <v>63</v>
      </c>
      <c r="E91" s="130" t="s">
        <v>271</v>
      </c>
      <c r="F91" s="96" t="s">
        <v>63</v>
      </c>
      <c r="G91" s="96" t="s">
        <v>271</v>
      </c>
      <c r="J91" s="144" t="s">
        <v>778</v>
      </c>
      <c r="K91" s="7" t="s">
        <v>271</v>
      </c>
      <c r="L91" s="7" t="s">
        <v>2749</v>
      </c>
      <c r="M91" s="7" t="s">
        <v>2832</v>
      </c>
      <c r="Q91" s="7" t="s">
        <v>271</v>
      </c>
      <c r="R91" s="7" t="s">
        <v>2833</v>
      </c>
      <c r="S91" s="96" t="s">
        <v>38</v>
      </c>
      <c r="T91" s="7" t="s">
        <v>271</v>
      </c>
    </row>
    <row r="92" spans="1:21" ht="13.2">
      <c r="A92" s="89">
        <v>4238</v>
      </c>
      <c r="B92" s="7" t="s">
        <v>744</v>
      </c>
      <c r="C92" s="96" t="s">
        <v>63</v>
      </c>
      <c r="D92" s="96" t="s">
        <v>271</v>
      </c>
      <c r="E92" s="130" t="s">
        <v>271</v>
      </c>
      <c r="F92" s="96" t="s">
        <v>271</v>
      </c>
      <c r="G92" s="96" t="s">
        <v>271</v>
      </c>
      <c r="J92" s="144" t="s">
        <v>778</v>
      </c>
      <c r="K92" s="7" t="s">
        <v>271</v>
      </c>
      <c r="L92" s="7" t="s">
        <v>2835</v>
      </c>
      <c r="M92" s="7" t="s">
        <v>271</v>
      </c>
      <c r="N92" s="7" t="s">
        <v>2807</v>
      </c>
      <c r="Q92" s="7" t="s">
        <v>271</v>
      </c>
      <c r="S92" s="96" t="s">
        <v>38</v>
      </c>
      <c r="T92" s="7" t="s">
        <v>2722</v>
      </c>
    </row>
    <row r="93" spans="1:21" ht="13.2">
      <c r="A93" s="89">
        <v>4239</v>
      </c>
      <c r="B93" s="7" t="s">
        <v>622</v>
      </c>
      <c r="C93" s="96" t="s">
        <v>63</v>
      </c>
      <c r="D93" s="96" t="s">
        <v>271</v>
      </c>
      <c r="E93" s="130" t="s">
        <v>271</v>
      </c>
      <c r="F93" s="96" t="s">
        <v>271</v>
      </c>
      <c r="G93" s="96" t="s">
        <v>271</v>
      </c>
      <c r="J93" s="144" t="s">
        <v>778</v>
      </c>
      <c r="K93" s="7" t="s">
        <v>63</v>
      </c>
      <c r="L93" s="7" t="s">
        <v>2837</v>
      </c>
      <c r="M93" s="7" t="s">
        <v>306</v>
      </c>
      <c r="N93" s="7" t="s">
        <v>2838</v>
      </c>
      <c r="Q93" s="7" t="s">
        <v>63</v>
      </c>
      <c r="S93" s="96" t="s">
        <v>38</v>
      </c>
      <c r="T93" s="7" t="s">
        <v>1220</v>
      </c>
    </row>
    <row r="94" spans="1:21" ht="13.2">
      <c r="A94" s="89">
        <v>4240</v>
      </c>
      <c r="B94" s="7" t="s">
        <v>324</v>
      </c>
      <c r="C94" s="96" t="s">
        <v>63</v>
      </c>
      <c r="D94" s="96" t="s">
        <v>63</v>
      </c>
      <c r="E94" s="130" t="s">
        <v>271</v>
      </c>
      <c r="F94" s="96" t="s">
        <v>63</v>
      </c>
      <c r="G94" s="96" t="s">
        <v>271</v>
      </c>
      <c r="J94" s="144" t="s">
        <v>272</v>
      </c>
      <c r="K94" s="7" t="s">
        <v>271</v>
      </c>
      <c r="L94" s="7" t="s">
        <v>327</v>
      </c>
      <c r="M94" s="7" t="s">
        <v>271</v>
      </c>
      <c r="N94" s="7" t="s">
        <v>529</v>
      </c>
      <c r="Q94" s="7" t="s">
        <v>271</v>
      </c>
      <c r="R94" s="7" t="s">
        <v>2840</v>
      </c>
      <c r="S94" s="96" t="s">
        <v>38</v>
      </c>
      <c r="T94" s="7" t="s">
        <v>2722</v>
      </c>
    </row>
    <row r="95" spans="1:21" ht="13.2">
      <c r="A95" s="89">
        <v>4241</v>
      </c>
      <c r="B95" s="7" t="s">
        <v>1760</v>
      </c>
      <c r="C95" s="96" t="s">
        <v>63</v>
      </c>
      <c r="D95" s="96" t="s">
        <v>271</v>
      </c>
      <c r="E95" s="130" t="s">
        <v>271</v>
      </c>
      <c r="F95" s="96" t="s">
        <v>271</v>
      </c>
      <c r="G95" s="96" t="s">
        <v>271</v>
      </c>
      <c r="J95" s="144" t="s">
        <v>277</v>
      </c>
      <c r="K95" s="7" t="s">
        <v>63</v>
      </c>
      <c r="L95" s="7" t="s">
        <v>2842</v>
      </c>
      <c r="M95" s="7" t="s">
        <v>63</v>
      </c>
      <c r="Q95" s="7" t="s">
        <v>271</v>
      </c>
      <c r="R95" s="7" t="s">
        <v>2843</v>
      </c>
      <c r="S95" s="96" t="s">
        <v>38</v>
      </c>
      <c r="T95" s="7" t="s">
        <v>1220</v>
      </c>
    </row>
    <row r="96" spans="1:21" ht="13.2">
      <c r="A96" s="89">
        <v>4242</v>
      </c>
      <c r="B96" s="7" t="s">
        <v>2526</v>
      </c>
      <c r="C96" s="96" t="s">
        <v>63</v>
      </c>
      <c r="D96" s="96" t="s">
        <v>271</v>
      </c>
      <c r="E96" s="130" t="s">
        <v>271</v>
      </c>
      <c r="F96" s="96" t="s">
        <v>271</v>
      </c>
      <c r="G96" s="96" t="s">
        <v>271</v>
      </c>
      <c r="J96" s="144" t="s">
        <v>778</v>
      </c>
      <c r="K96" s="7" t="s">
        <v>63</v>
      </c>
      <c r="M96" s="7" t="s">
        <v>271</v>
      </c>
      <c r="Q96" s="7" t="s">
        <v>271</v>
      </c>
      <c r="R96" s="7" t="s">
        <v>2845</v>
      </c>
      <c r="S96" s="96" t="s">
        <v>38</v>
      </c>
      <c r="T96" s="7" t="s">
        <v>1220</v>
      </c>
      <c r="U96" s="7" t="s">
        <v>2846</v>
      </c>
    </row>
    <row r="97" spans="1:20" ht="13.2">
      <c r="A97" s="89">
        <v>4243</v>
      </c>
      <c r="B97" s="7" t="s">
        <v>461</v>
      </c>
      <c r="C97" s="96" t="s">
        <v>63</v>
      </c>
      <c r="D97" s="96" t="s">
        <v>63</v>
      </c>
      <c r="E97" s="130" t="s">
        <v>271</v>
      </c>
      <c r="F97" s="96" t="s">
        <v>271</v>
      </c>
      <c r="G97" s="96" t="s">
        <v>63</v>
      </c>
      <c r="J97" s="144" t="s">
        <v>277</v>
      </c>
      <c r="K97" s="7" t="s">
        <v>271</v>
      </c>
      <c r="L97" s="7" t="s">
        <v>2847</v>
      </c>
      <c r="M97" s="7" t="s">
        <v>63</v>
      </c>
      <c r="Q97" s="7" t="s">
        <v>271</v>
      </c>
      <c r="R97" s="7" t="s">
        <v>2848</v>
      </c>
      <c r="S97" s="96" t="s">
        <v>38</v>
      </c>
      <c r="T97" s="7" t="s">
        <v>2722</v>
      </c>
    </row>
    <row r="98" spans="1:20" ht="13.2">
      <c r="A98" s="89">
        <v>4244</v>
      </c>
      <c r="B98" s="7" t="s">
        <v>2849</v>
      </c>
      <c r="C98" s="96" t="s">
        <v>63</v>
      </c>
      <c r="D98" s="96" t="s">
        <v>271</v>
      </c>
      <c r="E98" s="130" t="s">
        <v>271</v>
      </c>
      <c r="F98" s="96" t="s">
        <v>271</v>
      </c>
      <c r="G98" s="96" t="s">
        <v>271</v>
      </c>
      <c r="J98" s="144" t="s">
        <v>778</v>
      </c>
      <c r="K98" s="7" t="s">
        <v>306</v>
      </c>
      <c r="L98" s="7" t="s">
        <v>2850</v>
      </c>
      <c r="M98" s="7" t="s">
        <v>63</v>
      </c>
      <c r="Q98" s="7" t="s">
        <v>271</v>
      </c>
      <c r="R98" s="7" t="s">
        <v>2851</v>
      </c>
      <c r="S98" s="96" t="s">
        <v>38</v>
      </c>
      <c r="T98" s="7" t="s">
        <v>2722</v>
      </c>
    </row>
    <row r="99" spans="1:20" ht="13.2">
      <c r="A99" s="89">
        <v>4245</v>
      </c>
      <c r="B99" s="7" t="s">
        <v>872</v>
      </c>
      <c r="C99" s="96" t="s">
        <v>63</v>
      </c>
      <c r="D99" s="96" t="s">
        <v>63</v>
      </c>
      <c r="E99" s="130" t="s">
        <v>271</v>
      </c>
      <c r="F99" s="96" t="s">
        <v>271</v>
      </c>
      <c r="G99" s="96" t="s">
        <v>63</v>
      </c>
      <c r="J99" s="144" t="s">
        <v>778</v>
      </c>
      <c r="K99" s="7" t="s">
        <v>271</v>
      </c>
      <c r="M99" s="7" t="s">
        <v>271</v>
      </c>
      <c r="N99" s="7" t="s">
        <v>2825</v>
      </c>
      <c r="Q99" s="7" t="s">
        <v>63</v>
      </c>
      <c r="S99" s="96" t="s">
        <v>38</v>
      </c>
      <c r="T99" s="7" t="s">
        <v>2722</v>
      </c>
    </row>
    <row r="100" spans="1:20" ht="13.2">
      <c r="A100" s="89">
        <v>4246</v>
      </c>
      <c r="B100" s="7" t="s">
        <v>532</v>
      </c>
      <c r="C100" s="96" t="s">
        <v>63</v>
      </c>
      <c r="D100" s="96" t="s">
        <v>63</v>
      </c>
      <c r="E100" s="130" t="s">
        <v>271</v>
      </c>
      <c r="F100" s="96" t="s">
        <v>63</v>
      </c>
      <c r="G100" s="96" t="s">
        <v>271</v>
      </c>
      <c r="J100" s="144" t="s">
        <v>778</v>
      </c>
      <c r="K100" s="7" t="s">
        <v>271</v>
      </c>
      <c r="L100" s="7" t="s">
        <v>2579</v>
      </c>
      <c r="M100" s="7" t="s">
        <v>271</v>
      </c>
      <c r="N100" s="7" t="s">
        <v>2825</v>
      </c>
      <c r="Q100" s="7" t="s">
        <v>63</v>
      </c>
      <c r="R100" s="7" t="s">
        <v>2852</v>
      </c>
      <c r="S100" s="96" t="s">
        <v>38</v>
      </c>
      <c r="T100" s="7" t="s">
        <v>2722</v>
      </c>
    </row>
    <row r="101" spans="1:20" ht="13.2">
      <c r="A101" s="89">
        <v>4247</v>
      </c>
      <c r="B101" s="7" t="s">
        <v>570</v>
      </c>
      <c r="C101" s="96" t="s">
        <v>63</v>
      </c>
      <c r="D101" s="96" t="s">
        <v>63</v>
      </c>
      <c r="E101" s="130" t="s">
        <v>271</v>
      </c>
      <c r="F101" s="96" t="s">
        <v>63</v>
      </c>
      <c r="G101" s="96" t="s">
        <v>271</v>
      </c>
      <c r="J101" s="144" t="s">
        <v>272</v>
      </c>
      <c r="K101" s="7" t="s">
        <v>271</v>
      </c>
      <c r="L101" s="7" t="s">
        <v>2579</v>
      </c>
      <c r="M101" s="7" t="s">
        <v>271</v>
      </c>
      <c r="N101" s="7" t="s">
        <v>2825</v>
      </c>
      <c r="Q101" s="7" t="s">
        <v>63</v>
      </c>
      <c r="S101" s="96" t="s">
        <v>38</v>
      </c>
      <c r="T101" s="7" t="s">
        <v>2722</v>
      </c>
    </row>
    <row r="102" spans="1:20" ht="13.2">
      <c r="A102" s="89">
        <v>4248</v>
      </c>
      <c r="B102" s="7" t="s">
        <v>612</v>
      </c>
      <c r="C102" s="96" t="s">
        <v>63</v>
      </c>
      <c r="D102" s="96" t="s">
        <v>63</v>
      </c>
      <c r="E102" s="130" t="s">
        <v>271</v>
      </c>
      <c r="F102" s="96" t="s">
        <v>271</v>
      </c>
      <c r="G102" s="96" t="s">
        <v>63</v>
      </c>
      <c r="J102" s="144" t="s">
        <v>778</v>
      </c>
      <c r="K102" s="7" t="s">
        <v>271</v>
      </c>
      <c r="L102" s="7" t="s">
        <v>2853</v>
      </c>
      <c r="M102" s="7" t="s">
        <v>271</v>
      </c>
      <c r="Q102" s="7" t="s">
        <v>271</v>
      </c>
      <c r="R102" s="7" t="s">
        <v>2854</v>
      </c>
      <c r="S102" s="96" t="s">
        <v>38</v>
      </c>
      <c r="T102" s="7" t="s">
        <v>2722</v>
      </c>
    </row>
    <row r="103" spans="1:20" ht="13.2">
      <c r="A103" s="89">
        <v>4249</v>
      </c>
      <c r="B103" s="7" t="s">
        <v>324</v>
      </c>
      <c r="C103" s="96" t="s">
        <v>63</v>
      </c>
      <c r="D103" s="96" t="s">
        <v>63</v>
      </c>
      <c r="E103" s="130" t="s">
        <v>271</v>
      </c>
      <c r="F103" s="96" t="s">
        <v>63</v>
      </c>
      <c r="G103" s="96" t="s">
        <v>271</v>
      </c>
      <c r="J103" s="144" t="s">
        <v>272</v>
      </c>
      <c r="K103" s="7" t="s">
        <v>271</v>
      </c>
      <c r="L103" s="7" t="s">
        <v>2579</v>
      </c>
      <c r="M103" s="7" t="s">
        <v>271</v>
      </c>
      <c r="N103" s="7" t="s">
        <v>529</v>
      </c>
      <c r="Q103" s="7" t="s">
        <v>271</v>
      </c>
      <c r="R103" s="7" t="s">
        <v>2855</v>
      </c>
      <c r="S103" s="96" t="s">
        <v>38</v>
      </c>
      <c r="T103" s="7" t="s">
        <v>2722</v>
      </c>
    </row>
    <row r="104" spans="1:20" ht="13.2">
      <c r="A104" s="89">
        <v>4250</v>
      </c>
      <c r="B104" s="7" t="s">
        <v>584</v>
      </c>
      <c r="C104" s="96" t="s">
        <v>63</v>
      </c>
      <c r="D104" s="96" t="s">
        <v>271</v>
      </c>
      <c r="E104" s="130" t="s">
        <v>271</v>
      </c>
      <c r="F104" s="96" t="s">
        <v>271</v>
      </c>
      <c r="G104" s="96" t="s">
        <v>271</v>
      </c>
      <c r="J104" s="144" t="s">
        <v>778</v>
      </c>
      <c r="K104" s="7" t="s">
        <v>306</v>
      </c>
      <c r="L104" s="7" t="s">
        <v>2856</v>
      </c>
      <c r="M104" s="7" t="s">
        <v>63</v>
      </c>
      <c r="Q104" s="7" t="s">
        <v>63</v>
      </c>
      <c r="R104" s="7" t="s">
        <v>2857</v>
      </c>
      <c r="S104" s="96" t="s">
        <v>38</v>
      </c>
      <c r="T104" s="7" t="s">
        <v>2722</v>
      </c>
    </row>
    <row r="105" spans="1:20" ht="13.2">
      <c r="A105" s="89">
        <v>4251</v>
      </c>
      <c r="B105" s="7" t="s">
        <v>622</v>
      </c>
      <c r="C105" s="96" t="s">
        <v>63</v>
      </c>
      <c r="D105" s="96" t="s">
        <v>271</v>
      </c>
      <c r="E105" s="130" t="s">
        <v>271</v>
      </c>
      <c r="F105" s="96" t="s">
        <v>271</v>
      </c>
      <c r="G105" s="96" t="s">
        <v>271</v>
      </c>
      <c r="J105" s="144" t="s">
        <v>778</v>
      </c>
      <c r="K105" s="7" t="s">
        <v>63</v>
      </c>
      <c r="M105" s="7" t="s">
        <v>63</v>
      </c>
      <c r="Q105" s="7" t="s">
        <v>63</v>
      </c>
      <c r="S105" s="96" t="s">
        <v>38</v>
      </c>
      <c r="T105" s="7" t="s">
        <v>12</v>
      </c>
    </row>
    <row r="106" spans="1:20" ht="13.2">
      <c r="A106" s="89">
        <v>4252</v>
      </c>
      <c r="B106" s="7" t="s">
        <v>302</v>
      </c>
      <c r="C106" s="96" t="s">
        <v>63</v>
      </c>
      <c r="D106" s="96" t="s">
        <v>63</v>
      </c>
      <c r="E106" s="130" t="s">
        <v>271</v>
      </c>
      <c r="F106" s="96" t="s">
        <v>63</v>
      </c>
      <c r="G106" s="96" t="s">
        <v>271</v>
      </c>
      <c r="J106" s="144" t="s">
        <v>277</v>
      </c>
      <c r="K106" s="7" t="s">
        <v>306</v>
      </c>
      <c r="L106" s="7" t="s">
        <v>2858</v>
      </c>
      <c r="M106" s="7" t="s">
        <v>271</v>
      </c>
      <c r="N106" s="7" t="s">
        <v>529</v>
      </c>
      <c r="Q106" s="7" t="s">
        <v>63</v>
      </c>
      <c r="R106" s="7" t="s">
        <v>2859</v>
      </c>
      <c r="S106" s="96" t="s">
        <v>38</v>
      </c>
      <c r="T106" s="7" t="s">
        <v>1220</v>
      </c>
    </row>
    <row r="107" spans="1:20" ht="13.2">
      <c r="A107" s="89">
        <v>4253</v>
      </c>
      <c r="B107" s="7" t="s">
        <v>979</v>
      </c>
      <c r="C107" s="96" t="s">
        <v>63</v>
      </c>
      <c r="D107" s="96" t="s">
        <v>63</v>
      </c>
      <c r="E107" s="130" t="s">
        <v>271</v>
      </c>
      <c r="F107" s="96" t="s">
        <v>271</v>
      </c>
      <c r="G107" s="96" t="s">
        <v>63</v>
      </c>
      <c r="J107" s="144" t="s">
        <v>778</v>
      </c>
      <c r="K107" s="7" t="s">
        <v>271</v>
      </c>
      <c r="L107" s="7" t="s">
        <v>2860</v>
      </c>
      <c r="M107" s="7" t="s">
        <v>63</v>
      </c>
      <c r="N107" s="7" t="s">
        <v>2861</v>
      </c>
      <c r="Q107" s="7" t="s">
        <v>271</v>
      </c>
      <c r="R107" s="7" t="s">
        <v>2862</v>
      </c>
      <c r="S107" s="96" t="s">
        <v>38</v>
      </c>
      <c r="T107" s="7" t="s">
        <v>2722</v>
      </c>
    </row>
    <row r="108" spans="1:20" ht="13.2">
      <c r="A108" s="87">
        <v>4254</v>
      </c>
      <c r="B108" s="7" t="s">
        <v>966</v>
      </c>
      <c r="C108" s="96" t="s">
        <v>63</v>
      </c>
      <c r="D108" s="96" t="s">
        <v>271</v>
      </c>
      <c r="E108" s="130" t="s">
        <v>271</v>
      </c>
      <c r="F108" s="96" t="s">
        <v>271</v>
      </c>
      <c r="G108" s="96" t="s">
        <v>271</v>
      </c>
      <c r="J108" s="144" t="s">
        <v>778</v>
      </c>
      <c r="K108" s="7" t="s">
        <v>271</v>
      </c>
      <c r="L108" s="7" t="s">
        <v>2863</v>
      </c>
      <c r="M108" s="7" t="s">
        <v>271</v>
      </c>
      <c r="Q108" s="7" t="s">
        <v>63</v>
      </c>
      <c r="R108" s="7" t="s">
        <v>2864</v>
      </c>
      <c r="S108" s="96" t="s">
        <v>38</v>
      </c>
      <c r="T108" s="7" t="s">
        <v>2722</v>
      </c>
    </row>
    <row r="109" spans="1:20" ht="13.2">
      <c r="A109" s="89">
        <v>4255</v>
      </c>
      <c r="B109" s="7" t="s">
        <v>744</v>
      </c>
      <c r="C109" s="96" t="s">
        <v>63</v>
      </c>
      <c r="D109" s="96" t="s">
        <v>271</v>
      </c>
      <c r="E109" s="130" t="s">
        <v>271</v>
      </c>
      <c r="F109" s="96" t="s">
        <v>271</v>
      </c>
      <c r="G109" s="96" t="s">
        <v>271</v>
      </c>
      <c r="J109" s="144" t="s">
        <v>778</v>
      </c>
      <c r="K109" s="7" t="s">
        <v>271</v>
      </c>
      <c r="L109" s="7" t="s">
        <v>2579</v>
      </c>
      <c r="M109" s="7" t="s">
        <v>63</v>
      </c>
      <c r="Q109" s="7" t="s">
        <v>271</v>
      </c>
      <c r="R109" s="7" t="s">
        <v>2865</v>
      </c>
      <c r="S109" s="96" t="s">
        <v>38</v>
      </c>
      <c r="T109" s="7" t="s">
        <v>2722</v>
      </c>
    </row>
    <row r="110" spans="1:20" ht="13.2">
      <c r="A110" s="89">
        <v>4256</v>
      </c>
      <c r="B110" s="7" t="s">
        <v>863</v>
      </c>
      <c r="C110" s="96" t="s">
        <v>63</v>
      </c>
      <c r="D110" s="96" t="s">
        <v>271</v>
      </c>
      <c r="E110" s="130" t="s">
        <v>271</v>
      </c>
      <c r="F110" s="96" t="s">
        <v>271</v>
      </c>
      <c r="G110" s="96" t="s">
        <v>271</v>
      </c>
      <c r="J110" s="144" t="s">
        <v>778</v>
      </c>
      <c r="K110" s="7" t="s">
        <v>271</v>
      </c>
      <c r="L110" s="7" t="s">
        <v>2579</v>
      </c>
      <c r="M110" s="7" t="s">
        <v>63</v>
      </c>
      <c r="Q110" s="7" t="s">
        <v>271</v>
      </c>
      <c r="R110" s="7" t="s">
        <v>2866</v>
      </c>
      <c r="S110" s="96" t="s">
        <v>38</v>
      </c>
      <c r="T110" s="7" t="s">
        <v>2722</v>
      </c>
    </row>
    <row r="111" spans="1:20" ht="13.2">
      <c r="A111" s="89">
        <v>4257</v>
      </c>
      <c r="B111" s="7" t="s">
        <v>579</v>
      </c>
      <c r="C111" s="96" t="s">
        <v>63</v>
      </c>
      <c r="D111" s="96" t="s">
        <v>271</v>
      </c>
      <c r="E111" s="130" t="s">
        <v>271</v>
      </c>
      <c r="F111" s="96" t="s">
        <v>271</v>
      </c>
      <c r="G111" s="96" t="s">
        <v>271</v>
      </c>
      <c r="J111" s="144" t="s">
        <v>778</v>
      </c>
      <c r="K111" s="7" t="s">
        <v>271</v>
      </c>
      <c r="L111" s="7" t="s">
        <v>2579</v>
      </c>
      <c r="M111" s="7" t="s">
        <v>63</v>
      </c>
      <c r="Q111" s="7" t="s">
        <v>271</v>
      </c>
      <c r="R111" s="7" t="s">
        <v>2867</v>
      </c>
      <c r="S111" s="96" t="s">
        <v>38</v>
      </c>
      <c r="T111" s="7" t="s">
        <v>2722</v>
      </c>
    </row>
    <row r="112" spans="1:20" ht="13.2">
      <c r="A112" s="89">
        <v>4258</v>
      </c>
      <c r="B112" s="7" t="s">
        <v>763</v>
      </c>
      <c r="C112" s="96" t="s">
        <v>63</v>
      </c>
      <c r="D112" s="96" t="s">
        <v>271</v>
      </c>
      <c r="E112" s="130" t="s">
        <v>271</v>
      </c>
      <c r="F112" s="96" t="s">
        <v>271</v>
      </c>
      <c r="G112" s="96" t="s">
        <v>271</v>
      </c>
      <c r="J112" s="144" t="s">
        <v>778</v>
      </c>
      <c r="K112" s="7" t="s">
        <v>63</v>
      </c>
      <c r="L112" s="7" t="s">
        <v>1914</v>
      </c>
      <c r="M112" s="7" t="s">
        <v>271</v>
      </c>
      <c r="N112" s="7" t="s">
        <v>2868</v>
      </c>
      <c r="O112" s="7" t="s">
        <v>63</v>
      </c>
      <c r="Q112" s="7" t="s">
        <v>63</v>
      </c>
      <c r="R112" s="7" t="s">
        <v>2864</v>
      </c>
      <c r="S112" s="96" t="s">
        <v>38</v>
      </c>
      <c r="T112" s="7" t="s">
        <v>12</v>
      </c>
    </row>
    <row r="113" spans="1:20" ht="13.2">
      <c r="A113" s="89">
        <v>4259</v>
      </c>
      <c r="B113" s="7" t="s">
        <v>622</v>
      </c>
      <c r="C113" s="96" t="s">
        <v>63</v>
      </c>
      <c r="D113" s="96" t="s">
        <v>271</v>
      </c>
      <c r="E113" s="130" t="s">
        <v>271</v>
      </c>
      <c r="F113" s="96" t="s">
        <v>271</v>
      </c>
      <c r="G113" s="96" t="s">
        <v>271</v>
      </c>
      <c r="J113" s="144" t="s">
        <v>272</v>
      </c>
      <c r="K113" s="7" t="s">
        <v>63</v>
      </c>
      <c r="L113" s="7" t="s">
        <v>1914</v>
      </c>
      <c r="M113" s="7" t="s">
        <v>63</v>
      </c>
      <c r="N113" s="7" t="s">
        <v>2869</v>
      </c>
      <c r="O113" s="7" t="s">
        <v>63</v>
      </c>
      <c r="P113" s="7" t="s">
        <v>63</v>
      </c>
      <c r="Q113" s="7" t="s">
        <v>63</v>
      </c>
      <c r="R113" s="7" t="s">
        <v>2870</v>
      </c>
      <c r="S113" s="96" t="s">
        <v>38</v>
      </c>
      <c r="T113" s="7" t="s">
        <v>12</v>
      </c>
    </row>
    <row r="114" spans="1:20" ht="13.2">
      <c r="A114" s="89">
        <v>4260</v>
      </c>
      <c r="B114" s="7" t="s">
        <v>855</v>
      </c>
      <c r="C114" s="96" t="s">
        <v>63</v>
      </c>
      <c r="D114" s="96" t="s">
        <v>63</v>
      </c>
      <c r="E114" s="130" t="s">
        <v>271</v>
      </c>
      <c r="F114" s="96" t="s">
        <v>271</v>
      </c>
      <c r="G114" s="96" t="s">
        <v>63</v>
      </c>
      <c r="J114" s="144" t="s">
        <v>778</v>
      </c>
      <c r="K114" s="7" t="s">
        <v>271</v>
      </c>
      <c r="L114" s="7" t="s">
        <v>2860</v>
      </c>
      <c r="M114" s="7" t="s">
        <v>63</v>
      </c>
      <c r="N114" s="7" t="s">
        <v>2454</v>
      </c>
      <c r="Q114" s="7" t="s">
        <v>63</v>
      </c>
      <c r="S114" s="96" t="s">
        <v>38</v>
      </c>
      <c r="T114" s="7" t="s">
        <v>2722</v>
      </c>
    </row>
    <row r="115" spans="1:20" ht="13.2">
      <c r="A115" s="89">
        <v>4261</v>
      </c>
      <c r="B115" s="7" t="s">
        <v>813</v>
      </c>
      <c r="C115" s="96" t="s">
        <v>63</v>
      </c>
      <c r="D115" s="96" t="s">
        <v>63</v>
      </c>
      <c r="E115" s="130" t="s">
        <v>271</v>
      </c>
      <c r="F115" s="96" t="s">
        <v>271</v>
      </c>
      <c r="G115" s="96" t="s">
        <v>63</v>
      </c>
      <c r="J115" s="144" t="s">
        <v>277</v>
      </c>
      <c r="K115" s="7" t="s">
        <v>271</v>
      </c>
      <c r="M115" s="7" t="s">
        <v>271</v>
      </c>
      <c r="N115" s="7" t="s">
        <v>2871</v>
      </c>
      <c r="Q115" s="7" t="s">
        <v>271</v>
      </c>
      <c r="R115" s="7" t="s">
        <v>2872</v>
      </c>
      <c r="S115" s="96" t="s">
        <v>38</v>
      </c>
      <c r="T115" s="7" t="s">
        <v>2722</v>
      </c>
    </row>
    <row r="116" spans="1:20" ht="13.2">
      <c r="A116" s="89">
        <v>4262</v>
      </c>
      <c r="B116" s="7" t="s">
        <v>305</v>
      </c>
      <c r="C116" s="96" t="s">
        <v>271</v>
      </c>
      <c r="D116" s="96" t="s">
        <v>63</v>
      </c>
      <c r="E116" s="130" t="s">
        <v>271</v>
      </c>
      <c r="F116" s="96" t="s">
        <v>271</v>
      </c>
      <c r="G116" s="96" t="s">
        <v>271</v>
      </c>
      <c r="J116" s="144" t="s">
        <v>778</v>
      </c>
      <c r="K116" s="7" t="s">
        <v>271</v>
      </c>
      <c r="L116" s="7" t="s">
        <v>344</v>
      </c>
      <c r="M116" s="7" t="s">
        <v>63</v>
      </c>
      <c r="Q116" s="7" t="s">
        <v>271</v>
      </c>
      <c r="R116" s="7" t="s">
        <v>2873</v>
      </c>
      <c r="S116" s="96" t="s">
        <v>38</v>
      </c>
      <c r="T116" s="7" t="s">
        <v>2722</v>
      </c>
    </row>
    <row r="117" spans="1:20" ht="13.2">
      <c r="A117" s="89">
        <v>4263</v>
      </c>
      <c r="B117" s="7" t="s">
        <v>1111</v>
      </c>
      <c r="C117" s="96" t="s">
        <v>63</v>
      </c>
      <c r="D117" s="96" t="s">
        <v>271</v>
      </c>
      <c r="E117" s="130" t="s">
        <v>271</v>
      </c>
      <c r="F117" s="96" t="s">
        <v>271</v>
      </c>
      <c r="G117" s="96" t="s">
        <v>271</v>
      </c>
      <c r="J117" s="144" t="s">
        <v>796</v>
      </c>
      <c r="K117" s="7" t="s">
        <v>306</v>
      </c>
      <c r="L117" s="7" t="s">
        <v>2874</v>
      </c>
      <c r="M117" s="7" t="s">
        <v>63</v>
      </c>
      <c r="Q117" s="7" t="s">
        <v>63</v>
      </c>
      <c r="S117" s="96" t="s">
        <v>38</v>
      </c>
      <c r="T117" s="7" t="s">
        <v>2722</v>
      </c>
    </row>
    <row r="118" spans="1:20" ht="13.2">
      <c r="A118" s="89">
        <v>4264</v>
      </c>
      <c r="B118" s="7" t="s">
        <v>979</v>
      </c>
      <c r="C118" s="96" t="s">
        <v>63</v>
      </c>
      <c r="D118" s="96" t="s">
        <v>271</v>
      </c>
      <c r="E118" s="130" t="s">
        <v>271</v>
      </c>
      <c r="F118" s="96" t="s">
        <v>271</v>
      </c>
      <c r="G118" s="96" t="s">
        <v>271</v>
      </c>
      <c r="J118" s="144" t="s">
        <v>277</v>
      </c>
      <c r="K118" s="7" t="s">
        <v>306</v>
      </c>
      <c r="L118" s="7" t="s">
        <v>2579</v>
      </c>
      <c r="M118" s="7" t="s">
        <v>63</v>
      </c>
      <c r="Q118" s="7" t="s">
        <v>271</v>
      </c>
      <c r="R118" s="7" t="s">
        <v>2875</v>
      </c>
      <c r="S118" s="96" t="s">
        <v>38</v>
      </c>
      <c r="T118" s="7" t="s">
        <v>2722</v>
      </c>
    </row>
    <row r="119" spans="1:20" ht="13.2">
      <c r="A119" s="89">
        <v>4265</v>
      </c>
      <c r="B119" s="7" t="s">
        <v>622</v>
      </c>
      <c r="C119" s="96" t="s">
        <v>63</v>
      </c>
      <c r="D119" s="96" t="s">
        <v>271</v>
      </c>
      <c r="E119" s="130" t="s">
        <v>271</v>
      </c>
      <c r="F119" s="96" t="s">
        <v>271</v>
      </c>
      <c r="G119" s="96" t="s">
        <v>271</v>
      </c>
      <c r="J119" s="144" t="s">
        <v>272</v>
      </c>
      <c r="K119" s="7" t="s">
        <v>63</v>
      </c>
      <c r="L119" s="7" t="s">
        <v>2876</v>
      </c>
      <c r="M119" s="7" t="s">
        <v>63</v>
      </c>
      <c r="Q119" s="7" t="s">
        <v>63</v>
      </c>
      <c r="S119" s="96" t="s">
        <v>38</v>
      </c>
      <c r="T119" s="7" t="s">
        <v>1220</v>
      </c>
    </row>
    <row r="120" spans="1:20" ht="13.2">
      <c r="A120" s="89">
        <v>4266</v>
      </c>
      <c r="B120" s="7" t="s">
        <v>763</v>
      </c>
      <c r="C120" s="96" t="s">
        <v>63</v>
      </c>
      <c r="D120" s="96" t="s">
        <v>63</v>
      </c>
      <c r="E120" s="130" t="s">
        <v>271</v>
      </c>
      <c r="F120" s="96" t="s">
        <v>271</v>
      </c>
      <c r="G120" s="96" t="s">
        <v>63</v>
      </c>
      <c r="J120" s="144" t="s">
        <v>272</v>
      </c>
      <c r="K120" s="7" t="s">
        <v>271</v>
      </c>
      <c r="L120" s="7" t="s">
        <v>2877</v>
      </c>
      <c r="M120" s="7" t="s">
        <v>63</v>
      </c>
      <c r="Q120" s="7" t="s">
        <v>271</v>
      </c>
      <c r="R120" s="7" t="s">
        <v>2878</v>
      </c>
      <c r="S120" s="96" t="s">
        <v>38</v>
      </c>
      <c r="T120" s="7" t="s">
        <v>2722</v>
      </c>
    </row>
    <row r="121" spans="1:20" ht="13.2">
      <c r="A121" s="89">
        <v>4267</v>
      </c>
      <c r="B121" s="7" t="s">
        <v>302</v>
      </c>
      <c r="C121" s="96" t="s">
        <v>63</v>
      </c>
      <c r="D121" s="96" t="s">
        <v>63</v>
      </c>
      <c r="E121" s="130" t="s">
        <v>271</v>
      </c>
      <c r="F121" s="96" t="s">
        <v>271</v>
      </c>
      <c r="G121" s="96" t="s">
        <v>63</v>
      </c>
      <c r="J121" s="144" t="s">
        <v>778</v>
      </c>
      <c r="K121" s="7" t="s">
        <v>271</v>
      </c>
      <c r="M121" s="7" t="s">
        <v>271</v>
      </c>
      <c r="Q121" s="7" t="s">
        <v>271</v>
      </c>
      <c r="R121" s="7" t="s">
        <v>2879</v>
      </c>
      <c r="S121" s="96" t="s">
        <v>38</v>
      </c>
      <c r="T121" s="7" t="s">
        <v>2722</v>
      </c>
    </row>
    <row r="122" spans="1:20" ht="13.2">
      <c r="A122" s="89">
        <v>4268</v>
      </c>
      <c r="B122" s="7" t="s">
        <v>313</v>
      </c>
      <c r="C122" s="96" t="s">
        <v>271</v>
      </c>
      <c r="D122" s="96" t="s">
        <v>271</v>
      </c>
      <c r="E122" s="130" t="s">
        <v>271</v>
      </c>
      <c r="F122" s="96" t="s">
        <v>271</v>
      </c>
      <c r="G122" s="96" t="s">
        <v>271</v>
      </c>
      <c r="J122" s="144" t="s">
        <v>272</v>
      </c>
      <c r="K122" s="7" t="s">
        <v>271</v>
      </c>
      <c r="L122" s="7" t="s">
        <v>2880</v>
      </c>
      <c r="M122" s="7" t="s">
        <v>63</v>
      </c>
      <c r="Q122" s="7" t="s">
        <v>271</v>
      </c>
      <c r="R122" s="7" t="s">
        <v>2881</v>
      </c>
      <c r="S122" s="96" t="s">
        <v>38</v>
      </c>
      <c r="T122" s="7" t="s">
        <v>2722</v>
      </c>
    </row>
    <row r="123" spans="1:20" ht="13.2">
      <c r="A123" s="89">
        <v>4269</v>
      </c>
      <c r="B123" s="7" t="s">
        <v>1749</v>
      </c>
      <c r="C123" s="96" t="s">
        <v>271</v>
      </c>
      <c r="D123" s="96" t="s">
        <v>271</v>
      </c>
      <c r="E123" s="130" t="s">
        <v>271</v>
      </c>
      <c r="F123" s="96" t="s">
        <v>271</v>
      </c>
      <c r="G123" s="96" t="s">
        <v>271</v>
      </c>
      <c r="J123" s="144" t="s">
        <v>778</v>
      </c>
      <c r="K123" s="7" t="s">
        <v>271</v>
      </c>
      <c r="L123" s="7" t="s">
        <v>2880</v>
      </c>
      <c r="M123" s="7" t="s">
        <v>63</v>
      </c>
      <c r="Q123" s="7" t="s">
        <v>271</v>
      </c>
      <c r="R123" s="7" t="s">
        <v>2882</v>
      </c>
      <c r="S123" s="96" t="s">
        <v>38</v>
      </c>
      <c r="T123" s="7" t="s">
        <v>2722</v>
      </c>
    </row>
    <row r="124" spans="1:20" ht="13.2">
      <c r="A124" s="89">
        <v>4270</v>
      </c>
      <c r="B124" s="7" t="s">
        <v>872</v>
      </c>
      <c r="C124" s="96" t="s">
        <v>63</v>
      </c>
      <c r="D124" s="96" t="s">
        <v>63</v>
      </c>
      <c r="E124" s="130" t="s">
        <v>271</v>
      </c>
      <c r="F124" s="96" t="s">
        <v>271</v>
      </c>
      <c r="G124" s="96" t="s">
        <v>63</v>
      </c>
      <c r="J124" s="144" t="s">
        <v>778</v>
      </c>
      <c r="K124" s="7" t="s">
        <v>271</v>
      </c>
      <c r="L124" s="7" t="s">
        <v>2847</v>
      </c>
      <c r="M124" s="7" t="s">
        <v>63</v>
      </c>
      <c r="Q124" s="7" t="s">
        <v>63</v>
      </c>
      <c r="R124" s="7"/>
      <c r="S124" s="96" t="s">
        <v>38</v>
      </c>
      <c r="T124" s="7" t="s">
        <v>2722</v>
      </c>
    </row>
    <row r="125" spans="1:20" ht="13.2">
      <c r="A125" s="89">
        <v>4271</v>
      </c>
      <c r="B125" s="7" t="s">
        <v>765</v>
      </c>
      <c r="C125" s="96" t="s">
        <v>271</v>
      </c>
      <c r="D125" s="96" t="s">
        <v>63</v>
      </c>
      <c r="E125" s="130" t="s">
        <v>271</v>
      </c>
      <c r="F125" s="96" t="s">
        <v>271</v>
      </c>
      <c r="G125" s="96" t="s">
        <v>271</v>
      </c>
      <c r="J125" s="144" t="s">
        <v>796</v>
      </c>
      <c r="K125" s="7" t="s">
        <v>271</v>
      </c>
      <c r="L125" s="7" t="s">
        <v>2880</v>
      </c>
      <c r="M125" s="7" t="s">
        <v>63</v>
      </c>
      <c r="Q125" s="7" t="s">
        <v>271</v>
      </c>
      <c r="R125" s="7" t="s">
        <v>2883</v>
      </c>
      <c r="S125" s="96" t="s">
        <v>38</v>
      </c>
      <c r="T125" s="7" t="s">
        <v>2722</v>
      </c>
    </row>
    <row r="126" spans="1:20" ht="13.2">
      <c r="A126" s="89">
        <v>4272</v>
      </c>
      <c r="B126" s="7" t="s">
        <v>872</v>
      </c>
      <c r="C126" s="96" t="s">
        <v>63</v>
      </c>
      <c r="D126" s="96" t="s">
        <v>271</v>
      </c>
      <c r="E126" s="130" t="s">
        <v>271</v>
      </c>
      <c r="F126" s="96" t="s">
        <v>271</v>
      </c>
      <c r="G126" s="96" t="s">
        <v>271</v>
      </c>
      <c r="J126" s="144" t="s">
        <v>778</v>
      </c>
      <c r="K126" s="7" t="s">
        <v>63</v>
      </c>
      <c r="M126" s="7" t="s">
        <v>63</v>
      </c>
      <c r="Q126" s="7" t="s">
        <v>63</v>
      </c>
      <c r="S126" s="96" t="s">
        <v>38</v>
      </c>
      <c r="T126" s="7" t="s">
        <v>1220</v>
      </c>
    </row>
    <row r="127" spans="1:20" ht="13.2">
      <c r="A127" s="89">
        <v>4273</v>
      </c>
      <c r="B127" s="7" t="s">
        <v>863</v>
      </c>
      <c r="C127" s="96" t="s">
        <v>63</v>
      </c>
      <c r="D127" s="96" t="s">
        <v>63</v>
      </c>
      <c r="E127" s="130" t="s">
        <v>271</v>
      </c>
      <c r="F127" s="96" t="s">
        <v>271</v>
      </c>
      <c r="G127" s="96" t="s">
        <v>63</v>
      </c>
      <c r="J127" s="144" t="s">
        <v>778</v>
      </c>
      <c r="K127" s="7" t="s">
        <v>271</v>
      </c>
      <c r="M127" s="7" t="s">
        <v>63</v>
      </c>
      <c r="Q127" s="7" t="s">
        <v>271</v>
      </c>
      <c r="R127" s="7" t="s">
        <v>2884</v>
      </c>
      <c r="S127" s="96" t="s">
        <v>38</v>
      </c>
      <c r="T127" s="7" t="s">
        <v>2722</v>
      </c>
    </row>
    <row r="128" spans="1:20" ht="13.2">
      <c r="A128" s="89">
        <v>4274</v>
      </c>
      <c r="B128" s="7" t="s">
        <v>302</v>
      </c>
      <c r="C128" s="96" t="s">
        <v>63</v>
      </c>
      <c r="D128" s="96" t="s">
        <v>271</v>
      </c>
      <c r="E128" s="130" t="s">
        <v>271</v>
      </c>
      <c r="F128" s="96" t="s">
        <v>271</v>
      </c>
      <c r="G128" s="96" t="s">
        <v>271</v>
      </c>
      <c r="J128" s="144" t="s">
        <v>277</v>
      </c>
      <c r="K128" s="7" t="s">
        <v>63</v>
      </c>
      <c r="L128" s="7" t="s">
        <v>2885</v>
      </c>
      <c r="M128" s="7" t="s">
        <v>63</v>
      </c>
      <c r="N128" s="7" t="s">
        <v>63</v>
      </c>
      <c r="Q128" s="7" t="s">
        <v>271</v>
      </c>
      <c r="R128" s="7" t="s">
        <v>2886</v>
      </c>
      <c r="S128" s="96" t="s">
        <v>38</v>
      </c>
      <c r="T128" s="7" t="s">
        <v>2722</v>
      </c>
    </row>
    <row r="129" spans="1:20" ht="13.2">
      <c r="A129" s="89">
        <v>4275</v>
      </c>
      <c r="B129" s="7" t="s">
        <v>523</v>
      </c>
      <c r="C129" s="96" t="s">
        <v>63</v>
      </c>
      <c r="D129" s="96" t="s">
        <v>271</v>
      </c>
      <c r="E129" s="130" t="s">
        <v>271</v>
      </c>
      <c r="F129" s="96" t="s">
        <v>271</v>
      </c>
      <c r="G129" s="96" t="s">
        <v>271</v>
      </c>
      <c r="J129" s="144" t="s">
        <v>272</v>
      </c>
      <c r="K129" s="7" t="s">
        <v>63</v>
      </c>
      <c r="M129" s="7" t="s">
        <v>63</v>
      </c>
      <c r="Q129" s="7" t="s">
        <v>63</v>
      </c>
      <c r="S129" s="96" t="s">
        <v>38</v>
      </c>
      <c r="T129" s="7" t="s">
        <v>1220</v>
      </c>
    </row>
    <row r="130" spans="1:20" ht="13.2">
      <c r="A130" s="89">
        <v>4276</v>
      </c>
      <c r="B130" s="7" t="s">
        <v>532</v>
      </c>
      <c r="C130" s="96" t="s">
        <v>63</v>
      </c>
      <c r="D130" s="96" t="s">
        <v>271</v>
      </c>
      <c r="E130" s="130" t="s">
        <v>271</v>
      </c>
      <c r="F130" s="96" t="s">
        <v>271</v>
      </c>
      <c r="G130" s="96" t="s">
        <v>271</v>
      </c>
      <c r="J130" s="144" t="s">
        <v>778</v>
      </c>
      <c r="K130" s="7" t="s">
        <v>63</v>
      </c>
      <c r="L130" s="7" t="s">
        <v>2887</v>
      </c>
      <c r="M130" s="7" t="s">
        <v>63</v>
      </c>
      <c r="N130" s="7" t="s">
        <v>63</v>
      </c>
      <c r="Q130" s="7" t="s">
        <v>63</v>
      </c>
      <c r="S130" s="96" t="s">
        <v>38</v>
      </c>
      <c r="T130" s="7" t="s">
        <v>1220</v>
      </c>
    </row>
    <row r="131" spans="1:20" ht="13.2">
      <c r="A131" s="89">
        <v>4277</v>
      </c>
      <c r="B131" s="7" t="s">
        <v>768</v>
      </c>
      <c r="C131" s="96" t="s">
        <v>271</v>
      </c>
      <c r="D131" s="96" t="s">
        <v>63</v>
      </c>
      <c r="E131" s="130" t="s">
        <v>271</v>
      </c>
      <c r="F131" s="96" t="s">
        <v>271</v>
      </c>
      <c r="G131" s="96" t="s">
        <v>271</v>
      </c>
      <c r="J131" s="144" t="s">
        <v>277</v>
      </c>
      <c r="K131" s="7" t="s">
        <v>271</v>
      </c>
      <c r="L131" s="7" t="s">
        <v>2880</v>
      </c>
      <c r="M131" s="7" t="s">
        <v>63</v>
      </c>
      <c r="Q131" s="7" t="s">
        <v>271</v>
      </c>
      <c r="S131" s="96" t="s">
        <v>38</v>
      </c>
      <c r="T131" s="7" t="s">
        <v>2722</v>
      </c>
    </row>
    <row r="132" spans="1:20" ht="13.2">
      <c r="A132" s="89">
        <v>4278</v>
      </c>
      <c r="B132" s="7" t="s">
        <v>789</v>
      </c>
      <c r="C132" s="96" t="s">
        <v>271</v>
      </c>
      <c r="D132" s="96" t="s">
        <v>63</v>
      </c>
      <c r="E132" s="130" t="s">
        <v>271</v>
      </c>
      <c r="F132" s="96" t="s">
        <v>271</v>
      </c>
      <c r="G132" s="96" t="s">
        <v>271</v>
      </c>
      <c r="H132" s="7" t="s">
        <v>2888</v>
      </c>
      <c r="J132" s="144" t="s">
        <v>778</v>
      </c>
      <c r="K132" s="7" t="s">
        <v>306</v>
      </c>
      <c r="L132" s="7" t="s">
        <v>2889</v>
      </c>
      <c r="M132" s="7" t="s">
        <v>1054</v>
      </c>
      <c r="N132" s="7" t="s">
        <v>2890</v>
      </c>
      <c r="Q132" s="7" t="s">
        <v>63</v>
      </c>
      <c r="S132" s="96" t="s">
        <v>38</v>
      </c>
      <c r="T132" s="7" t="s">
        <v>2891</v>
      </c>
    </row>
    <row r="133" spans="1:20" ht="13.2">
      <c r="A133" s="89">
        <v>4279</v>
      </c>
      <c r="B133" s="7" t="s">
        <v>302</v>
      </c>
      <c r="C133" s="96" t="s">
        <v>63</v>
      </c>
      <c r="D133" s="96" t="s">
        <v>63</v>
      </c>
      <c r="E133" s="130" t="s">
        <v>271</v>
      </c>
      <c r="F133" s="96" t="s">
        <v>271</v>
      </c>
      <c r="G133" s="96" t="s">
        <v>271</v>
      </c>
      <c r="H133" s="7" t="s">
        <v>2892</v>
      </c>
      <c r="J133" s="144" t="s">
        <v>778</v>
      </c>
      <c r="K133" s="7" t="s">
        <v>271</v>
      </c>
      <c r="L133" s="7" t="s">
        <v>2893</v>
      </c>
      <c r="M133" s="7" t="s">
        <v>63</v>
      </c>
      <c r="N133" s="7" t="s">
        <v>271</v>
      </c>
      <c r="Q133" s="7" t="s">
        <v>63</v>
      </c>
      <c r="S133" s="96" t="s">
        <v>38</v>
      </c>
      <c r="T133" s="7" t="s">
        <v>2722</v>
      </c>
    </row>
    <row r="134" spans="1:20" ht="13.2">
      <c r="A134" s="89">
        <v>4280</v>
      </c>
      <c r="B134" s="7" t="s">
        <v>313</v>
      </c>
      <c r="C134" s="96" t="s">
        <v>63</v>
      </c>
      <c r="D134" s="96" t="s">
        <v>271</v>
      </c>
      <c r="E134" s="130" t="s">
        <v>271</v>
      </c>
      <c r="F134" s="96" t="s">
        <v>271</v>
      </c>
      <c r="G134" s="96" t="s">
        <v>271</v>
      </c>
      <c r="J134" s="144" t="s">
        <v>272</v>
      </c>
      <c r="K134" s="7" t="s">
        <v>63</v>
      </c>
      <c r="M134" s="7" t="s">
        <v>63</v>
      </c>
      <c r="Q134" s="7" t="s">
        <v>63</v>
      </c>
      <c r="S134" s="96" t="s">
        <v>38</v>
      </c>
      <c r="T134" s="7" t="s">
        <v>1220</v>
      </c>
    </row>
    <row r="135" spans="1:20" ht="13.2">
      <c r="A135" s="89">
        <v>4281</v>
      </c>
      <c r="B135" s="7" t="s">
        <v>1114</v>
      </c>
      <c r="C135" s="96" t="s">
        <v>63</v>
      </c>
      <c r="D135" s="96" t="s">
        <v>271</v>
      </c>
      <c r="E135" s="130" t="s">
        <v>271</v>
      </c>
      <c r="F135" s="96" t="s">
        <v>271</v>
      </c>
      <c r="G135" s="96" t="s">
        <v>271</v>
      </c>
      <c r="J135" s="144" t="s">
        <v>277</v>
      </c>
      <c r="K135" s="7" t="s">
        <v>271</v>
      </c>
      <c r="L135" s="7" t="s">
        <v>2894</v>
      </c>
      <c r="M135" s="7" t="s">
        <v>63</v>
      </c>
      <c r="Q135" s="7" t="s">
        <v>271</v>
      </c>
      <c r="R135" s="7" t="s">
        <v>2895</v>
      </c>
      <c r="S135" s="96" t="s">
        <v>38</v>
      </c>
      <c r="T135" s="7" t="s">
        <v>2722</v>
      </c>
    </row>
    <row r="136" spans="1:20" ht="13.2">
      <c r="A136" s="89">
        <v>4282</v>
      </c>
      <c r="B136" s="7" t="s">
        <v>622</v>
      </c>
      <c r="C136" s="96" t="s">
        <v>63</v>
      </c>
      <c r="D136" s="96" t="s">
        <v>63</v>
      </c>
      <c r="E136" s="130" t="s">
        <v>271</v>
      </c>
      <c r="F136" s="96" t="s">
        <v>63</v>
      </c>
      <c r="G136" s="96" t="s">
        <v>271</v>
      </c>
      <c r="J136" s="144" t="s">
        <v>272</v>
      </c>
      <c r="K136" s="7" t="s">
        <v>63</v>
      </c>
      <c r="L136" s="7" t="s">
        <v>2896</v>
      </c>
      <c r="M136" s="7" t="s">
        <v>271</v>
      </c>
      <c r="N136" s="7" t="s">
        <v>529</v>
      </c>
      <c r="Q136" s="7" t="s">
        <v>63</v>
      </c>
      <c r="R136" s="7" t="s">
        <v>2897</v>
      </c>
      <c r="S136" s="96" t="s">
        <v>38</v>
      </c>
      <c r="T136" s="7" t="s">
        <v>2898</v>
      </c>
    </row>
    <row r="137" spans="1:20" ht="13.2">
      <c r="A137" s="89">
        <v>4283</v>
      </c>
      <c r="B137" s="7" t="s">
        <v>1001</v>
      </c>
      <c r="C137" s="96" t="s">
        <v>63</v>
      </c>
      <c r="D137" s="96" t="s">
        <v>271</v>
      </c>
      <c r="E137" s="130" t="s">
        <v>271</v>
      </c>
      <c r="F137" s="96" t="s">
        <v>271</v>
      </c>
      <c r="G137" s="96" t="s">
        <v>271</v>
      </c>
      <c r="J137" s="144" t="s">
        <v>796</v>
      </c>
      <c r="K137" s="7" t="s">
        <v>63</v>
      </c>
      <c r="L137" s="7" t="s">
        <v>873</v>
      </c>
      <c r="M137" s="7" t="s">
        <v>63</v>
      </c>
      <c r="N137" s="7" t="s">
        <v>2899</v>
      </c>
      <c r="Q137" s="7" t="s">
        <v>63</v>
      </c>
      <c r="S137" s="96" t="s">
        <v>38</v>
      </c>
      <c r="T137" s="7" t="s">
        <v>12</v>
      </c>
    </row>
    <row r="138" spans="1:20" ht="13.2">
      <c r="A138" s="89">
        <v>4284</v>
      </c>
      <c r="B138" s="7" t="s">
        <v>926</v>
      </c>
      <c r="C138" s="96" t="s">
        <v>63</v>
      </c>
      <c r="D138" s="96" t="s">
        <v>63</v>
      </c>
      <c r="E138" s="130" t="s">
        <v>271</v>
      </c>
      <c r="F138" s="96" t="s">
        <v>271</v>
      </c>
      <c r="G138" s="96" t="s">
        <v>63</v>
      </c>
      <c r="J138" s="144" t="s">
        <v>277</v>
      </c>
      <c r="K138" s="7" t="s">
        <v>271</v>
      </c>
      <c r="L138" s="7" t="s">
        <v>2900</v>
      </c>
      <c r="M138" s="7" t="s">
        <v>63</v>
      </c>
      <c r="Q138" s="7" t="s">
        <v>271</v>
      </c>
      <c r="R138" s="7" t="s">
        <v>2901</v>
      </c>
      <c r="S138" s="96" t="s">
        <v>38</v>
      </c>
      <c r="T138" s="7" t="s">
        <v>2722</v>
      </c>
    </row>
    <row r="139" spans="1:20" ht="13.2">
      <c r="A139" s="89">
        <v>4285</v>
      </c>
      <c r="B139" s="7" t="s">
        <v>2902</v>
      </c>
      <c r="C139" s="96" t="s">
        <v>63</v>
      </c>
      <c r="D139" s="96" t="s">
        <v>271</v>
      </c>
      <c r="E139" s="130" t="s">
        <v>271</v>
      </c>
      <c r="F139" s="96" t="s">
        <v>271</v>
      </c>
      <c r="G139" s="96" t="s">
        <v>271</v>
      </c>
      <c r="J139" s="144" t="s">
        <v>272</v>
      </c>
      <c r="K139" s="7" t="s">
        <v>306</v>
      </c>
      <c r="L139" s="7" t="s">
        <v>2887</v>
      </c>
      <c r="M139" s="7" t="s">
        <v>63</v>
      </c>
      <c r="Q139" s="7" t="s">
        <v>63</v>
      </c>
      <c r="S139" s="96" t="s">
        <v>38</v>
      </c>
      <c r="T139" s="7" t="s">
        <v>1220</v>
      </c>
    </row>
    <row r="140" spans="1:20" ht="13.2">
      <c r="A140" s="89">
        <v>4286</v>
      </c>
      <c r="B140" s="7" t="s">
        <v>324</v>
      </c>
      <c r="C140" s="96" t="s">
        <v>63</v>
      </c>
      <c r="D140" s="96" t="s">
        <v>63</v>
      </c>
      <c r="E140" s="130" t="s">
        <v>271</v>
      </c>
      <c r="F140" s="96" t="s">
        <v>271</v>
      </c>
      <c r="G140" s="96" t="s">
        <v>63</v>
      </c>
      <c r="J140" s="144" t="s">
        <v>778</v>
      </c>
      <c r="K140" s="7" t="s">
        <v>271</v>
      </c>
      <c r="L140" s="7" t="s">
        <v>2900</v>
      </c>
      <c r="M140" s="7" t="s">
        <v>63</v>
      </c>
      <c r="Q140" s="7" t="s">
        <v>63</v>
      </c>
      <c r="S140" s="96" t="s">
        <v>38</v>
      </c>
      <c r="T140" s="7" t="s">
        <v>2722</v>
      </c>
    </row>
    <row r="141" spans="1:20" ht="13.2">
      <c r="A141" s="89">
        <v>4287</v>
      </c>
      <c r="B141" s="7" t="s">
        <v>789</v>
      </c>
      <c r="C141" s="96" t="s">
        <v>271</v>
      </c>
      <c r="D141" s="96" t="s">
        <v>271</v>
      </c>
      <c r="E141" s="130" t="s">
        <v>271</v>
      </c>
      <c r="F141" s="96" t="s">
        <v>271</v>
      </c>
      <c r="G141" s="96" t="s">
        <v>271</v>
      </c>
      <c r="J141" s="144" t="s">
        <v>778</v>
      </c>
      <c r="K141" s="7" t="s">
        <v>271</v>
      </c>
      <c r="L141" s="7" t="s">
        <v>2749</v>
      </c>
      <c r="M141" s="7" t="s">
        <v>63</v>
      </c>
      <c r="Q141" s="7" t="s">
        <v>63</v>
      </c>
      <c r="R141" s="7" t="s">
        <v>2903</v>
      </c>
      <c r="S141" s="96" t="s">
        <v>38</v>
      </c>
      <c r="T141" s="7" t="s">
        <v>2722</v>
      </c>
    </row>
    <row r="142" spans="1:20" ht="13.2">
      <c r="A142" s="89">
        <v>4288</v>
      </c>
      <c r="B142" s="7" t="s">
        <v>622</v>
      </c>
      <c r="C142" s="96" t="s">
        <v>63</v>
      </c>
      <c r="D142" s="96" t="s">
        <v>271</v>
      </c>
      <c r="E142" s="130" t="s">
        <v>271</v>
      </c>
      <c r="F142" s="96" t="s">
        <v>271</v>
      </c>
      <c r="G142" s="96" t="s">
        <v>271</v>
      </c>
      <c r="J142" s="144" t="s">
        <v>796</v>
      </c>
      <c r="K142" s="7" t="s">
        <v>63</v>
      </c>
      <c r="L142" s="7" t="s">
        <v>873</v>
      </c>
      <c r="M142" s="7" t="s">
        <v>63</v>
      </c>
      <c r="Q142" s="7" t="s">
        <v>63</v>
      </c>
      <c r="R142" s="7" t="s">
        <v>2904</v>
      </c>
      <c r="S142" s="96" t="s">
        <v>38</v>
      </c>
      <c r="T142" s="7" t="s">
        <v>12</v>
      </c>
    </row>
    <row r="143" spans="1:20" ht="13.2">
      <c r="A143" s="89">
        <v>4289</v>
      </c>
      <c r="B143" s="7" t="s">
        <v>1809</v>
      </c>
      <c r="C143" s="96" t="s">
        <v>63</v>
      </c>
      <c r="D143" s="96" t="s">
        <v>63</v>
      </c>
      <c r="E143" s="130" t="s">
        <v>271</v>
      </c>
      <c r="F143" s="96" t="s">
        <v>271</v>
      </c>
      <c r="G143" s="96" t="s">
        <v>63</v>
      </c>
      <c r="J143" s="144" t="s">
        <v>272</v>
      </c>
      <c r="K143" s="7" t="s">
        <v>271</v>
      </c>
      <c r="L143" s="7" t="s">
        <v>2579</v>
      </c>
      <c r="M143" s="7" t="s">
        <v>63</v>
      </c>
      <c r="Q143" s="7" t="s">
        <v>271</v>
      </c>
      <c r="R143" s="7" t="s">
        <v>2905</v>
      </c>
      <c r="S143" s="96" t="s">
        <v>38</v>
      </c>
      <c r="T143" s="7" t="s">
        <v>2722</v>
      </c>
    </row>
    <row r="144" spans="1:20" ht="13.2">
      <c r="A144" s="89">
        <v>4290</v>
      </c>
      <c r="B144" s="7" t="s">
        <v>938</v>
      </c>
      <c r="C144" s="96" t="s">
        <v>63</v>
      </c>
      <c r="D144" s="96" t="s">
        <v>271</v>
      </c>
      <c r="E144" s="130" t="s">
        <v>271</v>
      </c>
      <c r="F144" s="96" t="s">
        <v>271</v>
      </c>
      <c r="G144" s="96" t="s">
        <v>271</v>
      </c>
      <c r="J144" s="144" t="s">
        <v>272</v>
      </c>
      <c r="K144" s="7" t="s">
        <v>271</v>
      </c>
      <c r="L144" s="7" t="s">
        <v>2906</v>
      </c>
      <c r="M144" s="7" t="s">
        <v>63</v>
      </c>
      <c r="Q144" s="7" t="s">
        <v>271</v>
      </c>
      <c r="R144" s="7" t="s">
        <v>2907</v>
      </c>
      <c r="S144" s="96" t="s">
        <v>38</v>
      </c>
      <c r="T144" s="7" t="s">
        <v>2722</v>
      </c>
    </row>
    <row r="145" spans="1:20" ht="13.2">
      <c r="A145" s="89">
        <v>4291</v>
      </c>
      <c r="B145" s="7" t="s">
        <v>2908</v>
      </c>
      <c r="C145" s="96" t="s">
        <v>63</v>
      </c>
      <c r="D145" s="96" t="s">
        <v>63</v>
      </c>
      <c r="E145" s="130" t="s">
        <v>271</v>
      </c>
      <c r="F145" s="96" t="s">
        <v>271</v>
      </c>
      <c r="G145" s="96" t="s">
        <v>63</v>
      </c>
      <c r="H145" s="7"/>
      <c r="J145" s="144" t="s">
        <v>277</v>
      </c>
      <c r="K145" s="7" t="s">
        <v>271</v>
      </c>
      <c r="L145" s="7" t="s">
        <v>2749</v>
      </c>
      <c r="M145" s="7" t="s">
        <v>63</v>
      </c>
      <c r="Q145" s="7" t="s">
        <v>63</v>
      </c>
      <c r="S145" s="96" t="s">
        <v>38</v>
      </c>
      <c r="T145" s="7" t="s">
        <v>2722</v>
      </c>
    </row>
    <row r="146" spans="1:20" ht="13.2">
      <c r="A146" s="89">
        <v>4292</v>
      </c>
      <c r="B146" s="7" t="s">
        <v>754</v>
      </c>
      <c r="C146" s="96" t="s">
        <v>63</v>
      </c>
      <c r="D146" s="96" t="s">
        <v>63</v>
      </c>
      <c r="E146" s="130" t="s">
        <v>63</v>
      </c>
      <c r="F146" s="96" t="s">
        <v>271</v>
      </c>
      <c r="G146" s="96" t="s">
        <v>271</v>
      </c>
      <c r="H146" s="7" t="s">
        <v>2909</v>
      </c>
      <c r="J146" s="144" t="s">
        <v>272</v>
      </c>
      <c r="K146" s="7" t="s">
        <v>271</v>
      </c>
      <c r="M146" s="7" t="s">
        <v>63</v>
      </c>
      <c r="Q146" s="7" t="s">
        <v>271</v>
      </c>
      <c r="S146" s="96" t="s">
        <v>38</v>
      </c>
      <c r="T146" s="7" t="s">
        <v>2722</v>
      </c>
    </row>
    <row r="147" spans="1:20" ht="13.2">
      <c r="A147" s="89">
        <v>4293</v>
      </c>
      <c r="B147" s="7" t="s">
        <v>2910</v>
      </c>
      <c r="C147" s="96" t="s">
        <v>63</v>
      </c>
      <c r="D147" s="96" t="s">
        <v>271</v>
      </c>
      <c r="E147" s="130" t="s">
        <v>271</v>
      </c>
      <c r="F147" s="96" t="s">
        <v>271</v>
      </c>
      <c r="G147" s="96" t="s">
        <v>271</v>
      </c>
      <c r="J147" s="144" t="s">
        <v>272</v>
      </c>
      <c r="K147" s="7" t="s">
        <v>63</v>
      </c>
      <c r="L147" s="7" t="s">
        <v>2887</v>
      </c>
      <c r="M147" s="7" t="s">
        <v>63</v>
      </c>
      <c r="Q147" s="7" t="s">
        <v>63</v>
      </c>
      <c r="R147" s="7" t="s">
        <v>2911</v>
      </c>
      <c r="S147" s="96" t="s">
        <v>38</v>
      </c>
      <c r="T147" s="7" t="s">
        <v>1220</v>
      </c>
    </row>
    <row r="148" spans="1:20" ht="13.2">
      <c r="A148" s="89">
        <v>4294</v>
      </c>
      <c r="B148" s="7" t="s">
        <v>352</v>
      </c>
      <c r="C148" s="96" t="s">
        <v>63</v>
      </c>
      <c r="D148" s="96" t="s">
        <v>271</v>
      </c>
      <c r="E148" s="130" t="s">
        <v>271</v>
      </c>
      <c r="F148" s="96" t="s">
        <v>271</v>
      </c>
      <c r="G148" s="96" t="s">
        <v>271</v>
      </c>
      <c r="J148" s="144" t="s">
        <v>778</v>
      </c>
      <c r="K148" s="7" t="s">
        <v>63</v>
      </c>
      <c r="L148" s="7" t="s">
        <v>2912</v>
      </c>
      <c r="M148" s="7" t="s">
        <v>271</v>
      </c>
      <c r="N148" s="7" t="s">
        <v>2913</v>
      </c>
      <c r="Q148" s="7" t="s">
        <v>63</v>
      </c>
      <c r="S148" s="96" t="s">
        <v>38</v>
      </c>
      <c r="T148" s="7" t="s">
        <v>1220</v>
      </c>
    </row>
    <row r="149" spans="1:20" ht="13.2">
      <c r="A149" s="89">
        <v>4295</v>
      </c>
      <c r="B149" s="7" t="s">
        <v>302</v>
      </c>
      <c r="C149" s="96" t="s">
        <v>63</v>
      </c>
      <c r="D149" s="96" t="s">
        <v>271</v>
      </c>
      <c r="E149" s="130" t="s">
        <v>271</v>
      </c>
      <c r="F149" s="96" t="s">
        <v>271</v>
      </c>
      <c r="G149" s="96" t="s">
        <v>271</v>
      </c>
      <c r="J149" s="144" t="s">
        <v>778</v>
      </c>
      <c r="K149" s="7" t="s">
        <v>306</v>
      </c>
      <c r="L149" s="7" t="s">
        <v>2914</v>
      </c>
      <c r="M149" s="7" t="s">
        <v>63</v>
      </c>
      <c r="O149" s="7" t="s">
        <v>63</v>
      </c>
      <c r="P149" s="7" t="s">
        <v>2915</v>
      </c>
      <c r="Q149" s="7" t="s">
        <v>63</v>
      </c>
      <c r="S149" s="96" t="s">
        <v>38</v>
      </c>
      <c r="T149" s="7" t="s">
        <v>2916</v>
      </c>
    </row>
    <row r="150" spans="1:20" ht="13.2">
      <c r="A150" s="89">
        <v>4296</v>
      </c>
      <c r="B150" s="7" t="s">
        <v>389</v>
      </c>
      <c r="C150" s="96" t="s">
        <v>63</v>
      </c>
      <c r="D150" s="96" t="s">
        <v>271</v>
      </c>
      <c r="E150" s="130" t="s">
        <v>271</v>
      </c>
      <c r="F150" s="96" t="s">
        <v>271</v>
      </c>
      <c r="G150" s="96" t="s">
        <v>271</v>
      </c>
      <c r="J150" s="144" t="s">
        <v>272</v>
      </c>
      <c r="K150" s="7" t="s">
        <v>271</v>
      </c>
      <c r="L150" s="7" t="s">
        <v>2917</v>
      </c>
      <c r="M150" s="7" t="s">
        <v>63</v>
      </c>
      <c r="Q150" s="7" t="s">
        <v>63</v>
      </c>
      <c r="S150" s="96" t="s">
        <v>38</v>
      </c>
      <c r="T150" s="7" t="s">
        <v>2722</v>
      </c>
    </row>
    <row r="151" spans="1:20" ht="13.2">
      <c r="A151" s="89">
        <v>4297</v>
      </c>
      <c r="B151" s="7" t="s">
        <v>749</v>
      </c>
      <c r="C151" s="96" t="s">
        <v>271</v>
      </c>
      <c r="D151" s="96" t="s">
        <v>63</v>
      </c>
      <c r="E151" s="130" t="s">
        <v>271</v>
      </c>
      <c r="F151" s="96" t="s">
        <v>271</v>
      </c>
      <c r="G151" s="96" t="s">
        <v>271</v>
      </c>
      <c r="H151" s="7" t="s">
        <v>2918</v>
      </c>
      <c r="J151" s="144" t="s">
        <v>778</v>
      </c>
      <c r="K151" s="7" t="s">
        <v>306</v>
      </c>
      <c r="L151" s="7" t="s">
        <v>2919</v>
      </c>
      <c r="M151" s="7" t="s">
        <v>63</v>
      </c>
      <c r="Q151" s="7" t="s">
        <v>271</v>
      </c>
      <c r="R151" s="7" t="s">
        <v>2920</v>
      </c>
      <c r="S151" s="96" t="s">
        <v>38</v>
      </c>
      <c r="T151" s="7" t="s">
        <v>2921</v>
      </c>
    </row>
    <row r="152" spans="1:20" ht="13.2">
      <c r="A152" s="89">
        <v>4298</v>
      </c>
      <c r="B152" s="7" t="s">
        <v>979</v>
      </c>
      <c r="C152" s="96" t="s">
        <v>63</v>
      </c>
      <c r="D152" s="96" t="s">
        <v>271</v>
      </c>
      <c r="E152" s="130" t="s">
        <v>271</v>
      </c>
      <c r="F152" s="96" t="s">
        <v>271</v>
      </c>
      <c r="G152" s="96" t="s">
        <v>271</v>
      </c>
      <c r="H152" s="7" t="s">
        <v>2877</v>
      </c>
      <c r="J152" s="144" t="s">
        <v>778</v>
      </c>
      <c r="K152" s="7" t="s">
        <v>271</v>
      </c>
      <c r="L152" s="7" t="s">
        <v>2749</v>
      </c>
      <c r="M152" s="7" t="s">
        <v>63</v>
      </c>
      <c r="Q152" s="7" t="s">
        <v>271</v>
      </c>
      <c r="R152" s="7" t="s">
        <v>2922</v>
      </c>
      <c r="S152" s="96" t="s">
        <v>38</v>
      </c>
      <c r="T152" s="7" t="s">
        <v>2722</v>
      </c>
    </row>
    <row r="153" spans="1:20" ht="13.2">
      <c r="A153" s="89">
        <v>4299</v>
      </c>
      <c r="B153" s="7" t="s">
        <v>579</v>
      </c>
      <c r="C153" s="96" t="s">
        <v>63</v>
      </c>
      <c r="D153" s="96" t="s">
        <v>271</v>
      </c>
      <c r="E153" s="130" t="s">
        <v>271</v>
      </c>
      <c r="F153" s="96" t="s">
        <v>271</v>
      </c>
      <c r="G153" s="96" t="s">
        <v>271</v>
      </c>
      <c r="J153" s="144" t="s">
        <v>796</v>
      </c>
      <c r="K153" s="7" t="s">
        <v>271</v>
      </c>
      <c r="L153" s="7" t="s">
        <v>2749</v>
      </c>
      <c r="M153" s="7" t="s">
        <v>271</v>
      </c>
      <c r="N153" s="7" t="s">
        <v>2923</v>
      </c>
      <c r="Q153" s="7" t="s">
        <v>271</v>
      </c>
      <c r="R153" s="7" t="s">
        <v>2924</v>
      </c>
      <c r="S153" s="96" t="s">
        <v>38</v>
      </c>
      <c r="T153" s="7" t="s">
        <v>2722</v>
      </c>
    </row>
    <row r="154" spans="1:20" ht="13.2">
      <c r="A154" s="89">
        <v>4300</v>
      </c>
      <c r="B154" s="7" t="s">
        <v>789</v>
      </c>
      <c r="C154" s="96" t="s">
        <v>63</v>
      </c>
      <c r="D154" s="96" t="s">
        <v>271</v>
      </c>
      <c r="E154" s="130" t="s">
        <v>271</v>
      </c>
      <c r="F154" s="96" t="s">
        <v>271</v>
      </c>
      <c r="G154" s="96" t="s">
        <v>271</v>
      </c>
      <c r="J154" s="144" t="s">
        <v>277</v>
      </c>
      <c r="K154" s="7" t="s">
        <v>63</v>
      </c>
      <c r="L154" s="7" t="s">
        <v>2925</v>
      </c>
      <c r="M154" s="7" t="s">
        <v>271</v>
      </c>
      <c r="N154" s="7" t="s">
        <v>2926</v>
      </c>
      <c r="Q154" s="7" t="s">
        <v>271</v>
      </c>
      <c r="R154" s="7" t="s">
        <v>2927</v>
      </c>
      <c r="S154" s="96" t="s">
        <v>38</v>
      </c>
      <c r="T154" s="7" t="s">
        <v>2925</v>
      </c>
    </row>
    <row r="155" spans="1:20" ht="13.2">
      <c r="A155" s="89">
        <v>4301</v>
      </c>
      <c r="B155" s="7" t="s">
        <v>1809</v>
      </c>
      <c r="C155" s="96" t="s">
        <v>63</v>
      </c>
      <c r="D155" s="96" t="s">
        <v>271</v>
      </c>
      <c r="E155" s="130" t="s">
        <v>271</v>
      </c>
      <c r="F155" s="96" t="s">
        <v>271</v>
      </c>
      <c r="G155" s="96" t="s">
        <v>271</v>
      </c>
      <c r="J155" s="144" t="s">
        <v>778</v>
      </c>
      <c r="K155" s="7" t="s">
        <v>63</v>
      </c>
      <c r="L155" s="7" t="s">
        <v>12</v>
      </c>
      <c r="M155" s="7" t="s">
        <v>271</v>
      </c>
      <c r="N155" s="7" t="s">
        <v>2928</v>
      </c>
      <c r="Q155" s="7" t="s">
        <v>271</v>
      </c>
      <c r="R155" s="7" t="s">
        <v>2929</v>
      </c>
      <c r="S155" s="96" t="s">
        <v>38</v>
      </c>
      <c r="T155" s="7" t="s">
        <v>1220</v>
      </c>
    </row>
    <row r="156" spans="1:20" ht="13.2">
      <c r="A156" s="89">
        <v>4302</v>
      </c>
      <c r="B156" s="7" t="s">
        <v>2026</v>
      </c>
      <c r="C156" s="96" t="s">
        <v>63</v>
      </c>
      <c r="D156" s="96" t="s">
        <v>271</v>
      </c>
      <c r="E156" s="130" t="s">
        <v>271</v>
      </c>
      <c r="F156" s="96" t="s">
        <v>271</v>
      </c>
      <c r="G156" s="96" t="s">
        <v>271</v>
      </c>
      <c r="J156" s="144" t="s">
        <v>778</v>
      </c>
      <c r="K156" s="7" t="s">
        <v>306</v>
      </c>
      <c r="L156" s="7" t="s">
        <v>2930</v>
      </c>
      <c r="M156" s="7" t="s">
        <v>63</v>
      </c>
      <c r="O156" s="7" t="s">
        <v>2931</v>
      </c>
      <c r="Q156" s="7" t="s">
        <v>271</v>
      </c>
      <c r="R156" s="7" t="s">
        <v>2932</v>
      </c>
      <c r="S156" s="96" t="s">
        <v>38</v>
      </c>
      <c r="T156" s="7" t="s">
        <v>2933</v>
      </c>
    </row>
    <row r="157" spans="1:20" ht="13.2">
      <c r="A157" s="89">
        <v>4303</v>
      </c>
      <c r="B157" s="7" t="s">
        <v>551</v>
      </c>
      <c r="C157" s="96" t="s">
        <v>271</v>
      </c>
      <c r="D157" s="96" t="s">
        <v>63</v>
      </c>
      <c r="E157" s="130" t="s">
        <v>271</v>
      </c>
      <c r="F157" s="96" t="s">
        <v>63</v>
      </c>
      <c r="G157" s="96" t="s">
        <v>271</v>
      </c>
      <c r="J157" s="144" t="s">
        <v>272</v>
      </c>
      <c r="K157" s="7" t="s">
        <v>271</v>
      </c>
      <c r="L157" s="7" t="s">
        <v>2934</v>
      </c>
      <c r="M157" s="7" t="s">
        <v>271</v>
      </c>
      <c r="N157" s="7" t="s">
        <v>2935</v>
      </c>
      <c r="Q157" s="7" t="s">
        <v>63</v>
      </c>
      <c r="S157" s="96" t="s">
        <v>38</v>
      </c>
      <c r="T157" s="7" t="s">
        <v>2722</v>
      </c>
    </row>
    <row r="158" spans="1:20" ht="13.2">
      <c r="A158" s="89">
        <v>4304</v>
      </c>
      <c r="B158" s="7" t="s">
        <v>2936</v>
      </c>
      <c r="C158" s="96" t="s">
        <v>63</v>
      </c>
      <c r="D158" s="96" t="s">
        <v>271</v>
      </c>
      <c r="E158" s="130" t="s">
        <v>271</v>
      </c>
      <c r="F158" s="96" t="s">
        <v>271</v>
      </c>
      <c r="G158" s="96" t="s">
        <v>271</v>
      </c>
      <c r="J158" s="144" t="s">
        <v>277</v>
      </c>
      <c r="K158" s="7" t="s">
        <v>306</v>
      </c>
      <c r="L158" s="7" t="s">
        <v>2937</v>
      </c>
      <c r="M158" s="7" t="s">
        <v>271</v>
      </c>
      <c r="Q158" s="7" t="s">
        <v>63</v>
      </c>
      <c r="S158" s="96" t="s">
        <v>38</v>
      </c>
      <c r="T158" s="7" t="s">
        <v>2722</v>
      </c>
    </row>
    <row r="159" spans="1:20" ht="13.2">
      <c r="A159" s="89">
        <v>4305</v>
      </c>
      <c r="B159" s="7" t="s">
        <v>1661</v>
      </c>
      <c r="C159" s="96" t="s">
        <v>63</v>
      </c>
      <c r="D159" s="96" t="s">
        <v>271</v>
      </c>
      <c r="E159" s="130" t="s">
        <v>271</v>
      </c>
      <c r="F159" s="96" t="s">
        <v>271</v>
      </c>
      <c r="G159" s="96" t="s">
        <v>271</v>
      </c>
      <c r="J159" s="144" t="s">
        <v>277</v>
      </c>
      <c r="K159" s="7" t="s">
        <v>63</v>
      </c>
      <c r="M159" s="7" t="s">
        <v>271</v>
      </c>
      <c r="N159" s="7" t="s">
        <v>2938</v>
      </c>
      <c r="Q159" s="7" t="s">
        <v>271</v>
      </c>
      <c r="R159" s="7" t="s">
        <v>2939</v>
      </c>
      <c r="S159" s="96" t="s">
        <v>38</v>
      </c>
      <c r="T159" s="7" t="s">
        <v>1220</v>
      </c>
    </row>
    <row r="160" spans="1:20" ht="13.2">
      <c r="A160" s="89">
        <v>4306</v>
      </c>
      <c r="B160" s="7" t="s">
        <v>2940</v>
      </c>
      <c r="C160" s="96" t="s">
        <v>63</v>
      </c>
      <c r="D160" s="96" t="s">
        <v>271</v>
      </c>
      <c r="E160" s="130" t="s">
        <v>271</v>
      </c>
      <c r="F160" s="96" t="s">
        <v>271</v>
      </c>
      <c r="G160" s="96" t="s">
        <v>271</v>
      </c>
      <c r="J160" s="144" t="s">
        <v>778</v>
      </c>
      <c r="K160" s="7" t="s">
        <v>63</v>
      </c>
      <c r="L160" s="7" t="s">
        <v>2941</v>
      </c>
      <c r="M160" s="7" t="s">
        <v>63</v>
      </c>
      <c r="Q160" s="7" t="s">
        <v>271</v>
      </c>
      <c r="R160" s="7" t="s">
        <v>2942</v>
      </c>
      <c r="S160" s="96" t="s">
        <v>38</v>
      </c>
      <c r="T160" s="7" t="s">
        <v>1220</v>
      </c>
    </row>
    <row r="161" spans="1:20" ht="13.2">
      <c r="A161" s="89">
        <v>4307</v>
      </c>
      <c r="B161" s="7" t="s">
        <v>2943</v>
      </c>
      <c r="C161" s="96" t="s">
        <v>63</v>
      </c>
      <c r="D161" s="96" t="s">
        <v>271</v>
      </c>
      <c r="E161" s="130" t="s">
        <v>271</v>
      </c>
      <c r="F161" s="96" t="s">
        <v>271</v>
      </c>
      <c r="G161" s="96" t="s">
        <v>271</v>
      </c>
      <c r="J161" s="144" t="s">
        <v>778</v>
      </c>
      <c r="K161" s="7" t="s">
        <v>271</v>
      </c>
      <c r="L161" s="7" t="s">
        <v>2579</v>
      </c>
      <c r="M161" s="7" t="s">
        <v>63</v>
      </c>
      <c r="Q161" s="7" t="s">
        <v>271</v>
      </c>
      <c r="R161" s="7" t="s">
        <v>2944</v>
      </c>
      <c r="S161" s="96" t="s">
        <v>38</v>
      </c>
      <c r="T161" s="7" t="s">
        <v>2722</v>
      </c>
    </row>
    <row r="162" spans="1:20" ht="13.2">
      <c r="A162" s="89">
        <v>4308</v>
      </c>
      <c r="B162" s="7" t="s">
        <v>568</v>
      </c>
      <c r="C162" s="96" t="s">
        <v>63</v>
      </c>
      <c r="D162" s="96" t="s">
        <v>63</v>
      </c>
      <c r="E162" s="130" t="s">
        <v>271</v>
      </c>
      <c r="F162" s="96" t="s">
        <v>271</v>
      </c>
      <c r="G162" s="96" t="s">
        <v>63</v>
      </c>
      <c r="J162" s="144" t="s">
        <v>272</v>
      </c>
      <c r="K162" s="7" t="s">
        <v>271</v>
      </c>
      <c r="L162" s="7" t="s">
        <v>2860</v>
      </c>
      <c r="M162" s="7" t="s">
        <v>63</v>
      </c>
      <c r="Q162" s="7" t="s">
        <v>271</v>
      </c>
      <c r="R162" s="7" t="s">
        <v>2945</v>
      </c>
      <c r="S162" s="96" t="s">
        <v>38</v>
      </c>
      <c r="T162" s="7" t="s">
        <v>2722</v>
      </c>
    </row>
    <row r="163" spans="1:20" ht="13.2">
      <c r="A163" s="89">
        <v>4309</v>
      </c>
      <c r="B163" s="7" t="s">
        <v>622</v>
      </c>
      <c r="C163" s="96" t="s">
        <v>63</v>
      </c>
      <c r="D163" s="96" t="s">
        <v>271</v>
      </c>
      <c r="E163" s="130" t="s">
        <v>271</v>
      </c>
      <c r="F163" s="96" t="s">
        <v>271</v>
      </c>
      <c r="G163" s="96" t="s">
        <v>271</v>
      </c>
      <c r="J163" s="144" t="s">
        <v>272</v>
      </c>
      <c r="K163" s="7" t="s">
        <v>63</v>
      </c>
      <c r="L163" s="7" t="s">
        <v>2946</v>
      </c>
      <c r="M163" s="7" t="s">
        <v>63</v>
      </c>
      <c r="Q163" s="7" t="s">
        <v>63</v>
      </c>
      <c r="S163" s="96" t="s">
        <v>38</v>
      </c>
      <c r="T163" s="7" t="s">
        <v>1220</v>
      </c>
    </row>
    <row r="164" spans="1:20" ht="13.2">
      <c r="A164" s="89">
        <v>4310</v>
      </c>
      <c r="B164" s="7" t="s">
        <v>2947</v>
      </c>
      <c r="C164" s="96" t="s">
        <v>271</v>
      </c>
      <c r="D164" s="96" t="s">
        <v>271</v>
      </c>
      <c r="E164" s="130" t="s">
        <v>271</v>
      </c>
      <c r="F164" s="96" t="s">
        <v>271</v>
      </c>
      <c r="G164" s="96" t="s">
        <v>271</v>
      </c>
      <c r="J164" s="144" t="s">
        <v>277</v>
      </c>
      <c r="K164" s="7" t="s">
        <v>271</v>
      </c>
      <c r="L164" s="7" t="s">
        <v>2749</v>
      </c>
      <c r="M164" s="7" t="s">
        <v>63</v>
      </c>
      <c r="Q164" s="7" t="s">
        <v>271</v>
      </c>
      <c r="R164" s="7" t="s">
        <v>2948</v>
      </c>
      <c r="S164" s="96" t="s">
        <v>38</v>
      </c>
      <c r="T164" s="7" t="s">
        <v>2722</v>
      </c>
    </row>
    <row r="165" spans="1:20" ht="13.2">
      <c r="A165" s="89">
        <v>4311</v>
      </c>
      <c r="B165" s="7" t="s">
        <v>302</v>
      </c>
      <c r="C165" s="96" t="s">
        <v>63</v>
      </c>
      <c r="D165" s="96" t="s">
        <v>63</v>
      </c>
      <c r="E165" s="130" t="s">
        <v>271</v>
      </c>
      <c r="F165" s="96" t="s">
        <v>271</v>
      </c>
      <c r="G165" s="96" t="s">
        <v>63</v>
      </c>
      <c r="J165" s="144" t="s">
        <v>272</v>
      </c>
      <c r="K165" s="7" t="s">
        <v>271</v>
      </c>
      <c r="L165" s="7" t="s">
        <v>2860</v>
      </c>
      <c r="M165" s="7" t="s">
        <v>63</v>
      </c>
      <c r="Q165" s="7" t="s">
        <v>63</v>
      </c>
      <c r="S165" s="96" t="s">
        <v>38</v>
      </c>
      <c r="T165" s="7" t="s">
        <v>2722</v>
      </c>
    </row>
    <row r="166" spans="1:20" ht="13.2">
      <c r="A166" s="89">
        <v>4312</v>
      </c>
      <c r="B166" s="80"/>
    </row>
    <row r="167" spans="1:20" ht="13.2">
      <c r="A167" s="89">
        <v>4313</v>
      </c>
      <c r="B167" s="7" t="s">
        <v>1471</v>
      </c>
      <c r="C167" s="96" t="s">
        <v>63</v>
      </c>
      <c r="D167" s="96" t="s">
        <v>271</v>
      </c>
      <c r="E167" s="130" t="s">
        <v>271</v>
      </c>
      <c r="F167" s="96" t="s">
        <v>271</v>
      </c>
      <c r="G167" s="96" t="s">
        <v>271</v>
      </c>
      <c r="J167" s="144" t="s">
        <v>272</v>
      </c>
      <c r="K167" s="7" t="s">
        <v>271</v>
      </c>
      <c r="L167" s="7" t="s">
        <v>2579</v>
      </c>
      <c r="M167" s="7" t="s">
        <v>271</v>
      </c>
      <c r="N167" s="7" t="s">
        <v>2913</v>
      </c>
      <c r="Q167" s="7" t="s">
        <v>63</v>
      </c>
      <c r="S167" s="96" t="s">
        <v>38</v>
      </c>
      <c r="T167" s="7" t="s">
        <v>2722</v>
      </c>
    </row>
    <row r="168" spans="1:20" ht="13.2">
      <c r="A168" s="89">
        <v>4314</v>
      </c>
      <c r="B168" s="7" t="s">
        <v>302</v>
      </c>
      <c r="C168" s="96" t="s">
        <v>63</v>
      </c>
      <c r="D168" s="96" t="s">
        <v>63</v>
      </c>
      <c r="E168" s="130" t="s">
        <v>271</v>
      </c>
      <c r="F168" s="96" t="s">
        <v>63</v>
      </c>
      <c r="G168" s="96" t="s">
        <v>271</v>
      </c>
      <c r="J168" s="144" t="s">
        <v>272</v>
      </c>
      <c r="K168" s="7" t="s">
        <v>63</v>
      </c>
      <c r="L168" s="7" t="s">
        <v>12</v>
      </c>
      <c r="M168" s="7" t="s">
        <v>271</v>
      </c>
      <c r="N168" s="7" t="s">
        <v>529</v>
      </c>
      <c r="Q168" s="7" t="s">
        <v>306</v>
      </c>
      <c r="R168" s="7" t="s">
        <v>2949</v>
      </c>
      <c r="S168" s="96" t="s">
        <v>38</v>
      </c>
      <c r="T168" s="7" t="s">
        <v>2950</v>
      </c>
    </row>
    <row r="169" spans="1:20" ht="13.2">
      <c r="A169" s="89">
        <v>4315</v>
      </c>
      <c r="B169" s="7" t="s">
        <v>1159</v>
      </c>
      <c r="C169" s="96" t="s">
        <v>63</v>
      </c>
      <c r="D169" s="96" t="s">
        <v>63</v>
      </c>
      <c r="E169" s="130" t="s">
        <v>271</v>
      </c>
      <c r="F169" s="96" t="s">
        <v>63</v>
      </c>
      <c r="G169" s="96" t="s">
        <v>271</v>
      </c>
      <c r="J169" s="144" t="s">
        <v>277</v>
      </c>
      <c r="K169" s="7" t="s">
        <v>63</v>
      </c>
      <c r="L169" s="7" t="s">
        <v>12</v>
      </c>
      <c r="M169" s="7" t="s">
        <v>271</v>
      </c>
      <c r="N169" s="7" t="s">
        <v>529</v>
      </c>
      <c r="Q169" s="7" t="s">
        <v>306</v>
      </c>
      <c r="R169" s="7" t="s">
        <v>2949</v>
      </c>
      <c r="S169" s="96" t="s">
        <v>38</v>
      </c>
      <c r="T169" s="7" t="s">
        <v>2950</v>
      </c>
    </row>
    <row r="170" spans="1:20" ht="13.2">
      <c r="A170" s="89">
        <v>4316</v>
      </c>
      <c r="B170" s="7" t="s">
        <v>570</v>
      </c>
      <c r="C170" s="96" t="s">
        <v>63</v>
      </c>
      <c r="D170" s="96" t="s">
        <v>271</v>
      </c>
      <c r="E170" s="130" t="s">
        <v>271</v>
      </c>
      <c r="F170" s="96" t="s">
        <v>271</v>
      </c>
      <c r="G170" s="96" t="s">
        <v>271</v>
      </c>
      <c r="J170" s="144" t="s">
        <v>277</v>
      </c>
      <c r="K170" s="7" t="s">
        <v>271</v>
      </c>
      <c r="L170" s="7" t="s">
        <v>2579</v>
      </c>
      <c r="M170" s="7" t="s">
        <v>63</v>
      </c>
      <c r="Q170" s="7" t="s">
        <v>271</v>
      </c>
      <c r="R170" s="7" t="s">
        <v>2951</v>
      </c>
      <c r="S170" s="96" t="s">
        <v>38</v>
      </c>
      <c r="T170" s="7" t="s">
        <v>2722</v>
      </c>
    </row>
    <row r="171" spans="1:20" ht="13.2">
      <c r="A171" s="89">
        <v>4317</v>
      </c>
      <c r="B171" s="7" t="s">
        <v>612</v>
      </c>
      <c r="C171" s="96" t="s">
        <v>63</v>
      </c>
      <c r="D171" s="96" t="s">
        <v>271</v>
      </c>
      <c r="E171" s="130" t="s">
        <v>271</v>
      </c>
      <c r="F171" s="96" t="s">
        <v>271</v>
      </c>
      <c r="G171" s="96" t="s">
        <v>271</v>
      </c>
      <c r="J171" s="144" t="s">
        <v>277</v>
      </c>
      <c r="K171" s="7" t="s">
        <v>63</v>
      </c>
      <c r="L171" s="7" t="s">
        <v>2887</v>
      </c>
      <c r="M171" s="7" t="s">
        <v>63</v>
      </c>
      <c r="Q171" s="7" t="s">
        <v>63</v>
      </c>
      <c r="S171" s="96" t="s">
        <v>38</v>
      </c>
      <c r="T171" s="7" t="s">
        <v>1220</v>
      </c>
    </row>
    <row r="172" spans="1:20" ht="13.2">
      <c r="A172" s="89">
        <v>4318</v>
      </c>
      <c r="B172" s="7" t="s">
        <v>789</v>
      </c>
      <c r="C172" s="96" t="s">
        <v>63</v>
      </c>
      <c r="D172" s="96" t="s">
        <v>271</v>
      </c>
      <c r="E172" s="130" t="s">
        <v>271</v>
      </c>
      <c r="F172" s="96" t="s">
        <v>271</v>
      </c>
      <c r="G172" s="96" t="s">
        <v>271</v>
      </c>
      <c r="J172" s="144" t="s">
        <v>778</v>
      </c>
      <c r="K172" s="7" t="s">
        <v>63</v>
      </c>
      <c r="L172" s="7" t="s">
        <v>2887</v>
      </c>
      <c r="M172" s="7" t="s">
        <v>271</v>
      </c>
      <c r="Q172" s="7" t="s">
        <v>63</v>
      </c>
      <c r="S172" s="96" t="s">
        <v>38</v>
      </c>
      <c r="T172" s="7" t="s">
        <v>1220</v>
      </c>
    </row>
    <row r="173" spans="1:20" ht="13.2">
      <c r="A173" s="89">
        <v>4319</v>
      </c>
      <c r="B173" s="7" t="s">
        <v>2952</v>
      </c>
      <c r="C173" s="96" t="s">
        <v>63</v>
      </c>
      <c r="D173" s="96" t="s">
        <v>271</v>
      </c>
      <c r="E173" s="130" t="s">
        <v>271</v>
      </c>
      <c r="F173" s="96" t="s">
        <v>271</v>
      </c>
      <c r="G173" s="96" t="s">
        <v>271</v>
      </c>
      <c r="J173" s="144" t="s">
        <v>796</v>
      </c>
      <c r="K173" s="7" t="s">
        <v>63</v>
      </c>
      <c r="L173" s="7" t="s">
        <v>2953</v>
      </c>
      <c r="M173" s="7" t="s">
        <v>271</v>
      </c>
      <c r="N173" s="7" t="s">
        <v>2913</v>
      </c>
      <c r="Q173" s="7" t="s">
        <v>63</v>
      </c>
      <c r="S173" s="96" t="s">
        <v>38</v>
      </c>
      <c r="T173" s="7" t="s">
        <v>12</v>
      </c>
    </row>
    <row r="174" spans="1:20" ht="13.2">
      <c r="A174" s="89">
        <v>4320</v>
      </c>
      <c r="B174" s="7" t="s">
        <v>302</v>
      </c>
      <c r="C174" s="96" t="s">
        <v>63</v>
      </c>
      <c r="D174" s="96" t="s">
        <v>271</v>
      </c>
      <c r="E174" s="130" t="s">
        <v>271</v>
      </c>
      <c r="F174" s="96" t="s">
        <v>271</v>
      </c>
      <c r="G174" s="96" t="s">
        <v>271</v>
      </c>
      <c r="J174" s="144" t="s">
        <v>796</v>
      </c>
      <c r="K174" s="7" t="s">
        <v>306</v>
      </c>
      <c r="L174" s="7" t="s">
        <v>2954</v>
      </c>
      <c r="M174" s="7" t="s">
        <v>271</v>
      </c>
      <c r="Q174" s="7" t="s">
        <v>271</v>
      </c>
      <c r="R174" s="7" t="s">
        <v>2955</v>
      </c>
      <c r="S174" s="96" t="s">
        <v>38</v>
      </c>
      <c r="T174" s="7" t="s">
        <v>1220</v>
      </c>
    </row>
    <row r="175" spans="1:20" ht="13.2">
      <c r="A175" s="89">
        <v>4321</v>
      </c>
      <c r="B175" s="7" t="s">
        <v>501</v>
      </c>
      <c r="C175" s="96" t="s">
        <v>63</v>
      </c>
      <c r="D175" s="96" t="s">
        <v>271</v>
      </c>
      <c r="E175" s="130" t="s">
        <v>271</v>
      </c>
      <c r="F175" s="96" t="s">
        <v>271</v>
      </c>
      <c r="G175" s="96" t="s">
        <v>271</v>
      </c>
      <c r="J175" s="144" t="s">
        <v>277</v>
      </c>
      <c r="K175" s="7" t="s">
        <v>306</v>
      </c>
      <c r="L175" s="7" t="s">
        <v>2956</v>
      </c>
      <c r="M175" s="7" t="s">
        <v>63</v>
      </c>
      <c r="Q175" s="7" t="s">
        <v>271</v>
      </c>
      <c r="R175" s="7" t="s">
        <v>2957</v>
      </c>
      <c r="S175" s="96" t="s">
        <v>38</v>
      </c>
      <c r="T175" s="7" t="s">
        <v>2722</v>
      </c>
    </row>
    <row r="176" spans="1:20" ht="13.2">
      <c r="A176" s="89">
        <v>4322</v>
      </c>
      <c r="B176" s="7" t="s">
        <v>532</v>
      </c>
      <c r="C176" s="96" t="s">
        <v>63</v>
      </c>
      <c r="D176" s="96" t="s">
        <v>271</v>
      </c>
      <c r="E176" s="130" t="s">
        <v>271</v>
      </c>
      <c r="F176" s="96" t="s">
        <v>271</v>
      </c>
      <c r="G176" s="96" t="s">
        <v>271</v>
      </c>
      <c r="J176" s="144" t="s">
        <v>272</v>
      </c>
      <c r="K176" s="7" t="s">
        <v>63</v>
      </c>
      <c r="L176" s="7" t="s">
        <v>2958</v>
      </c>
      <c r="M176" s="7" t="s">
        <v>63</v>
      </c>
      <c r="Q176" s="7" t="s">
        <v>63</v>
      </c>
      <c r="S176" s="96" t="s">
        <v>38</v>
      </c>
      <c r="T176" s="7" t="s">
        <v>2722</v>
      </c>
    </row>
    <row r="177" spans="1:20" ht="13.2">
      <c r="A177" s="89">
        <v>4323</v>
      </c>
      <c r="B177" s="7" t="s">
        <v>532</v>
      </c>
      <c r="C177" s="96" t="s">
        <v>63</v>
      </c>
      <c r="D177" s="96" t="s">
        <v>271</v>
      </c>
      <c r="E177" s="130" t="s">
        <v>271</v>
      </c>
      <c r="F177" s="96" t="s">
        <v>271</v>
      </c>
      <c r="G177" s="96" t="s">
        <v>271</v>
      </c>
      <c r="J177" s="144" t="s">
        <v>778</v>
      </c>
      <c r="K177" s="7" t="s">
        <v>306</v>
      </c>
      <c r="L177" s="7" t="s">
        <v>2887</v>
      </c>
      <c r="M177" s="7" t="s">
        <v>63</v>
      </c>
      <c r="Q177" s="7" t="s">
        <v>271</v>
      </c>
      <c r="R177" s="7" t="s">
        <v>2959</v>
      </c>
      <c r="S177" s="96" t="s">
        <v>38</v>
      </c>
      <c r="T177" s="7" t="s">
        <v>2722</v>
      </c>
    </row>
    <row r="178" spans="1:20" ht="13.2">
      <c r="A178" s="89">
        <v>4324</v>
      </c>
      <c r="B178" s="7" t="s">
        <v>966</v>
      </c>
      <c r="C178" s="96" t="s">
        <v>63</v>
      </c>
      <c r="D178" s="96" t="s">
        <v>271</v>
      </c>
      <c r="E178" s="130" t="s">
        <v>271</v>
      </c>
      <c r="F178" s="96" t="s">
        <v>271</v>
      </c>
      <c r="G178" s="96" t="s">
        <v>271</v>
      </c>
      <c r="J178" s="144" t="s">
        <v>778</v>
      </c>
      <c r="K178" s="7" t="s">
        <v>63</v>
      </c>
      <c r="M178" s="7" t="s">
        <v>271</v>
      </c>
      <c r="N178" s="7" t="s">
        <v>2579</v>
      </c>
      <c r="Q178" s="7" t="s">
        <v>63</v>
      </c>
      <c r="S178" s="96" t="s">
        <v>38</v>
      </c>
      <c r="T178" s="7" t="s">
        <v>2722</v>
      </c>
    </row>
    <row r="179" spans="1:20" ht="13.2">
      <c r="A179" s="89">
        <v>4325</v>
      </c>
      <c r="B179" s="7" t="s">
        <v>532</v>
      </c>
      <c r="C179" s="96" t="s">
        <v>63</v>
      </c>
      <c r="D179" s="96" t="s">
        <v>63</v>
      </c>
      <c r="E179" s="130" t="s">
        <v>271</v>
      </c>
      <c r="F179" s="96" t="s">
        <v>63</v>
      </c>
      <c r="G179" s="96" t="s">
        <v>271</v>
      </c>
      <c r="H179" s="7" t="s">
        <v>2960</v>
      </c>
      <c r="J179" s="144" t="s">
        <v>778</v>
      </c>
      <c r="K179" s="7" t="s">
        <v>63</v>
      </c>
      <c r="L179" s="7" t="s">
        <v>12</v>
      </c>
      <c r="M179" s="7" t="s">
        <v>271</v>
      </c>
      <c r="N179" s="7" t="s">
        <v>529</v>
      </c>
      <c r="Q179" s="7" t="s">
        <v>271</v>
      </c>
      <c r="R179" s="7" t="s">
        <v>2961</v>
      </c>
      <c r="S179" s="96" t="s">
        <v>38</v>
      </c>
      <c r="T179" s="7" t="s">
        <v>1220</v>
      </c>
    </row>
    <row r="180" spans="1:20" ht="13.2">
      <c r="A180" s="89">
        <v>4326</v>
      </c>
      <c r="B180" s="7" t="s">
        <v>1569</v>
      </c>
      <c r="C180" s="96" t="s">
        <v>63</v>
      </c>
      <c r="D180" s="96" t="s">
        <v>271</v>
      </c>
      <c r="E180" s="130" t="s">
        <v>271</v>
      </c>
      <c r="F180" s="96" t="s">
        <v>271</v>
      </c>
      <c r="G180" s="96" t="s">
        <v>271</v>
      </c>
      <c r="J180" s="144" t="s">
        <v>778</v>
      </c>
      <c r="K180" s="7" t="s">
        <v>63</v>
      </c>
      <c r="L180" s="7" t="s">
        <v>2962</v>
      </c>
      <c r="M180" s="7" t="s">
        <v>63</v>
      </c>
      <c r="Q180" s="7" t="s">
        <v>63</v>
      </c>
      <c r="S180" s="96" t="s">
        <v>38</v>
      </c>
      <c r="T180" s="7" t="s">
        <v>1220</v>
      </c>
    </row>
    <row r="181" spans="1:20" ht="13.2">
      <c r="A181" s="89">
        <v>4327</v>
      </c>
      <c r="B181" s="7" t="s">
        <v>570</v>
      </c>
      <c r="C181" s="96" t="s">
        <v>63</v>
      </c>
      <c r="D181" s="96" t="s">
        <v>271</v>
      </c>
      <c r="E181" s="130" t="s">
        <v>271</v>
      </c>
      <c r="F181" s="96" t="s">
        <v>271</v>
      </c>
      <c r="G181" s="96" t="s">
        <v>271</v>
      </c>
      <c r="J181" s="144" t="s">
        <v>778</v>
      </c>
      <c r="K181" s="7" t="s">
        <v>63</v>
      </c>
      <c r="L181" s="7" t="s">
        <v>2053</v>
      </c>
      <c r="M181" s="7" t="s">
        <v>271</v>
      </c>
      <c r="Q181" s="7" t="s">
        <v>271</v>
      </c>
      <c r="R181" s="7" t="s">
        <v>2963</v>
      </c>
      <c r="S181" s="96" t="s">
        <v>38</v>
      </c>
      <c r="T181" s="7" t="s">
        <v>2722</v>
      </c>
    </row>
    <row r="182" spans="1:20" ht="13.2">
      <c r="A182" s="89">
        <v>4328</v>
      </c>
      <c r="B182" s="7" t="s">
        <v>2964</v>
      </c>
      <c r="C182" s="96" t="s">
        <v>63</v>
      </c>
      <c r="D182" s="96" t="s">
        <v>271</v>
      </c>
      <c r="E182" s="130" t="s">
        <v>271</v>
      </c>
      <c r="F182" s="96" t="s">
        <v>271</v>
      </c>
      <c r="G182" s="96" t="s">
        <v>271</v>
      </c>
      <c r="J182" s="144" t="s">
        <v>272</v>
      </c>
      <c r="K182" s="7" t="s">
        <v>63</v>
      </c>
      <c r="M182" s="7" t="s">
        <v>63</v>
      </c>
      <c r="Q182" s="7" t="s">
        <v>271</v>
      </c>
      <c r="R182" s="7" t="s">
        <v>2965</v>
      </c>
      <c r="S182" s="96" t="s">
        <v>38</v>
      </c>
      <c r="T182" s="7" t="s">
        <v>2722</v>
      </c>
    </row>
    <row r="183" spans="1:20" ht="13.2">
      <c r="A183" s="89">
        <v>4329</v>
      </c>
      <c r="B183" s="7" t="s">
        <v>537</v>
      </c>
      <c r="C183" s="96" t="s">
        <v>271</v>
      </c>
      <c r="D183" s="96" t="s">
        <v>63</v>
      </c>
      <c r="E183" s="130" t="s">
        <v>271</v>
      </c>
      <c r="F183" s="96" t="s">
        <v>63</v>
      </c>
      <c r="G183" s="96" t="s">
        <v>271</v>
      </c>
      <c r="H183" s="7" t="s">
        <v>2966</v>
      </c>
      <c r="J183" s="144" t="s">
        <v>778</v>
      </c>
      <c r="K183" s="7" t="s">
        <v>271</v>
      </c>
      <c r="L183" s="7" t="s">
        <v>2967</v>
      </c>
      <c r="Q183" s="7" t="s">
        <v>63</v>
      </c>
      <c r="S183" s="96" t="s">
        <v>38</v>
      </c>
      <c r="T183" s="7" t="s">
        <v>2722</v>
      </c>
    </row>
    <row r="184" spans="1:20" ht="13.2">
      <c r="A184" s="89">
        <v>4330</v>
      </c>
      <c r="B184" s="7" t="s">
        <v>675</v>
      </c>
      <c r="C184" s="96" t="s">
        <v>63</v>
      </c>
      <c r="D184" s="96" t="s">
        <v>271</v>
      </c>
      <c r="E184" s="130" t="s">
        <v>271</v>
      </c>
      <c r="F184" s="96" t="s">
        <v>271</v>
      </c>
      <c r="G184" s="96" t="s">
        <v>271</v>
      </c>
      <c r="J184" s="144" t="s">
        <v>778</v>
      </c>
      <c r="K184" s="7" t="s">
        <v>63</v>
      </c>
      <c r="L184" s="7" t="s">
        <v>2968</v>
      </c>
      <c r="M184" s="7" t="s">
        <v>63</v>
      </c>
      <c r="O184" s="7" t="s">
        <v>63</v>
      </c>
      <c r="Q184" s="7" t="s">
        <v>306</v>
      </c>
      <c r="R184" s="7" t="s">
        <v>2969</v>
      </c>
      <c r="S184" s="96" t="s">
        <v>38</v>
      </c>
      <c r="T184" s="7" t="s">
        <v>1220</v>
      </c>
    </row>
    <row r="185" spans="1:20" ht="13.2">
      <c r="A185" s="89">
        <v>4331</v>
      </c>
      <c r="B185" s="7" t="s">
        <v>979</v>
      </c>
      <c r="C185" s="96" t="s">
        <v>63</v>
      </c>
      <c r="D185" s="96" t="s">
        <v>271</v>
      </c>
      <c r="E185" s="130" t="s">
        <v>271</v>
      </c>
      <c r="F185" s="96" t="s">
        <v>271</v>
      </c>
      <c r="G185" s="96" t="s">
        <v>271</v>
      </c>
      <c r="J185" s="144" t="s">
        <v>272</v>
      </c>
      <c r="K185" s="7" t="s">
        <v>271</v>
      </c>
      <c r="L185" s="7" t="s">
        <v>2970</v>
      </c>
      <c r="M185" s="7" t="s">
        <v>63</v>
      </c>
      <c r="Q185" s="7" t="s">
        <v>271</v>
      </c>
      <c r="R185" s="7" t="s">
        <v>2971</v>
      </c>
      <c r="S185" s="96" t="s">
        <v>38</v>
      </c>
      <c r="T185" s="7" t="s">
        <v>2722</v>
      </c>
    </row>
    <row r="186" spans="1:20" ht="13.2">
      <c r="A186" s="89">
        <v>4332</v>
      </c>
      <c r="B186" s="7" t="s">
        <v>570</v>
      </c>
      <c r="C186" s="96" t="s">
        <v>271</v>
      </c>
      <c r="D186" s="96" t="s">
        <v>271</v>
      </c>
      <c r="E186" s="130" t="s">
        <v>271</v>
      </c>
      <c r="F186" s="96" t="s">
        <v>271</v>
      </c>
      <c r="G186" s="96" t="s">
        <v>271</v>
      </c>
      <c r="J186" s="144" t="s">
        <v>277</v>
      </c>
      <c r="K186" s="7" t="s">
        <v>271</v>
      </c>
      <c r="L186" s="7" t="s">
        <v>2749</v>
      </c>
      <c r="M186" s="7" t="s">
        <v>63</v>
      </c>
      <c r="Q186" s="7" t="s">
        <v>63</v>
      </c>
      <c r="S186" s="96" t="s">
        <v>38</v>
      </c>
      <c r="T186" s="7" t="s">
        <v>2722</v>
      </c>
    </row>
    <row r="187" spans="1:20" ht="13.2">
      <c r="A187" s="89">
        <v>4333</v>
      </c>
      <c r="B187" s="7" t="s">
        <v>1918</v>
      </c>
      <c r="C187" s="96" t="s">
        <v>63</v>
      </c>
      <c r="D187" s="96" t="s">
        <v>271</v>
      </c>
      <c r="E187" s="130" t="s">
        <v>271</v>
      </c>
      <c r="F187" s="96" t="s">
        <v>271</v>
      </c>
      <c r="G187" s="96" t="s">
        <v>271</v>
      </c>
      <c r="J187" s="144" t="s">
        <v>778</v>
      </c>
      <c r="K187" s="7" t="s">
        <v>271</v>
      </c>
      <c r="L187" s="7" t="s">
        <v>2579</v>
      </c>
      <c r="M187" s="7" t="s">
        <v>63</v>
      </c>
      <c r="Q187" s="7" t="s">
        <v>63</v>
      </c>
      <c r="S187" s="96" t="s">
        <v>38</v>
      </c>
      <c r="T187" s="7" t="s">
        <v>2722</v>
      </c>
    </row>
    <row r="188" spans="1:20" ht="13.2">
      <c r="A188" s="89">
        <v>4334</v>
      </c>
      <c r="B188" s="7" t="s">
        <v>567</v>
      </c>
      <c r="C188" s="96" t="s">
        <v>63</v>
      </c>
      <c r="D188" s="96" t="s">
        <v>271</v>
      </c>
      <c r="E188" s="130" t="s">
        <v>271</v>
      </c>
      <c r="F188" s="96" t="s">
        <v>271</v>
      </c>
      <c r="G188" s="96" t="s">
        <v>271</v>
      </c>
      <c r="J188" s="144" t="s">
        <v>272</v>
      </c>
      <c r="K188" s="7" t="s">
        <v>63</v>
      </c>
      <c r="L188" s="7" t="s">
        <v>2887</v>
      </c>
      <c r="M188" s="7" t="s">
        <v>63</v>
      </c>
      <c r="Q188" s="7" t="s">
        <v>63</v>
      </c>
      <c r="S188" s="96" t="s">
        <v>38</v>
      </c>
      <c r="T188" s="7" t="s">
        <v>2722</v>
      </c>
    </row>
    <row r="189" spans="1:20" ht="13.2">
      <c r="A189" s="89">
        <v>4335</v>
      </c>
      <c r="B189" s="7" t="s">
        <v>531</v>
      </c>
      <c r="C189" s="96" t="s">
        <v>63</v>
      </c>
      <c r="D189" s="96" t="s">
        <v>271</v>
      </c>
      <c r="E189" s="130" t="s">
        <v>271</v>
      </c>
      <c r="F189" s="96" t="s">
        <v>271</v>
      </c>
      <c r="G189" s="96" t="s">
        <v>271</v>
      </c>
      <c r="H189" s="7"/>
      <c r="J189" s="144" t="s">
        <v>272</v>
      </c>
      <c r="K189" s="7" t="s">
        <v>63</v>
      </c>
      <c r="M189" s="7" t="s">
        <v>63</v>
      </c>
      <c r="Q189" s="7" t="s">
        <v>63</v>
      </c>
      <c r="S189" s="96" t="s">
        <v>38</v>
      </c>
      <c r="T189" s="7" t="s">
        <v>1220</v>
      </c>
    </row>
    <row r="190" spans="1:20" ht="13.2">
      <c r="A190" s="89">
        <v>4336</v>
      </c>
      <c r="B190" s="7" t="s">
        <v>302</v>
      </c>
      <c r="C190" s="96" t="s">
        <v>63</v>
      </c>
      <c r="D190" s="96" t="s">
        <v>271</v>
      </c>
      <c r="E190" s="130" t="s">
        <v>271</v>
      </c>
      <c r="F190" s="96" t="s">
        <v>271</v>
      </c>
      <c r="G190" s="96" t="s">
        <v>271</v>
      </c>
      <c r="J190" s="144" t="s">
        <v>778</v>
      </c>
      <c r="K190" s="7" t="s">
        <v>271</v>
      </c>
      <c r="L190" s="7" t="s">
        <v>2579</v>
      </c>
      <c r="M190" s="7" t="s">
        <v>63</v>
      </c>
      <c r="Q190" s="7" t="s">
        <v>479</v>
      </c>
      <c r="R190" s="7" t="s">
        <v>2972</v>
      </c>
      <c r="S190" s="96" t="s">
        <v>38</v>
      </c>
      <c r="T190" s="7" t="s">
        <v>2722</v>
      </c>
    </row>
    <row r="191" spans="1:20" ht="13.2">
      <c r="A191" s="89">
        <v>4337</v>
      </c>
      <c r="B191" s="7" t="s">
        <v>302</v>
      </c>
      <c r="C191" s="96" t="s">
        <v>63</v>
      </c>
      <c r="D191" s="96" t="s">
        <v>271</v>
      </c>
      <c r="E191" s="130" t="s">
        <v>271</v>
      </c>
      <c r="F191" s="96" t="s">
        <v>271</v>
      </c>
      <c r="G191" s="96" t="s">
        <v>271</v>
      </c>
      <c r="J191" s="144" t="s">
        <v>778</v>
      </c>
      <c r="K191" s="7" t="s">
        <v>63</v>
      </c>
      <c r="L191" s="7" t="s">
        <v>2973</v>
      </c>
      <c r="M191" s="7" t="s">
        <v>63</v>
      </c>
      <c r="Q191" s="7" t="s">
        <v>63</v>
      </c>
      <c r="S191" s="96" t="s">
        <v>38</v>
      </c>
      <c r="T191" s="7" t="s">
        <v>12</v>
      </c>
    </row>
    <row r="192" spans="1:20" ht="13.2">
      <c r="A192" s="89">
        <v>4338</v>
      </c>
      <c r="B192" s="7" t="s">
        <v>270</v>
      </c>
      <c r="C192" s="96" t="s">
        <v>63</v>
      </c>
      <c r="D192" s="96" t="s">
        <v>271</v>
      </c>
      <c r="E192" s="130" t="s">
        <v>271</v>
      </c>
      <c r="F192" s="96" t="s">
        <v>271</v>
      </c>
      <c r="G192" s="96" t="s">
        <v>63</v>
      </c>
      <c r="J192" s="144" t="s">
        <v>272</v>
      </c>
      <c r="K192" s="7" t="s">
        <v>271</v>
      </c>
      <c r="L192" s="7" t="s">
        <v>2900</v>
      </c>
      <c r="M192" s="7" t="s">
        <v>271</v>
      </c>
      <c r="Q192" s="7" t="s">
        <v>63</v>
      </c>
      <c r="S192" s="96" t="s">
        <v>38</v>
      </c>
      <c r="T192" s="7" t="s">
        <v>2722</v>
      </c>
    </row>
    <row r="193" spans="1:20" ht="13.2">
      <c r="A193" s="89">
        <v>4339</v>
      </c>
      <c r="B193" s="7" t="s">
        <v>872</v>
      </c>
      <c r="C193" s="96" t="s">
        <v>63</v>
      </c>
      <c r="D193" s="96" t="s">
        <v>271</v>
      </c>
      <c r="E193" s="130" t="s">
        <v>271</v>
      </c>
      <c r="F193" s="96" t="s">
        <v>271</v>
      </c>
      <c r="G193" s="96" t="s">
        <v>271</v>
      </c>
      <c r="J193" s="144" t="s">
        <v>778</v>
      </c>
      <c r="K193" s="7" t="s">
        <v>63</v>
      </c>
      <c r="L193" s="7" t="s">
        <v>2053</v>
      </c>
      <c r="M193" s="7" t="s">
        <v>63</v>
      </c>
      <c r="Q193" s="7" t="s">
        <v>63</v>
      </c>
      <c r="S193" s="96" t="s">
        <v>38</v>
      </c>
      <c r="T193" s="7" t="s">
        <v>1220</v>
      </c>
    </row>
    <row r="194" spans="1:20" ht="13.2">
      <c r="A194" s="89">
        <v>4340</v>
      </c>
      <c r="B194" s="7" t="s">
        <v>938</v>
      </c>
      <c r="C194" s="96" t="s">
        <v>63</v>
      </c>
      <c r="D194" s="96" t="s">
        <v>271</v>
      </c>
      <c r="E194" s="130" t="s">
        <v>271</v>
      </c>
      <c r="F194" s="96" t="s">
        <v>271</v>
      </c>
      <c r="G194" s="96" t="s">
        <v>271</v>
      </c>
      <c r="J194" s="144" t="s">
        <v>277</v>
      </c>
      <c r="K194" s="7" t="s">
        <v>63</v>
      </c>
      <c r="L194" s="7" t="s">
        <v>12</v>
      </c>
      <c r="M194" s="7" t="s">
        <v>271</v>
      </c>
      <c r="N194" s="7" t="s">
        <v>2974</v>
      </c>
      <c r="Q194" s="7" t="s">
        <v>63</v>
      </c>
      <c r="S194" s="96" t="s">
        <v>38</v>
      </c>
      <c r="T194" s="7" t="s">
        <v>12</v>
      </c>
    </row>
    <row r="195" spans="1:20" ht="13.2">
      <c r="A195" s="89">
        <v>4341</v>
      </c>
      <c r="B195" s="7" t="s">
        <v>675</v>
      </c>
      <c r="C195" s="96" t="s">
        <v>63</v>
      </c>
      <c r="D195" s="96" t="s">
        <v>271</v>
      </c>
      <c r="E195" s="130" t="s">
        <v>271</v>
      </c>
      <c r="F195" s="96" t="s">
        <v>271</v>
      </c>
      <c r="G195" s="96" t="s">
        <v>271</v>
      </c>
      <c r="J195" s="144" t="s">
        <v>778</v>
      </c>
      <c r="K195" s="7" t="s">
        <v>271</v>
      </c>
      <c r="L195" s="7" t="s">
        <v>2975</v>
      </c>
      <c r="M195" s="7" t="s">
        <v>63</v>
      </c>
      <c r="Q195" s="7" t="s">
        <v>63</v>
      </c>
      <c r="S195" s="96" t="s">
        <v>38</v>
      </c>
      <c r="T195" s="7" t="s">
        <v>2976</v>
      </c>
    </row>
    <row r="196" spans="1:20" ht="13.2">
      <c r="A196" s="89">
        <v>4342</v>
      </c>
      <c r="B196" s="7" t="s">
        <v>979</v>
      </c>
      <c r="C196" s="96" t="s">
        <v>63</v>
      </c>
      <c r="D196" s="96" t="s">
        <v>271</v>
      </c>
      <c r="E196" s="130" t="s">
        <v>271</v>
      </c>
      <c r="F196" s="96" t="s">
        <v>271</v>
      </c>
      <c r="G196" s="96" t="s">
        <v>271</v>
      </c>
      <c r="J196" s="144" t="s">
        <v>272</v>
      </c>
      <c r="K196" s="7" t="s">
        <v>306</v>
      </c>
      <c r="L196" s="7" t="s">
        <v>2887</v>
      </c>
      <c r="M196" s="7" t="s">
        <v>63</v>
      </c>
      <c r="Q196" s="7" t="s">
        <v>271</v>
      </c>
      <c r="R196" s="7" t="s">
        <v>2977</v>
      </c>
      <c r="S196" s="96" t="s">
        <v>38</v>
      </c>
      <c r="T196" s="7" t="s">
        <v>2722</v>
      </c>
    </row>
    <row r="197" spans="1:20" ht="13.2">
      <c r="A197" s="89">
        <v>4343</v>
      </c>
      <c r="B197" s="7" t="s">
        <v>626</v>
      </c>
      <c r="C197" s="96" t="s">
        <v>63</v>
      </c>
      <c r="D197" s="96" t="s">
        <v>271</v>
      </c>
      <c r="E197" s="130" t="s">
        <v>271</v>
      </c>
      <c r="F197" s="96" t="s">
        <v>271</v>
      </c>
      <c r="G197" s="96" t="s">
        <v>63</v>
      </c>
      <c r="J197" s="144" t="s">
        <v>277</v>
      </c>
      <c r="K197" s="7" t="s">
        <v>271</v>
      </c>
      <c r="L197" s="7" t="s">
        <v>2978</v>
      </c>
      <c r="M197" s="7" t="s">
        <v>271</v>
      </c>
      <c r="N197" s="7" t="s">
        <v>2759</v>
      </c>
      <c r="Q197" s="7" t="s">
        <v>63</v>
      </c>
      <c r="S197" s="96" t="s">
        <v>38</v>
      </c>
      <c r="T197" s="7" t="s">
        <v>2722</v>
      </c>
    </row>
    <row r="198" spans="1:20" ht="13.2">
      <c r="A198" s="89">
        <v>4344</v>
      </c>
      <c r="B198" s="7" t="s">
        <v>576</v>
      </c>
      <c r="C198" s="96" t="s">
        <v>63</v>
      </c>
      <c r="D198" s="96" t="s">
        <v>63</v>
      </c>
      <c r="E198" s="130" t="s">
        <v>271</v>
      </c>
      <c r="F198" s="96" t="s">
        <v>271</v>
      </c>
      <c r="G198" s="96" t="s">
        <v>63</v>
      </c>
      <c r="J198" s="144" t="s">
        <v>272</v>
      </c>
      <c r="K198" s="7" t="s">
        <v>271</v>
      </c>
      <c r="L198" s="7" t="s">
        <v>2900</v>
      </c>
      <c r="M198" s="7" t="s">
        <v>271</v>
      </c>
      <c r="Q198" s="7" t="s">
        <v>271</v>
      </c>
      <c r="R198" s="7" t="s">
        <v>2979</v>
      </c>
      <c r="S198" s="96" t="s">
        <v>38</v>
      </c>
      <c r="T198" s="7" t="s">
        <v>2722</v>
      </c>
    </row>
    <row r="199" spans="1:20" ht="13.2">
      <c r="A199" s="89">
        <v>4345</v>
      </c>
      <c r="B199" s="154" t="s">
        <v>724</v>
      </c>
      <c r="C199" s="96" t="s">
        <v>271</v>
      </c>
      <c r="D199" s="96" t="s">
        <v>271</v>
      </c>
      <c r="E199" s="130" t="s">
        <v>271</v>
      </c>
      <c r="F199" s="96" t="s">
        <v>271</v>
      </c>
      <c r="G199" s="96" t="s">
        <v>271</v>
      </c>
      <c r="J199" s="144" t="s">
        <v>277</v>
      </c>
      <c r="K199" s="7" t="s">
        <v>271</v>
      </c>
      <c r="L199" s="7" t="s">
        <v>2749</v>
      </c>
      <c r="M199" s="7" t="s">
        <v>63</v>
      </c>
      <c r="Q199" s="7" t="s">
        <v>271</v>
      </c>
      <c r="R199" s="7" t="s">
        <v>2972</v>
      </c>
      <c r="S199" s="96" t="s">
        <v>38</v>
      </c>
      <c r="T199" s="7" t="s">
        <v>2722</v>
      </c>
    </row>
    <row r="200" spans="1:20" ht="13.2">
      <c r="A200" s="89">
        <v>4346</v>
      </c>
      <c r="B200" s="7" t="s">
        <v>1178</v>
      </c>
      <c r="C200" s="96" t="s">
        <v>63</v>
      </c>
      <c r="D200" s="96" t="s">
        <v>271</v>
      </c>
      <c r="E200" s="130" t="s">
        <v>271</v>
      </c>
      <c r="F200" s="96" t="s">
        <v>63</v>
      </c>
      <c r="G200" s="96" t="s">
        <v>271</v>
      </c>
      <c r="J200" s="144" t="s">
        <v>272</v>
      </c>
      <c r="K200" s="7" t="s">
        <v>63</v>
      </c>
      <c r="L200" s="7" t="s">
        <v>12</v>
      </c>
      <c r="M200" s="7" t="s">
        <v>271</v>
      </c>
      <c r="N200" s="7" t="s">
        <v>2980</v>
      </c>
      <c r="Q200" s="7" t="s">
        <v>63</v>
      </c>
      <c r="S200" s="96" t="s">
        <v>38</v>
      </c>
      <c r="T200" s="7" t="s">
        <v>12</v>
      </c>
    </row>
    <row r="201" spans="1:20" ht="13.2">
      <c r="A201" s="89">
        <v>4347</v>
      </c>
      <c r="B201" s="7" t="s">
        <v>2981</v>
      </c>
      <c r="C201" s="96" t="s">
        <v>271</v>
      </c>
      <c r="D201" s="96" t="s">
        <v>63</v>
      </c>
      <c r="E201" s="130" t="s">
        <v>271</v>
      </c>
      <c r="F201" s="96" t="s">
        <v>63</v>
      </c>
      <c r="G201" s="96" t="s">
        <v>271</v>
      </c>
      <c r="J201" s="144" t="s">
        <v>277</v>
      </c>
      <c r="K201" s="7" t="s">
        <v>271</v>
      </c>
      <c r="L201" s="7" t="s">
        <v>2982</v>
      </c>
      <c r="Q201" s="7" t="s">
        <v>63</v>
      </c>
      <c r="S201" s="96" t="s">
        <v>38</v>
      </c>
      <c r="T201" s="7" t="s">
        <v>2722</v>
      </c>
    </row>
    <row r="202" spans="1:20" ht="13.2">
      <c r="A202" s="89">
        <v>4348</v>
      </c>
      <c r="B202" s="7" t="s">
        <v>302</v>
      </c>
      <c r="C202" s="96" t="s">
        <v>63</v>
      </c>
      <c r="D202" s="96" t="s">
        <v>271</v>
      </c>
      <c r="E202" s="130" t="s">
        <v>271</v>
      </c>
      <c r="F202" s="96" t="s">
        <v>271</v>
      </c>
      <c r="G202" s="96" t="s">
        <v>271</v>
      </c>
      <c r="J202" s="144" t="s">
        <v>778</v>
      </c>
      <c r="K202" s="7" t="s">
        <v>306</v>
      </c>
      <c r="L202" s="7" t="s">
        <v>2887</v>
      </c>
      <c r="M202" s="7" t="s">
        <v>63</v>
      </c>
      <c r="Q202" s="7" t="s">
        <v>63</v>
      </c>
      <c r="S202" s="96" t="s">
        <v>38</v>
      </c>
      <c r="T202" s="7" t="s">
        <v>2722</v>
      </c>
    </row>
    <row r="203" spans="1:20" ht="13.2">
      <c r="A203" s="89">
        <v>4349</v>
      </c>
      <c r="B203" s="7" t="s">
        <v>763</v>
      </c>
      <c r="C203" s="96" t="s">
        <v>63</v>
      </c>
      <c r="D203" s="96" t="s">
        <v>63</v>
      </c>
      <c r="E203" s="130" t="s">
        <v>271</v>
      </c>
      <c r="F203" s="96" t="s">
        <v>63</v>
      </c>
      <c r="G203" s="96" t="s">
        <v>271</v>
      </c>
      <c r="J203" s="144" t="s">
        <v>272</v>
      </c>
      <c r="K203" s="7" t="s">
        <v>306</v>
      </c>
      <c r="L203" s="7" t="s">
        <v>2053</v>
      </c>
      <c r="M203" s="7" t="s">
        <v>271</v>
      </c>
      <c r="Q203" s="7" t="s">
        <v>271</v>
      </c>
      <c r="R203" s="7" t="s">
        <v>2983</v>
      </c>
      <c r="S203" s="96" t="s">
        <v>38</v>
      </c>
      <c r="T203" s="7" t="s">
        <v>2722</v>
      </c>
    </row>
    <row r="204" spans="1:20" ht="13.2">
      <c r="A204" s="89">
        <v>4350</v>
      </c>
      <c r="B204" s="7" t="s">
        <v>1809</v>
      </c>
      <c r="C204" s="96" t="s">
        <v>63</v>
      </c>
      <c r="D204" s="96" t="s">
        <v>271</v>
      </c>
      <c r="E204" s="130" t="s">
        <v>271</v>
      </c>
      <c r="F204" s="96" t="s">
        <v>271</v>
      </c>
      <c r="G204" s="96" t="s">
        <v>271</v>
      </c>
      <c r="J204" s="144" t="s">
        <v>778</v>
      </c>
      <c r="K204" s="7" t="s">
        <v>63</v>
      </c>
      <c r="L204" s="7" t="s">
        <v>12</v>
      </c>
      <c r="M204" s="7" t="s">
        <v>63</v>
      </c>
      <c r="Q204" s="7" t="s">
        <v>306</v>
      </c>
      <c r="R204" s="7" t="s">
        <v>2984</v>
      </c>
      <c r="S204" s="96" t="s">
        <v>38</v>
      </c>
      <c r="T204" s="7" t="s">
        <v>12</v>
      </c>
    </row>
    <row r="205" spans="1:20" ht="13.2">
      <c r="A205" s="89">
        <v>4351</v>
      </c>
      <c r="B205" s="7" t="s">
        <v>1918</v>
      </c>
      <c r="C205" s="96" t="s">
        <v>63</v>
      </c>
      <c r="D205" s="96" t="s">
        <v>271</v>
      </c>
      <c r="E205" s="130" t="s">
        <v>271</v>
      </c>
      <c r="F205" s="96" t="s">
        <v>271</v>
      </c>
      <c r="G205" s="96" t="s">
        <v>271</v>
      </c>
      <c r="H205" s="7"/>
      <c r="J205" s="144" t="s">
        <v>778</v>
      </c>
      <c r="K205" s="7" t="s">
        <v>271</v>
      </c>
      <c r="L205" s="7" t="s">
        <v>2579</v>
      </c>
      <c r="M205" s="7" t="s">
        <v>271</v>
      </c>
      <c r="Q205" s="7" t="s">
        <v>271</v>
      </c>
      <c r="R205" s="7" t="s">
        <v>2985</v>
      </c>
      <c r="S205" s="96" t="s">
        <v>38</v>
      </c>
      <c r="T205" s="7" t="s">
        <v>2722</v>
      </c>
    </row>
    <row r="206" spans="1:20" ht="13.2">
      <c r="A206" s="89">
        <v>4352</v>
      </c>
      <c r="B206" s="55"/>
      <c r="C206" s="96"/>
      <c r="D206" s="96"/>
      <c r="E206" s="130"/>
      <c r="F206" s="96"/>
      <c r="G206" s="96"/>
      <c r="J206" s="144"/>
      <c r="K206" s="7"/>
      <c r="L206" s="7"/>
      <c r="M206" s="7"/>
      <c r="Q206" s="7"/>
      <c r="S206" s="96"/>
      <c r="T206" s="7"/>
    </row>
    <row r="207" spans="1:20" ht="13.2">
      <c r="A207" s="87">
        <v>4353</v>
      </c>
      <c r="B207" s="7" t="s">
        <v>1373</v>
      </c>
      <c r="C207" s="96" t="s">
        <v>63</v>
      </c>
      <c r="D207" s="96" t="s">
        <v>63</v>
      </c>
      <c r="E207" s="130" t="s">
        <v>271</v>
      </c>
      <c r="F207" s="96" t="s">
        <v>271</v>
      </c>
      <c r="G207" s="96" t="s">
        <v>63</v>
      </c>
      <c r="J207" s="144" t="s">
        <v>778</v>
      </c>
      <c r="K207" s="7" t="s">
        <v>271</v>
      </c>
      <c r="L207" s="7" t="s">
        <v>2900</v>
      </c>
      <c r="M207" s="7" t="s">
        <v>271</v>
      </c>
      <c r="Q207" s="7" t="s">
        <v>63</v>
      </c>
      <c r="S207" s="96" t="s">
        <v>38</v>
      </c>
      <c r="T207" s="7" t="s">
        <v>2722</v>
      </c>
    </row>
    <row r="208" spans="1:20" ht="13.2">
      <c r="A208" s="89">
        <v>4354</v>
      </c>
      <c r="B208" s="7" t="s">
        <v>2258</v>
      </c>
      <c r="C208" s="96" t="s">
        <v>63</v>
      </c>
      <c r="D208" s="96" t="s">
        <v>271</v>
      </c>
      <c r="E208" s="130" t="s">
        <v>271</v>
      </c>
      <c r="F208" s="96" t="s">
        <v>271</v>
      </c>
      <c r="G208" s="96" t="s">
        <v>271</v>
      </c>
      <c r="J208" s="144" t="s">
        <v>778</v>
      </c>
      <c r="K208" s="7" t="s">
        <v>271</v>
      </c>
      <c r="L208" s="7" t="s">
        <v>2986</v>
      </c>
      <c r="M208" s="7" t="s">
        <v>63</v>
      </c>
      <c r="Q208" s="7" t="s">
        <v>271</v>
      </c>
      <c r="R208" s="7" t="s">
        <v>2987</v>
      </c>
      <c r="S208" s="96" t="s">
        <v>38</v>
      </c>
      <c r="T208" s="7" t="s">
        <v>2722</v>
      </c>
    </row>
    <row r="209" spans="1:20" ht="13.2">
      <c r="A209" s="89">
        <v>4355</v>
      </c>
      <c r="B209" s="7" t="s">
        <v>738</v>
      </c>
      <c r="C209" s="96" t="s">
        <v>63</v>
      </c>
      <c r="D209" s="96" t="s">
        <v>271</v>
      </c>
      <c r="E209" s="130" t="s">
        <v>271</v>
      </c>
      <c r="F209" s="96" t="s">
        <v>271</v>
      </c>
      <c r="G209" s="96" t="s">
        <v>271</v>
      </c>
      <c r="J209" s="144" t="s">
        <v>778</v>
      </c>
      <c r="K209" s="7" t="s">
        <v>63</v>
      </c>
      <c r="L209" s="7" t="s">
        <v>12</v>
      </c>
      <c r="M209" s="7" t="s">
        <v>63</v>
      </c>
      <c r="Q209" s="7" t="s">
        <v>63</v>
      </c>
      <c r="S209" s="96" t="s">
        <v>38</v>
      </c>
      <c r="T209" s="7" t="s">
        <v>12</v>
      </c>
    </row>
    <row r="210" spans="1:20" ht="13.2">
      <c r="A210" s="89">
        <v>4356</v>
      </c>
      <c r="B210" s="7" t="s">
        <v>270</v>
      </c>
      <c r="C210" s="96" t="s">
        <v>63</v>
      </c>
      <c r="D210" s="96" t="s">
        <v>63</v>
      </c>
      <c r="E210" s="130" t="s">
        <v>271</v>
      </c>
      <c r="F210" s="96" t="s">
        <v>63</v>
      </c>
      <c r="G210" s="96" t="s">
        <v>63</v>
      </c>
      <c r="J210" s="144" t="s">
        <v>272</v>
      </c>
      <c r="K210" s="7" t="s">
        <v>271</v>
      </c>
      <c r="L210" s="7" t="s">
        <v>2988</v>
      </c>
      <c r="M210" s="7" t="s">
        <v>271</v>
      </c>
      <c r="Q210" s="7" t="s">
        <v>63</v>
      </c>
      <c r="S210" s="96" t="s">
        <v>38</v>
      </c>
      <c r="T210" s="7" t="s">
        <v>2722</v>
      </c>
    </row>
    <row r="211" spans="1:20" ht="13.2">
      <c r="A211" s="89">
        <v>4357</v>
      </c>
      <c r="B211" s="7" t="s">
        <v>966</v>
      </c>
      <c r="C211" s="96" t="s">
        <v>63</v>
      </c>
      <c r="D211" s="96" t="s">
        <v>271</v>
      </c>
      <c r="E211" s="130" t="s">
        <v>271</v>
      </c>
      <c r="F211" s="96" t="s">
        <v>271</v>
      </c>
      <c r="G211" s="96" t="s">
        <v>271</v>
      </c>
      <c r="J211" s="144" t="s">
        <v>277</v>
      </c>
      <c r="K211" s="7" t="s">
        <v>63</v>
      </c>
      <c r="L211" s="7" t="s">
        <v>2989</v>
      </c>
      <c r="M211" s="7" t="s">
        <v>63</v>
      </c>
      <c r="O211" s="7" t="s">
        <v>2990</v>
      </c>
      <c r="Q211" s="7" t="s">
        <v>306</v>
      </c>
      <c r="R211" s="7" t="s">
        <v>2991</v>
      </c>
      <c r="S211" s="96" t="s">
        <v>38</v>
      </c>
      <c r="T211" s="7" t="s">
        <v>2933</v>
      </c>
    </row>
    <row r="212" spans="1:20" ht="13.2">
      <c r="A212" s="89">
        <v>4358</v>
      </c>
      <c r="B212" s="7" t="s">
        <v>763</v>
      </c>
      <c r="C212" s="96" t="s">
        <v>63</v>
      </c>
      <c r="D212" s="96" t="s">
        <v>63</v>
      </c>
      <c r="E212" s="130" t="s">
        <v>271</v>
      </c>
      <c r="F212" s="96" t="s">
        <v>63</v>
      </c>
      <c r="G212" s="96" t="s">
        <v>271</v>
      </c>
      <c r="J212" s="144" t="s">
        <v>277</v>
      </c>
      <c r="K212" s="7" t="s">
        <v>63</v>
      </c>
      <c r="M212" s="7" t="s">
        <v>271</v>
      </c>
      <c r="N212" s="7" t="s">
        <v>529</v>
      </c>
      <c r="O212" s="7" t="s">
        <v>2992</v>
      </c>
      <c r="Q212" s="7" t="s">
        <v>306</v>
      </c>
      <c r="R212" s="7" t="s">
        <v>2949</v>
      </c>
      <c r="S212" s="96" t="s">
        <v>38</v>
      </c>
      <c r="T212" s="7" t="s">
        <v>2916</v>
      </c>
    </row>
    <row r="213" spans="1:20" ht="13.2">
      <c r="A213" s="89">
        <v>4359</v>
      </c>
      <c r="B213" s="7" t="s">
        <v>302</v>
      </c>
      <c r="C213" s="96" t="s">
        <v>63</v>
      </c>
      <c r="D213" s="96" t="s">
        <v>271</v>
      </c>
      <c r="E213" s="130" t="s">
        <v>271</v>
      </c>
      <c r="F213" s="96" t="s">
        <v>271</v>
      </c>
      <c r="G213" s="96" t="s">
        <v>271</v>
      </c>
      <c r="J213" s="144" t="s">
        <v>277</v>
      </c>
      <c r="K213" s="7" t="s">
        <v>63</v>
      </c>
      <c r="M213" s="7" t="s">
        <v>63</v>
      </c>
      <c r="Q213" s="7" t="s">
        <v>306</v>
      </c>
      <c r="R213" s="7" t="s">
        <v>2949</v>
      </c>
      <c r="S213" s="96" t="s">
        <v>38</v>
      </c>
      <c r="T213" s="7" t="s">
        <v>12</v>
      </c>
    </row>
    <row r="214" spans="1:20" ht="13.2">
      <c r="A214" s="155">
        <v>3334</v>
      </c>
      <c r="B214" s="7" t="s">
        <v>2134</v>
      </c>
      <c r="C214" s="96" t="s">
        <v>63</v>
      </c>
      <c r="D214" s="96" t="s">
        <v>271</v>
      </c>
      <c r="E214" s="130" t="s">
        <v>271</v>
      </c>
      <c r="F214" s="96" t="s">
        <v>271</v>
      </c>
      <c r="G214" s="96" t="s">
        <v>271</v>
      </c>
      <c r="J214" s="144" t="s">
        <v>272</v>
      </c>
      <c r="K214" s="7" t="s">
        <v>271</v>
      </c>
      <c r="L214" s="7" t="s">
        <v>2579</v>
      </c>
      <c r="M214" s="7" t="s">
        <v>63</v>
      </c>
      <c r="O214" s="7" t="s">
        <v>271</v>
      </c>
      <c r="P214" s="7" t="s">
        <v>2993</v>
      </c>
      <c r="Q214" s="7" t="s">
        <v>306</v>
      </c>
      <c r="R214" s="7" t="s">
        <v>2994</v>
      </c>
      <c r="S214" s="96" t="s">
        <v>38</v>
      </c>
      <c r="T214" s="7" t="s">
        <v>2722</v>
      </c>
    </row>
    <row r="215" spans="1:20" ht="13.2">
      <c r="A215" s="89">
        <v>3335</v>
      </c>
      <c r="B215" s="7" t="s">
        <v>2995</v>
      </c>
      <c r="C215" s="96" t="s">
        <v>63</v>
      </c>
      <c r="D215" s="96" t="s">
        <v>63</v>
      </c>
      <c r="E215" s="130" t="s">
        <v>271</v>
      </c>
      <c r="F215" s="96" t="s">
        <v>271</v>
      </c>
      <c r="G215" s="96" t="s">
        <v>271</v>
      </c>
      <c r="H215" s="7" t="s">
        <v>2996</v>
      </c>
      <c r="J215" s="144"/>
      <c r="K215" s="7" t="s">
        <v>2997</v>
      </c>
      <c r="L215" s="7" t="s">
        <v>2998</v>
      </c>
      <c r="M215" s="7" t="s">
        <v>271</v>
      </c>
      <c r="N215" s="7" t="s">
        <v>2999</v>
      </c>
      <c r="Q215" s="7" t="s">
        <v>271</v>
      </c>
      <c r="R215" s="7" t="s">
        <v>3000</v>
      </c>
      <c r="S215" s="96" t="s">
        <v>38</v>
      </c>
      <c r="T215" s="7" t="s">
        <v>2722</v>
      </c>
    </row>
    <row r="216" spans="1:20" ht="13.2">
      <c r="A216" s="89">
        <v>3336</v>
      </c>
      <c r="B216" s="7" t="s">
        <v>2026</v>
      </c>
      <c r="C216" s="96" t="s">
        <v>63</v>
      </c>
      <c r="D216" s="96" t="s">
        <v>271</v>
      </c>
      <c r="E216" s="130" t="s">
        <v>271</v>
      </c>
      <c r="F216" s="96" t="s">
        <v>271</v>
      </c>
      <c r="G216" s="96" t="s">
        <v>271</v>
      </c>
      <c r="J216" s="144" t="s">
        <v>778</v>
      </c>
      <c r="K216" s="7" t="s">
        <v>63</v>
      </c>
      <c r="L216" s="7" t="s">
        <v>3001</v>
      </c>
      <c r="M216" s="7" t="s">
        <v>63</v>
      </c>
      <c r="O216" s="7" t="s">
        <v>3002</v>
      </c>
      <c r="Q216" s="7" t="s">
        <v>63</v>
      </c>
      <c r="R216" s="7" t="s">
        <v>12</v>
      </c>
      <c r="S216" s="96" t="s">
        <v>38</v>
      </c>
      <c r="T216" s="7" t="s">
        <v>12</v>
      </c>
    </row>
    <row r="217" spans="1:20" ht="13.2">
      <c r="A217" s="89">
        <v>3337</v>
      </c>
      <c r="B217" s="7" t="s">
        <v>3003</v>
      </c>
      <c r="C217" s="96" t="s">
        <v>63</v>
      </c>
      <c r="D217" s="96" t="s">
        <v>271</v>
      </c>
      <c r="E217" s="130" t="s">
        <v>271</v>
      </c>
      <c r="F217" s="96" t="s">
        <v>271</v>
      </c>
      <c r="G217" s="96" t="s">
        <v>271</v>
      </c>
      <c r="J217" s="144" t="s">
        <v>778</v>
      </c>
      <c r="K217" s="7" t="s">
        <v>2997</v>
      </c>
      <c r="L217" s="7" t="s">
        <v>3004</v>
      </c>
      <c r="M217" s="7" t="s">
        <v>63</v>
      </c>
      <c r="Q217" s="7" t="s">
        <v>63</v>
      </c>
      <c r="S217" s="96" t="s">
        <v>38</v>
      </c>
      <c r="T217" s="7" t="s">
        <v>1220</v>
      </c>
    </row>
    <row r="218" spans="1:20" ht="13.2">
      <c r="A218" s="89">
        <v>3338</v>
      </c>
      <c r="B218" s="7" t="s">
        <v>3005</v>
      </c>
      <c r="C218" s="96" t="s">
        <v>63</v>
      </c>
      <c r="D218" s="96" t="s">
        <v>271</v>
      </c>
      <c r="E218" s="130" t="s">
        <v>271</v>
      </c>
      <c r="F218" s="96" t="s">
        <v>271</v>
      </c>
      <c r="G218" s="96" t="s">
        <v>271</v>
      </c>
      <c r="J218" s="144" t="s">
        <v>272</v>
      </c>
      <c r="K218" s="7" t="s">
        <v>63</v>
      </c>
      <c r="L218" s="7" t="s">
        <v>2925</v>
      </c>
      <c r="M218" s="7" t="s">
        <v>63</v>
      </c>
      <c r="Q218" s="7" t="s">
        <v>63</v>
      </c>
      <c r="R218" s="7" t="s">
        <v>3006</v>
      </c>
      <c r="S218" s="96" t="s">
        <v>38</v>
      </c>
      <c r="T218" s="7" t="s">
        <v>12</v>
      </c>
    </row>
    <row r="219" spans="1:20" ht="13.2">
      <c r="A219" s="89">
        <v>3339</v>
      </c>
      <c r="B219" s="7" t="s">
        <v>3007</v>
      </c>
      <c r="C219" s="96" t="s">
        <v>63</v>
      </c>
      <c r="D219" s="96" t="s">
        <v>271</v>
      </c>
      <c r="E219" s="130" t="s">
        <v>271</v>
      </c>
      <c r="F219" s="96" t="s">
        <v>271</v>
      </c>
      <c r="G219" s="96" t="s">
        <v>271</v>
      </c>
      <c r="J219" s="144" t="s">
        <v>272</v>
      </c>
      <c r="K219" s="7" t="s">
        <v>63</v>
      </c>
      <c r="L219" s="7" t="s">
        <v>3004</v>
      </c>
      <c r="M219" s="7" t="s">
        <v>63</v>
      </c>
      <c r="Q219" s="7" t="s">
        <v>63</v>
      </c>
      <c r="S219" s="96" t="s">
        <v>38</v>
      </c>
      <c r="T219" s="7" t="s">
        <v>1220</v>
      </c>
    </row>
    <row r="220" spans="1:20" ht="13.2">
      <c r="A220" s="89">
        <v>3340</v>
      </c>
      <c r="B220" s="7" t="s">
        <v>302</v>
      </c>
      <c r="C220" s="96" t="s">
        <v>63</v>
      </c>
      <c r="D220" s="96" t="s">
        <v>271</v>
      </c>
      <c r="E220" s="130" t="s">
        <v>271</v>
      </c>
      <c r="F220" s="96" t="s">
        <v>271</v>
      </c>
      <c r="G220" s="96" t="s">
        <v>271</v>
      </c>
      <c r="H220" s="7"/>
      <c r="J220" s="144" t="s">
        <v>272</v>
      </c>
      <c r="K220" s="7" t="s">
        <v>63</v>
      </c>
      <c r="L220" s="7" t="s">
        <v>3001</v>
      </c>
      <c r="M220" s="7" t="s">
        <v>63</v>
      </c>
      <c r="Q220" s="7" t="s">
        <v>306</v>
      </c>
      <c r="R220" s="7" t="s">
        <v>3008</v>
      </c>
      <c r="S220" s="96" t="s">
        <v>38</v>
      </c>
      <c r="T220" s="7" t="s">
        <v>12</v>
      </c>
    </row>
    <row r="221" spans="1:20" ht="13.2">
      <c r="A221" s="89">
        <v>3341</v>
      </c>
      <c r="B221" s="7" t="s">
        <v>619</v>
      </c>
      <c r="C221" s="96" t="s">
        <v>63</v>
      </c>
      <c r="D221" s="96" t="s">
        <v>271</v>
      </c>
      <c r="E221" s="130" t="s">
        <v>271</v>
      </c>
      <c r="F221" s="96" t="s">
        <v>271</v>
      </c>
      <c r="G221" s="96" t="s">
        <v>271</v>
      </c>
      <c r="J221" s="144" t="s">
        <v>796</v>
      </c>
      <c r="K221" s="7" t="s">
        <v>271</v>
      </c>
      <c r="L221" s="7" t="s">
        <v>2579</v>
      </c>
      <c r="M221" s="7" t="s">
        <v>63</v>
      </c>
      <c r="Q221" s="7" t="s">
        <v>63</v>
      </c>
      <c r="S221" s="96" t="s">
        <v>38</v>
      </c>
      <c r="T221" s="7" t="s">
        <v>2722</v>
      </c>
    </row>
    <row r="222" spans="1:20" ht="13.2">
      <c r="A222" s="89">
        <v>3342</v>
      </c>
      <c r="B222" s="7" t="s">
        <v>979</v>
      </c>
      <c r="C222" s="96" t="s">
        <v>63</v>
      </c>
      <c r="D222" s="96" t="s">
        <v>271</v>
      </c>
      <c r="E222" s="130" t="s">
        <v>271</v>
      </c>
      <c r="F222" s="96" t="s">
        <v>271</v>
      </c>
      <c r="G222" s="96" t="s">
        <v>271</v>
      </c>
      <c r="J222" s="144" t="s">
        <v>796</v>
      </c>
      <c r="K222" s="7" t="s">
        <v>271</v>
      </c>
      <c r="L222" s="7" t="s">
        <v>2579</v>
      </c>
      <c r="M222" s="7" t="s">
        <v>63</v>
      </c>
      <c r="Q222" s="7" t="s">
        <v>63</v>
      </c>
      <c r="S222" s="96" t="s">
        <v>38</v>
      </c>
      <c r="T222" s="7" t="s">
        <v>2722</v>
      </c>
    </row>
    <row r="223" spans="1:20" ht="13.2">
      <c r="A223" s="89">
        <v>3343</v>
      </c>
      <c r="B223" s="7" t="s">
        <v>3009</v>
      </c>
      <c r="C223" s="96" t="s">
        <v>63</v>
      </c>
      <c r="D223" s="96" t="s">
        <v>271</v>
      </c>
      <c r="E223" s="130" t="s">
        <v>271</v>
      </c>
      <c r="F223" s="96" t="s">
        <v>271</v>
      </c>
      <c r="G223" s="96" t="s">
        <v>271</v>
      </c>
      <c r="J223" s="144" t="s">
        <v>778</v>
      </c>
      <c r="K223" s="7" t="s">
        <v>2997</v>
      </c>
      <c r="L223" s="7" t="s">
        <v>3010</v>
      </c>
      <c r="M223" s="7" t="s">
        <v>63</v>
      </c>
      <c r="Q223" s="7" t="s">
        <v>63</v>
      </c>
      <c r="S223" s="96" t="s">
        <v>38</v>
      </c>
      <c r="T223" s="7" t="s">
        <v>2722</v>
      </c>
    </row>
    <row r="224" spans="1:20" ht="13.2">
      <c r="A224" s="89">
        <v>3344</v>
      </c>
      <c r="B224" s="7" t="s">
        <v>754</v>
      </c>
      <c r="C224" s="96" t="s">
        <v>63</v>
      </c>
      <c r="D224" s="96" t="s">
        <v>63</v>
      </c>
      <c r="E224" s="130" t="s">
        <v>271</v>
      </c>
      <c r="F224" s="96" t="s">
        <v>271</v>
      </c>
      <c r="G224" s="96" t="s">
        <v>63</v>
      </c>
      <c r="J224" s="144" t="s">
        <v>272</v>
      </c>
      <c r="K224" s="7" t="s">
        <v>271</v>
      </c>
      <c r="L224" s="7" t="s">
        <v>3011</v>
      </c>
      <c r="M224" s="7" t="s">
        <v>63</v>
      </c>
      <c r="Q224" s="7" t="s">
        <v>271</v>
      </c>
      <c r="R224" s="7" t="s">
        <v>3012</v>
      </c>
      <c r="S224" s="7" t="s">
        <v>38</v>
      </c>
      <c r="T224" s="7" t="s">
        <v>2722</v>
      </c>
    </row>
    <row r="225" spans="1:20" ht="13.2">
      <c r="A225" s="89">
        <v>3345</v>
      </c>
      <c r="B225" s="7" t="s">
        <v>270</v>
      </c>
      <c r="C225" s="96" t="s">
        <v>63</v>
      </c>
      <c r="D225" s="96" t="s">
        <v>63</v>
      </c>
      <c r="E225" s="130" t="s">
        <v>63</v>
      </c>
      <c r="F225" s="96" t="s">
        <v>271</v>
      </c>
      <c r="G225" s="96" t="s">
        <v>271</v>
      </c>
      <c r="H225" s="7" t="s">
        <v>3013</v>
      </c>
      <c r="J225" s="144" t="s">
        <v>272</v>
      </c>
      <c r="K225" s="7" t="s">
        <v>63</v>
      </c>
      <c r="L225" s="7" t="s">
        <v>3014</v>
      </c>
      <c r="M225" s="7" t="s">
        <v>2997</v>
      </c>
      <c r="N225" s="7" t="s">
        <v>3015</v>
      </c>
      <c r="O225" s="7" t="s">
        <v>63</v>
      </c>
      <c r="Q225" s="7" t="s">
        <v>63</v>
      </c>
      <c r="R225" s="7" t="s">
        <v>12</v>
      </c>
      <c r="S225" s="7" t="s">
        <v>38</v>
      </c>
      <c r="T225" s="7" t="s">
        <v>1220</v>
      </c>
    </row>
    <row r="226" spans="1:20" ht="13.2">
      <c r="A226" s="89">
        <v>3346</v>
      </c>
      <c r="B226" s="7" t="s">
        <v>619</v>
      </c>
      <c r="C226" s="96" t="s">
        <v>63</v>
      </c>
      <c r="D226" s="96" t="s">
        <v>271</v>
      </c>
      <c r="E226" s="130" t="s">
        <v>271</v>
      </c>
      <c r="F226" s="96" t="s">
        <v>271</v>
      </c>
      <c r="G226" s="96" t="s">
        <v>271</v>
      </c>
      <c r="J226" s="144" t="s">
        <v>796</v>
      </c>
      <c r="K226" s="7" t="s">
        <v>271</v>
      </c>
      <c r="L226" s="7" t="s">
        <v>3016</v>
      </c>
      <c r="M226" s="7" t="s">
        <v>63</v>
      </c>
      <c r="Q226" s="7" t="s">
        <v>271</v>
      </c>
      <c r="R226" s="7" t="s">
        <v>3017</v>
      </c>
      <c r="S226" s="7" t="s">
        <v>3018</v>
      </c>
      <c r="T226" s="7" t="s">
        <v>2722</v>
      </c>
    </row>
    <row r="227" spans="1:20" ht="13.2">
      <c r="A227" s="89">
        <v>3347</v>
      </c>
      <c r="B227" s="7" t="s">
        <v>872</v>
      </c>
      <c r="C227" s="96" t="s">
        <v>63</v>
      </c>
      <c r="D227" s="96" t="s">
        <v>63</v>
      </c>
      <c r="E227" s="130" t="s">
        <v>63</v>
      </c>
      <c r="F227" s="96" t="s">
        <v>271</v>
      </c>
      <c r="G227" s="96" t="s">
        <v>271</v>
      </c>
      <c r="J227" s="144" t="s">
        <v>778</v>
      </c>
      <c r="K227" s="7" t="s">
        <v>3019</v>
      </c>
      <c r="L227" s="7" t="s">
        <v>3020</v>
      </c>
      <c r="M227" s="7" t="s">
        <v>63</v>
      </c>
      <c r="N227" s="7" t="s">
        <v>3021</v>
      </c>
      <c r="Q227" s="7" t="s">
        <v>271</v>
      </c>
      <c r="R227" s="7" t="s">
        <v>3022</v>
      </c>
      <c r="S227" s="7" t="s">
        <v>38</v>
      </c>
      <c r="T227" s="7" t="s">
        <v>2722</v>
      </c>
    </row>
    <row r="228" spans="1:20" ht="13.2">
      <c r="A228" s="89">
        <v>3348</v>
      </c>
      <c r="B228" s="7" t="s">
        <v>2582</v>
      </c>
      <c r="C228" s="96" t="s">
        <v>63</v>
      </c>
      <c r="D228" s="96" t="s">
        <v>271</v>
      </c>
      <c r="E228" s="130" t="s">
        <v>271</v>
      </c>
      <c r="F228" s="96" t="s">
        <v>271</v>
      </c>
      <c r="G228" s="96" t="s">
        <v>271</v>
      </c>
      <c r="J228" s="144" t="s">
        <v>778</v>
      </c>
      <c r="K228" s="7" t="s">
        <v>63</v>
      </c>
      <c r="M228" s="7" t="s">
        <v>63</v>
      </c>
      <c r="O228" s="7" t="s">
        <v>63</v>
      </c>
      <c r="P228" s="7" t="s">
        <v>3023</v>
      </c>
      <c r="Q228" s="7" t="s">
        <v>63</v>
      </c>
      <c r="R228" s="7" t="s">
        <v>3024</v>
      </c>
      <c r="S228" s="7" t="s">
        <v>38</v>
      </c>
      <c r="T228" s="7" t="s">
        <v>1220</v>
      </c>
    </row>
    <row r="229" spans="1:20" ht="13.2">
      <c r="A229" s="89">
        <v>3349</v>
      </c>
      <c r="B229" s="7" t="s">
        <v>3025</v>
      </c>
      <c r="C229" s="96" t="s">
        <v>271</v>
      </c>
      <c r="D229" s="96" t="s">
        <v>63</v>
      </c>
      <c r="E229" s="130" t="s">
        <v>271</v>
      </c>
      <c r="F229" s="96" t="s">
        <v>271</v>
      </c>
      <c r="G229" s="96" t="s">
        <v>63</v>
      </c>
      <c r="J229" s="144" t="s">
        <v>778</v>
      </c>
      <c r="K229" s="7" t="s">
        <v>271</v>
      </c>
      <c r="L229" s="7" t="s">
        <v>3026</v>
      </c>
      <c r="M229" s="7" t="s">
        <v>63</v>
      </c>
      <c r="Q229" s="7" t="s">
        <v>271</v>
      </c>
      <c r="R229" s="7" t="s">
        <v>3027</v>
      </c>
      <c r="S229" s="7" t="s">
        <v>38</v>
      </c>
      <c r="T229" s="7" t="s">
        <v>2722</v>
      </c>
    </row>
    <row r="230" spans="1:20" ht="13.2">
      <c r="A230" s="89">
        <v>3350</v>
      </c>
      <c r="B230" s="7" t="s">
        <v>768</v>
      </c>
      <c r="C230" s="96" t="s">
        <v>63</v>
      </c>
      <c r="D230" s="96" t="s">
        <v>271</v>
      </c>
      <c r="E230" s="130" t="s">
        <v>271</v>
      </c>
      <c r="F230" s="96" t="s">
        <v>271</v>
      </c>
      <c r="G230" s="96" t="s">
        <v>271</v>
      </c>
      <c r="J230" s="144" t="s">
        <v>778</v>
      </c>
      <c r="K230" s="7" t="s">
        <v>271</v>
      </c>
      <c r="L230" s="7" t="s">
        <v>3028</v>
      </c>
      <c r="M230" s="7" t="s">
        <v>1054</v>
      </c>
      <c r="N230" s="7" t="s">
        <v>3029</v>
      </c>
      <c r="Q230" s="7" t="s">
        <v>63</v>
      </c>
      <c r="S230" s="7" t="s">
        <v>38</v>
      </c>
      <c r="T230" s="7" t="s">
        <v>2722</v>
      </c>
    </row>
    <row r="231" spans="1:20" ht="13.2">
      <c r="A231" s="89">
        <v>3351</v>
      </c>
      <c r="B231" s="7" t="s">
        <v>936</v>
      </c>
      <c r="C231" s="96" t="s">
        <v>271</v>
      </c>
      <c r="D231" s="96" t="s">
        <v>63</v>
      </c>
      <c r="E231" s="130" t="s">
        <v>271</v>
      </c>
      <c r="F231" s="96" t="s">
        <v>271</v>
      </c>
      <c r="G231" s="96" t="s">
        <v>271</v>
      </c>
      <c r="J231" s="144" t="s">
        <v>272</v>
      </c>
      <c r="K231" s="7" t="s">
        <v>271</v>
      </c>
      <c r="L231" s="7" t="s">
        <v>3030</v>
      </c>
      <c r="M231" s="7" t="s">
        <v>271</v>
      </c>
      <c r="Q231" s="7" t="s">
        <v>306</v>
      </c>
      <c r="R231" s="7" t="s">
        <v>3031</v>
      </c>
      <c r="S231" s="7" t="s">
        <v>38</v>
      </c>
      <c r="T231" s="7" t="s">
        <v>2722</v>
      </c>
    </row>
    <row r="232" spans="1:20" ht="13.2">
      <c r="A232" s="89">
        <v>3352</v>
      </c>
      <c r="B232" s="7" t="s">
        <v>3032</v>
      </c>
      <c r="C232" s="96" t="s">
        <v>63</v>
      </c>
      <c r="D232" s="96" t="s">
        <v>271</v>
      </c>
      <c r="E232" s="130" t="s">
        <v>271</v>
      </c>
      <c r="F232" s="96" t="s">
        <v>271</v>
      </c>
      <c r="G232" s="96" t="s">
        <v>271</v>
      </c>
      <c r="J232" s="144" t="s">
        <v>272</v>
      </c>
      <c r="K232" s="7" t="s">
        <v>271</v>
      </c>
      <c r="L232" s="7" t="s">
        <v>2579</v>
      </c>
      <c r="M232" s="7" t="s">
        <v>63</v>
      </c>
      <c r="Q232" s="7" t="s">
        <v>271</v>
      </c>
      <c r="R232" s="7" t="s">
        <v>3033</v>
      </c>
      <c r="S232" s="7" t="s">
        <v>38</v>
      </c>
      <c r="T232" s="7" t="s">
        <v>2722</v>
      </c>
    </row>
    <row r="233" spans="1:20" ht="13.2">
      <c r="A233" s="89">
        <v>3353</v>
      </c>
      <c r="B233" s="7" t="s">
        <v>3034</v>
      </c>
      <c r="C233" s="96" t="s">
        <v>63</v>
      </c>
      <c r="D233" s="96" t="s">
        <v>271</v>
      </c>
      <c r="E233" s="130" t="s">
        <v>271</v>
      </c>
      <c r="F233" s="96" t="s">
        <v>271</v>
      </c>
      <c r="G233" s="96" t="s">
        <v>271</v>
      </c>
      <c r="J233" s="144" t="s">
        <v>272</v>
      </c>
      <c r="K233" s="7" t="s">
        <v>306</v>
      </c>
      <c r="L233" s="7" t="s">
        <v>3035</v>
      </c>
      <c r="M233" s="7" t="s">
        <v>63</v>
      </c>
      <c r="P233" s="7" t="s">
        <v>3036</v>
      </c>
      <c r="Q233" s="7" t="s">
        <v>63</v>
      </c>
      <c r="R233" s="7" t="s">
        <v>3037</v>
      </c>
      <c r="S233" s="7" t="s">
        <v>38</v>
      </c>
      <c r="T233" s="7" t="s">
        <v>2722</v>
      </c>
    </row>
    <row r="234" spans="1:20" ht="13.2">
      <c r="A234" s="89">
        <v>3354</v>
      </c>
      <c r="B234" s="7" t="s">
        <v>270</v>
      </c>
      <c r="C234" s="96" t="s">
        <v>63</v>
      </c>
      <c r="D234" s="96" t="s">
        <v>271</v>
      </c>
      <c r="E234" s="130" t="s">
        <v>63</v>
      </c>
      <c r="F234" s="96" t="s">
        <v>271</v>
      </c>
      <c r="G234" s="96" t="s">
        <v>271</v>
      </c>
      <c r="J234" s="144" t="s">
        <v>272</v>
      </c>
      <c r="K234" s="7" t="s">
        <v>306</v>
      </c>
      <c r="L234" s="7" t="s">
        <v>3038</v>
      </c>
      <c r="M234" s="7" t="s">
        <v>63</v>
      </c>
      <c r="Q234" s="7" t="s">
        <v>63</v>
      </c>
      <c r="S234" s="7" t="s">
        <v>38</v>
      </c>
      <c r="T234" s="7" t="s">
        <v>2916</v>
      </c>
    </row>
    <row r="235" spans="1:20" ht="13.2">
      <c r="A235" s="89">
        <v>3355</v>
      </c>
      <c r="B235" s="7" t="s">
        <v>313</v>
      </c>
      <c r="C235" s="96" t="s">
        <v>63</v>
      </c>
      <c r="D235" s="96" t="s">
        <v>271</v>
      </c>
      <c r="E235" s="130" t="s">
        <v>63</v>
      </c>
      <c r="F235" s="96" t="s">
        <v>271</v>
      </c>
      <c r="G235" s="96" t="s">
        <v>271</v>
      </c>
      <c r="J235" s="144" t="s">
        <v>272</v>
      </c>
      <c r="K235" s="7" t="s">
        <v>306</v>
      </c>
      <c r="L235" s="7" t="s">
        <v>3039</v>
      </c>
      <c r="M235" s="7" t="s">
        <v>63</v>
      </c>
      <c r="Q235" s="7" t="s">
        <v>63</v>
      </c>
      <c r="S235" s="7" t="s">
        <v>38</v>
      </c>
      <c r="T235" s="7" t="s">
        <v>2722</v>
      </c>
    </row>
    <row r="236" spans="1:20" ht="13.2">
      <c r="A236" s="89">
        <v>3356</v>
      </c>
      <c r="B236" s="7" t="s">
        <v>738</v>
      </c>
      <c r="C236" s="96" t="s">
        <v>63</v>
      </c>
      <c r="D236" s="96" t="s">
        <v>271</v>
      </c>
      <c r="E236" s="130" t="s">
        <v>271</v>
      </c>
      <c r="F236" s="96" t="s">
        <v>271</v>
      </c>
      <c r="G236" s="96" t="s">
        <v>271</v>
      </c>
      <c r="J236" s="144" t="s">
        <v>796</v>
      </c>
      <c r="K236" s="7" t="s">
        <v>63</v>
      </c>
      <c r="L236" s="7" t="s">
        <v>3040</v>
      </c>
      <c r="M236" s="7" t="s">
        <v>63</v>
      </c>
      <c r="Q236" s="7" t="s">
        <v>63</v>
      </c>
      <c r="R236" s="7" t="s">
        <v>2857</v>
      </c>
      <c r="S236" s="7" t="s">
        <v>38</v>
      </c>
      <c r="T236" s="7" t="s">
        <v>1220</v>
      </c>
    </row>
    <row r="237" spans="1:20" ht="13.2">
      <c r="A237" s="89">
        <v>3357</v>
      </c>
      <c r="B237" s="7" t="s">
        <v>302</v>
      </c>
      <c r="C237" s="96" t="s">
        <v>63</v>
      </c>
      <c r="D237" s="96" t="s">
        <v>63</v>
      </c>
      <c r="E237" s="130" t="s">
        <v>271</v>
      </c>
      <c r="F237" s="96" t="s">
        <v>271</v>
      </c>
      <c r="G237" s="96" t="s">
        <v>63</v>
      </c>
      <c r="J237" s="144" t="s">
        <v>272</v>
      </c>
      <c r="K237" s="7" t="s">
        <v>271</v>
      </c>
      <c r="L237" s="7" t="s">
        <v>2847</v>
      </c>
      <c r="M237" s="7" t="s">
        <v>63</v>
      </c>
      <c r="Q237" s="7" t="s">
        <v>63</v>
      </c>
      <c r="S237" s="7" t="s">
        <v>38</v>
      </c>
      <c r="T237" s="7" t="s">
        <v>2722</v>
      </c>
    </row>
    <row r="238" spans="1:20" ht="13.2">
      <c r="A238" s="89">
        <v>3358</v>
      </c>
      <c r="B238" s="7" t="s">
        <v>302</v>
      </c>
      <c r="C238" s="96" t="s">
        <v>63</v>
      </c>
      <c r="D238" s="96" t="s">
        <v>271</v>
      </c>
      <c r="E238" s="130" t="s">
        <v>271</v>
      </c>
      <c r="F238" s="96" t="s">
        <v>271</v>
      </c>
      <c r="G238" s="96" t="s">
        <v>271</v>
      </c>
      <c r="J238" s="144" t="s">
        <v>778</v>
      </c>
      <c r="K238" s="7" t="s">
        <v>271</v>
      </c>
      <c r="L238" s="7" t="s">
        <v>3041</v>
      </c>
      <c r="M238" s="7" t="s">
        <v>63</v>
      </c>
      <c r="Q238" s="7" t="s">
        <v>63</v>
      </c>
      <c r="S238" s="7" t="s">
        <v>38</v>
      </c>
      <c r="T238" s="7" t="s">
        <v>2722</v>
      </c>
    </row>
    <row r="239" spans="1:20" ht="13.2">
      <c r="A239" s="89">
        <v>3359</v>
      </c>
      <c r="B239" s="7" t="s">
        <v>872</v>
      </c>
      <c r="C239" s="96" t="s">
        <v>63</v>
      </c>
      <c r="D239" s="96" t="s">
        <v>271</v>
      </c>
      <c r="E239" s="130" t="s">
        <v>271</v>
      </c>
      <c r="F239" s="96" t="s">
        <v>271</v>
      </c>
      <c r="G239" s="96" t="s">
        <v>271</v>
      </c>
      <c r="J239" s="144" t="s">
        <v>778</v>
      </c>
      <c r="K239" s="7" t="s">
        <v>63</v>
      </c>
      <c r="M239" s="7" t="s">
        <v>63</v>
      </c>
      <c r="O239" s="7" t="s">
        <v>63</v>
      </c>
      <c r="P239" s="7" t="s">
        <v>2968</v>
      </c>
      <c r="Q239" s="7" t="s">
        <v>63</v>
      </c>
      <c r="S239" s="7" t="s">
        <v>38</v>
      </c>
      <c r="T239" s="7" t="s">
        <v>12</v>
      </c>
    </row>
    <row r="240" spans="1:20" ht="13.2">
      <c r="A240" s="89">
        <v>3360</v>
      </c>
      <c r="B240" s="7" t="s">
        <v>1385</v>
      </c>
      <c r="C240" s="96" t="s">
        <v>63</v>
      </c>
      <c r="D240" s="96" t="s">
        <v>271</v>
      </c>
      <c r="E240" s="130" t="s">
        <v>271</v>
      </c>
      <c r="F240" s="96" t="s">
        <v>271</v>
      </c>
      <c r="G240" s="96" t="s">
        <v>271</v>
      </c>
      <c r="J240" s="144" t="s">
        <v>272</v>
      </c>
      <c r="K240" s="7" t="s">
        <v>63</v>
      </c>
      <c r="L240" s="7" t="s">
        <v>3042</v>
      </c>
      <c r="M240" s="7" t="s">
        <v>63</v>
      </c>
      <c r="Q240" s="7" t="s">
        <v>63</v>
      </c>
      <c r="R240" s="7" t="s">
        <v>3043</v>
      </c>
      <c r="S240" s="7" t="s">
        <v>38</v>
      </c>
      <c r="T240" s="7" t="s">
        <v>12</v>
      </c>
    </row>
    <row r="241" spans="1:20" ht="13.2">
      <c r="A241" s="89">
        <v>3361</v>
      </c>
      <c r="B241" s="7" t="s">
        <v>3044</v>
      </c>
      <c r="C241" s="96" t="s">
        <v>271</v>
      </c>
      <c r="D241" s="96" t="s">
        <v>271</v>
      </c>
      <c r="E241" s="130" t="s">
        <v>271</v>
      </c>
      <c r="F241" s="96" t="s">
        <v>271</v>
      </c>
      <c r="G241" s="96" t="s">
        <v>271</v>
      </c>
      <c r="J241" s="144" t="s">
        <v>272</v>
      </c>
      <c r="K241" s="7" t="s">
        <v>271</v>
      </c>
      <c r="L241" s="7" t="s">
        <v>3045</v>
      </c>
      <c r="M241" s="7" t="s">
        <v>63</v>
      </c>
      <c r="Q241" s="7" t="s">
        <v>271</v>
      </c>
      <c r="R241" s="7" t="s">
        <v>3046</v>
      </c>
      <c r="S241" s="7" t="s">
        <v>38</v>
      </c>
      <c r="T241" s="7" t="s">
        <v>2722</v>
      </c>
    </row>
    <row r="242" spans="1:20" ht="13.2">
      <c r="A242" s="89">
        <v>3362</v>
      </c>
      <c r="B242" s="7" t="s">
        <v>2258</v>
      </c>
      <c r="C242" s="96" t="s">
        <v>63</v>
      </c>
      <c r="D242" s="96" t="s">
        <v>271</v>
      </c>
      <c r="E242" s="130" t="s">
        <v>271</v>
      </c>
      <c r="F242" s="96" t="s">
        <v>271</v>
      </c>
      <c r="G242" s="96" t="s">
        <v>271</v>
      </c>
      <c r="J242" s="144" t="s">
        <v>778</v>
      </c>
      <c r="K242" s="7" t="s">
        <v>271</v>
      </c>
      <c r="L242" s="7" t="s">
        <v>3047</v>
      </c>
      <c r="M242" s="7" t="s">
        <v>63</v>
      </c>
      <c r="Q242" s="7" t="s">
        <v>271</v>
      </c>
      <c r="R242" s="7" t="s">
        <v>3048</v>
      </c>
      <c r="S242" s="7" t="s">
        <v>38</v>
      </c>
      <c r="T242" s="7" t="s">
        <v>2722</v>
      </c>
    </row>
    <row r="243" spans="1:20" ht="13.2">
      <c r="A243" s="89">
        <v>3363</v>
      </c>
      <c r="B243" s="7" t="s">
        <v>302</v>
      </c>
      <c r="C243" s="96" t="s">
        <v>271</v>
      </c>
      <c r="D243" s="96" t="s">
        <v>271</v>
      </c>
      <c r="E243" s="130" t="s">
        <v>271</v>
      </c>
      <c r="F243" s="96" t="s">
        <v>271</v>
      </c>
      <c r="G243" s="96" t="s">
        <v>271</v>
      </c>
      <c r="J243" s="144" t="s">
        <v>778</v>
      </c>
      <c r="K243" s="7" t="s">
        <v>271</v>
      </c>
      <c r="L243" s="7" t="s">
        <v>3049</v>
      </c>
      <c r="M243" s="7" t="s">
        <v>63</v>
      </c>
      <c r="Q243" s="7" t="s">
        <v>271</v>
      </c>
      <c r="R243" s="7" t="s">
        <v>3048</v>
      </c>
      <c r="S243" s="7" t="s">
        <v>38</v>
      </c>
      <c r="T243" s="7" t="s">
        <v>2722</v>
      </c>
    </row>
    <row r="244" spans="1:20" ht="13.2">
      <c r="A244" s="89">
        <v>3364</v>
      </c>
      <c r="B244" s="7" t="s">
        <v>2026</v>
      </c>
      <c r="C244" s="96" t="s">
        <v>63</v>
      </c>
      <c r="D244" s="96" t="s">
        <v>271</v>
      </c>
      <c r="E244" s="130" t="s">
        <v>271</v>
      </c>
      <c r="F244" s="96" t="s">
        <v>271</v>
      </c>
      <c r="G244" s="96" t="s">
        <v>271</v>
      </c>
      <c r="J244" s="144" t="s">
        <v>778</v>
      </c>
      <c r="K244" s="7" t="s">
        <v>271</v>
      </c>
      <c r="L244" s="7" t="s">
        <v>3050</v>
      </c>
      <c r="M244" s="7" t="s">
        <v>63</v>
      </c>
      <c r="Q244" s="7" t="s">
        <v>271</v>
      </c>
      <c r="R244" s="7" t="s">
        <v>3051</v>
      </c>
      <c r="S244" s="7" t="s">
        <v>38</v>
      </c>
      <c r="T244" s="7" t="s">
        <v>2722</v>
      </c>
    </row>
    <row r="245" spans="1:20" ht="13.2">
      <c r="A245" s="89">
        <v>3365</v>
      </c>
      <c r="B245" s="7" t="s">
        <v>3005</v>
      </c>
      <c r="C245" s="96" t="s">
        <v>63</v>
      </c>
      <c r="D245" s="96" t="s">
        <v>271</v>
      </c>
      <c r="E245" s="130" t="s">
        <v>271</v>
      </c>
      <c r="F245" s="96" t="s">
        <v>271</v>
      </c>
      <c r="G245" s="96" t="s">
        <v>271</v>
      </c>
      <c r="J245" s="144" t="s">
        <v>778</v>
      </c>
      <c r="K245" s="7" t="s">
        <v>63</v>
      </c>
      <c r="L245" s="7" t="s">
        <v>3052</v>
      </c>
      <c r="M245" s="7" t="s">
        <v>63</v>
      </c>
      <c r="P245" s="7" t="s">
        <v>2968</v>
      </c>
      <c r="Q245" s="7" t="s">
        <v>306</v>
      </c>
      <c r="R245" s="7" t="s">
        <v>2855</v>
      </c>
      <c r="S245" s="7" t="s">
        <v>38</v>
      </c>
      <c r="T245" s="7" t="s">
        <v>1220</v>
      </c>
    </row>
    <row r="246" spans="1:20" ht="13.2">
      <c r="A246" s="89">
        <v>3366</v>
      </c>
      <c r="B246" s="7" t="s">
        <v>302</v>
      </c>
      <c r="C246" s="96" t="s">
        <v>63</v>
      </c>
      <c r="D246" s="96" t="s">
        <v>271</v>
      </c>
      <c r="E246" s="130" t="s">
        <v>271</v>
      </c>
      <c r="F246" s="96" t="s">
        <v>271</v>
      </c>
      <c r="G246" s="96" t="s">
        <v>271</v>
      </c>
      <c r="J246" s="144" t="s">
        <v>778</v>
      </c>
      <c r="K246" s="7" t="s">
        <v>63</v>
      </c>
      <c r="M246" s="7" t="s">
        <v>63</v>
      </c>
      <c r="Q246" s="7" t="s">
        <v>63</v>
      </c>
      <c r="S246" s="7" t="s">
        <v>38</v>
      </c>
      <c r="T246" s="7" t="s">
        <v>3053</v>
      </c>
    </row>
    <row r="247" spans="1:20" ht="13.2">
      <c r="A247" s="89">
        <v>3367</v>
      </c>
      <c r="B247" s="7" t="s">
        <v>1193</v>
      </c>
      <c r="C247" s="96" t="s">
        <v>63</v>
      </c>
      <c r="D247" s="96" t="s">
        <v>271</v>
      </c>
      <c r="E247" s="130" t="s">
        <v>271</v>
      </c>
      <c r="F247" s="96" t="s">
        <v>271</v>
      </c>
      <c r="G247" s="96" t="s">
        <v>271</v>
      </c>
      <c r="J247" s="144" t="s">
        <v>277</v>
      </c>
      <c r="K247" s="7" t="s">
        <v>63</v>
      </c>
      <c r="L247" s="7" t="s">
        <v>3054</v>
      </c>
      <c r="M247" s="7" t="s">
        <v>63</v>
      </c>
      <c r="Q247" s="7" t="s">
        <v>63</v>
      </c>
      <c r="R247" s="7" t="s">
        <v>2857</v>
      </c>
      <c r="S247" s="7" t="s">
        <v>38</v>
      </c>
      <c r="T247" s="7" t="s">
        <v>1220</v>
      </c>
    </row>
    <row r="248" spans="1:20" ht="13.2">
      <c r="A248" s="89">
        <v>3368</v>
      </c>
      <c r="B248" s="7" t="s">
        <v>905</v>
      </c>
      <c r="C248" s="96" t="s">
        <v>63</v>
      </c>
      <c r="D248" s="96" t="s">
        <v>271</v>
      </c>
      <c r="E248" s="130" t="s">
        <v>271</v>
      </c>
      <c r="F248" s="96" t="s">
        <v>271</v>
      </c>
      <c r="G248" s="96" t="s">
        <v>271</v>
      </c>
      <c r="J248" s="144" t="s">
        <v>277</v>
      </c>
      <c r="K248" s="7" t="s">
        <v>63</v>
      </c>
      <c r="L248" s="7" t="s">
        <v>12</v>
      </c>
      <c r="M248" s="7" t="s">
        <v>63</v>
      </c>
      <c r="Q248" s="7" t="s">
        <v>306</v>
      </c>
      <c r="R248" s="7" t="s">
        <v>3055</v>
      </c>
      <c r="S248" s="7" t="s">
        <v>38</v>
      </c>
      <c r="T248" s="7" t="s">
        <v>1220</v>
      </c>
    </row>
    <row r="249" spans="1:20" ht="13.2">
      <c r="A249" s="89">
        <v>3369</v>
      </c>
      <c r="B249" s="7" t="s">
        <v>2258</v>
      </c>
      <c r="C249" s="96" t="s">
        <v>63</v>
      </c>
      <c r="D249" s="96" t="s">
        <v>271</v>
      </c>
      <c r="E249" s="130" t="s">
        <v>271</v>
      </c>
      <c r="F249" s="96" t="s">
        <v>271</v>
      </c>
      <c r="G249" s="96" t="s">
        <v>271</v>
      </c>
      <c r="J249" s="144" t="s">
        <v>272</v>
      </c>
      <c r="K249" s="7" t="s">
        <v>306</v>
      </c>
      <c r="L249" s="7" t="s">
        <v>3056</v>
      </c>
      <c r="M249" s="7" t="s">
        <v>63</v>
      </c>
      <c r="P249" s="7" t="s">
        <v>2877</v>
      </c>
      <c r="Q249" s="7" t="s">
        <v>271</v>
      </c>
      <c r="R249" s="7" t="s">
        <v>3057</v>
      </c>
      <c r="S249" s="7" t="s">
        <v>38</v>
      </c>
      <c r="T249" s="7" t="s">
        <v>1220</v>
      </c>
    </row>
    <row r="250" spans="1:20" ht="13.2">
      <c r="A250" s="89">
        <v>3370</v>
      </c>
      <c r="B250" s="7" t="s">
        <v>302</v>
      </c>
      <c r="C250" s="96" t="s">
        <v>63</v>
      </c>
      <c r="D250" s="96" t="s">
        <v>271</v>
      </c>
      <c r="E250" s="130" t="s">
        <v>271</v>
      </c>
      <c r="F250" s="96" t="s">
        <v>271</v>
      </c>
      <c r="G250" s="96" t="s">
        <v>271</v>
      </c>
      <c r="J250" s="144" t="s">
        <v>778</v>
      </c>
      <c r="K250" s="7" t="s">
        <v>63</v>
      </c>
      <c r="L250" s="7" t="s">
        <v>3058</v>
      </c>
      <c r="M250" s="7" t="s">
        <v>63</v>
      </c>
      <c r="Q250" s="7" t="s">
        <v>63</v>
      </c>
      <c r="S250" s="7" t="s">
        <v>38</v>
      </c>
      <c r="T250" s="7" t="s">
        <v>3053</v>
      </c>
    </row>
    <row r="251" spans="1:20" ht="13.2">
      <c r="A251" s="89">
        <v>3371</v>
      </c>
      <c r="B251" s="7" t="s">
        <v>1111</v>
      </c>
      <c r="C251" s="96" t="s">
        <v>63</v>
      </c>
      <c r="D251" s="96" t="s">
        <v>271</v>
      </c>
      <c r="E251" s="130" t="s">
        <v>271</v>
      </c>
      <c r="F251" s="96" t="s">
        <v>271</v>
      </c>
      <c r="G251" s="96" t="s">
        <v>271</v>
      </c>
      <c r="J251" s="144" t="s">
        <v>778</v>
      </c>
      <c r="K251" s="7" t="s">
        <v>63</v>
      </c>
      <c r="L251" s="7" t="s">
        <v>1914</v>
      </c>
      <c r="M251" s="7" t="s">
        <v>63</v>
      </c>
      <c r="O251" s="7" t="s">
        <v>63</v>
      </c>
      <c r="P251" s="7" t="s">
        <v>3059</v>
      </c>
      <c r="Q251" s="7" t="s">
        <v>63</v>
      </c>
      <c r="S251" s="7" t="s">
        <v>38</v>
      </c>
      <c r="T251" s="7" t="s">
        <v>12</v>
      </c>
    </row>
    <row r="252" spans="1:20" ht="13.2">
      <c r="A252" s="89">
        <v>3372</v>
      </c>
      <c r="B252" s="7" t="s">
        <v>622</v>
      </c>
      <c r="C252" s="96" t="s">
        <v>63</v>
      </c>
      <c r="D252" s="96" t="s">
        <v>271</v>
      </c>
      <c r="E252" s="130" t="s">
        <v>271</v>
      </c>
      <c r="F252" s="96" t="s">
        <v>271</v>
      </c>
      <c r="G252" s="96" t="s">
        <v>271</v>
      </c>
      <c r="J252" s="144" t="s">
        <v>778</v>
      </c>
      <c r="K252" s="7" t="s">
        <v>63</v>
      </c>
      <c r="M252" s="7" t="s">
        <v>63</v>
      </c>
      <c r="P252" s="7" t="s">
        <v>3060</v>
      </c>
      <c r="Q252" s="7" t="s">
        <v>63</v>
      </c>
      <c r="S252" s="7" t="s">
        <v>38</v>
      </c>
      <c r="T252" s="7" t="s">
        <v>12</v>
      </c>
    </row>
    <row r="253" spans="1:20" ht="13.2">
      <c r="A253" s="89">
        <v>3373</v>
      </c>
      <c r="B253" s="7" t="s">
        <v>2258</v>
      </c>
      <c r="C253" s="96" t="s">
        <v>271</v>
      </c>
      <c r="D253" s="96" t="s">
        <v>271</v>
      </c>
      <c r="E253" s="130" t="s">
        <v>271</v>
      </c>
      <c r="F253" s="96" t="s">
        <v>271</v>
      </c>
      <c r="G253" s="96" t="s">
        <v>271</v>
      </c>
      <c r="J253" s="144" t="s">
        <v>796</v>
      </c>
      <c r="K253" s="7" t="s">
        <v>271</v>
      </c>
      <c r="L253" s="7" t="s">
        <v>2749</v>
      </c>
      <c r="M253" s="7" t="s">
        <v>63</v>
      </c>
      <c r="Q253" s="7" t="s">
        <v>271</v>
      </c>
      <c r="R253" s="7" t="s">
        <v>3061</v>
      </c>
      <c r="S253" s="7" t="s">
        <v>38</v>
      </c>
      <c r="T253" s="7" t="s">
        <v>2722</v>
      </c>
    </row>
    <row r="254" spans="1:20" ht="13.2">
      <c r="A254" s="89">
        <v>3374</v>
      </c>
      <c r="B254" s="7" t="s">
        <v>675</v>
      </c>
      <c r="C254" s="96" t="s">
        <v>63</v>
      </c>
      <c r="D254" s="96" t="s">
        <v>271</v>
      </c>
      <c r="E254" s="130" t="s">
        <v>271</v>
      </c>
      <c r="F254" s="96" t="s">
        <v>271</v>
      </c>
      <c r="G254" s="96" t="s">
        <v>63</v>
      </c>
      <c r="J254" s="144" t="s">
        <v>778</v>
      </c>
      <c r="K254" s="7" t="s">
        <v>271</v>
      </c>
      <c r="L254" s="7" t="s">
        <v>2847</v>
      </c>
      <c r="M254" s="7" t="s">
        <v>63</v>
      </c>
      <c r="P254" s="7" t="s">
        <v>2877</v>
      </c>
      <c r="Q254" s="7" t="s">
        <v>271</v>
      </c>
      <c r="R254" s="7" t="s">
        <v>3062</v>
      </c>
      <c r="S254" s="7" t="s">
        <v>38</v>
      </c>
      <c r="T254" s="7" t="s">
        <v>2722</v>
      </c>
    </row>
    <row r="255" spans="1:20" ht="13.2">
      <c r="A255" s="89">
        <v>3375</v>
      </c>
      <c r="B255" s="7" t="s">
        <v>568</v>
      </c>
      <c r="C255" s="96" t="s">
        <v>63</v>
      </c>
      <c r="D255" s="96" t="s">
        <v>271</v>
      </c>
      <c r="E255" s="130" t="s">
        <v>271</v>
      </c>
      <c r="F255" s="96" t="s">
        <v>271</v>
      </c>
      <c r="G255" s="96" t="s">
        <v>271</v>
      </c>
      <c r="J255" s="144" t="s">
        <v>778</v>
      </c>
      <c r="K255" s="7" t="s">
        <v>271</v>
      </c>
      <c r="L255" s="7" t="s">
        <v>2579</v>
      </c>
      <c r="M255" s="7" t="s">
        <v>63</v>
      </c>
      <c r="O255" s="7" t="s">
        <v>3063</v>
      </c>
      <c r="Q255" s="7" t="s">
        <v>271</v>
      </c>
      <c r="R255" s="7" t="s">
        <v>3064</v>
      </c>
      <c r="S255" s="7" t="s">
        <v>38</v>
      </c>
      <c r="T255" s="7" t="s">
        <v>2722</v>
      </c>
    </row>
    <row r="256" spans="1:20" ht="13.2">
      <c r="A256" s="89">
        <v>3376</v>
      </c>
      <c r="B256" s="7" t="s">
        <v>3065</v>
      </c>
      <c r="C256" s="96" t="s">
        <v>63</v>
      </c>
      <c r="D256" s="96" t="s">
        <v>271</v>
      </c>
      <c r="E256" s="130" t="s">
        <v>271</v>
      </c>
      <c r="F256" s="96" t="s">
        <v>271</v>
      </c>
      <c r="G256" s="96" t="s">
        <v>271</v>
      </c>
      <c r="J256" s="144" t="s">
        <v>272</v>
      </c>
      <c r="K256" s="7" t="s">
        <v>306</v>
      </c>
      <c r="L256" s="7" t="s">
        <v>3066</v>
      </c>
      <c r="M256" s="7" t="s">
        <v>63</v>
      </c>
      <c r="Q256" s="7" t="s">
        <v>63</v>
      </c>
      <c r="S256" s="7" t="s">
        <v>38</v>
      </c>
      <c r="T256" s="7" t="s">
        <v>3067</v>
      </c>
    </row>
    <row r="257" spans="1:20" ht="13.2">
      <c r="A257" s="89">
        <v>3377</v>
      </c>
      <c r="B257" s="7" t="s">
        <v>768</v>
      </c>
      <c r="C257" s="96" t="s">
        <v>63</v>
      </c>
      <c r="D257" s="96" t="s">
        <v>63</v>
      </c>
      <c r="E257" s="130" t="s">
        <v>63</v>
      </c>
      <c r="F257" s="96" t="s">
        <v>271</v>
      </c>
      <c r="G257" s="96" t="s">
        <v>271</v>
      </c>
      <c r="J257" s="144" t="s">
        <v>778</v>
      </c>
      <c r="K257" s="7" t="s">
        <v>271</v>
      </c>
      <c r="L257" s="7" t="s">
        <v>3068</v>
      </c>
      <c r="M257" s="7" t="s">
        <v>63</v>
      </c>
      <c r="Q257" s="7" t="s">
        <v>63</v>
      </c>
      <c r="S257" s="7" t="s">
        <v>38</v>
      </c>
      <c r="T257" s="7" t="s">
        <v>2722</v>
      </c>
    </row>
    <row r="258" spans="1:20" ht="13.2">
      <c r="A258" s="89">
        <v>3378</v>
      </c>
      <c r="B258" s="7" t="s">
        <v>547</v>
      </c>
      <c r="C258" s="96" t="s">
        <v>63</v>
      </c>
      <c r="D258" s="96" t="s">
        <v>63</v>
      </c>
      <c r="E258" s="130" t="s">
        <v>271</v>
      </c>
      <c r="F258" s="96" t="s">
        <v>271</v>
      </c>
      <c r="G258" s="96" t="s">
        <v>63</v>
      </c>
      <c r="J258" s="144" t="s">
        <v>778</v>
      </c>
      <c r="K258" s="7" t="s">
        <v>271</v>
      </c>
      <c r="L258" s="7" t="s">
        <v>2847</v>
      </c>
      <c r="M258" s="7" t="s">
        <v>63</v>
      </c>
      <c r="Q258" s="7" t="s">
        <v>63</v>
      </c>
      <c r="S258" s="7" t="s">
        <v>38</v>
      </c>
      <c r="T258" s="7" t="s">
        <v>2722</v>
      </c>
    </row>
    <row r="259" spans="1:20" ht="13.2">
      <c r="A259" s="89">
        <v>3379</v>
      </c>
      <c r="B259" s="7" t="s">
        <v>302</v>
      </c>
      <c r="C259" s="96" t="s">
        <v>63</v>
      </c>
      <c r="D259" s="96" t="s">
        <v>271</v>
      </c>
      <c r="E259" s="130" t="s">
        <v>271</v>
      </c>
      <c r="F259" s="96" t="s">
        <v>271</v>
      </c>
      <c r="G259" s="96" t="s">
        <v>271</v>
      </c>
      <c r="J259" s="144" t="s">
        <v>778</v>
      </c>
      <c r="K259" s="7" t="s">
        <v>306</v>
      </c>
      <c r="L259" s="7" t="s">
        <v>3066</v>
      </c>
      <c r="M259" s="7" t="s">
        <v>63</v>
      </c>
      <c r="Q259" s="7" t="s">
        <v>63</v>
      </c>
      <c r="S259" s="7" t="s">
        <v>38</v>
      </c>
      <c r="T259" s="7" t="s">
        <v>1220</v>
      </c>
    </row>
    <row r="260" spans="1:20" ht="13.2">
      <c r="A260" s="89">
        <v>3380</v>
      </c>
      <c r="B260" s="7" t="s">
        <v>357</v>
      </c>
      <c r="C260" s="96" t="s">
        <v>63</v>
      </c>
      <c r="D260" s="96" t="s">
        <v>63</v>
      </c>
      <c r="E260" s="130" t="s">
        <v>63</v>
      </c>
      <c r="F260" s="96" t="s">
        <v>271</v>
      </c>
      <c r="G260" s="96" t="s">
        <v>271</v>
      </c>
      <c r="J260" s="144" t="s">
        <v>796</v>
      </c>
      <c r="K260" s="7" t="s">
        <v>271</v>
      </c>
      <c r="L260" s="7" t="s">
        <v>3069</v>
      </c>
      <c r="M260" s="7" t="s">
        <v>63</v>
      </c>
      <c r="Q260" s="7" t="s">
        <v>271</v>
      </c>
      <c r="R260" s="7" t="s">
        <v>3070</v>
      </c>
      <c r="S260" s="7" t="s">
        <v>38</v>
      </c>
      <c r="T260" s="7" t="s">
        <v>2722</v>
      </c>
    </row>
    <row r="261" spans="1:20" ht="13.2">
      <c r="A261" s="89">
        <v>3381</v>
      </c>
      <c r="B261" s="7" t="s">
        <v>1083</v>
      </c>
      <c r="C261" s="96" t="s">
        <v>271</v>
      </c>
      <c r="D261" s="96" t="s">
        <v>271</v>
      </c>
      <c r="E261" s="130" t="s">
        <v>271</v>
      </c>
      <c r="F261" s="96" t="s">
        <v>271</v>
      </c>
      <c r="G261" s="96" t="s">
        <v>271</v>
      </c>
      <c r="J261" s="144" t="s">
        <v>796</v>
      </c>
      <c r="K261" s="7" t="s">
        <v>271</v>
      </c>
      <c r="L261" s="7" t="s">
        <v>2749</v>
      </c>
      <c r="Q261" s="7" t="s">
        <v>63</v>
      </c>
      <c r="S261" s="7" t="s">
        <v>38</v>
      </c>
      <c r="T261" s="7" t="s">
        <v>2722</v>
      </c>
    </row>
    <row r="262" spans="1:20" ht="13.2">
      <c r="A262" s="89">
        <v>3382</v>
      </c>
      <c r="B262" s="7" t="s">
        <v>622</v>
      </c>
      <c r="C262" s="96" t="s">
        <v>63</v>
      </c>
      <c r="D262" s="96" t="s">
        <v>271</v>
      </c>
      <c r="E262" s="130" t="s">
        <v>271</v>
      </c>
      <c r="F262" s="96" t="s">
        <v>271</v>
      </c>
      <c r="G262" s="96" t="s">
        <v>271</v>
      </c>
      <c r="J262" s="144" t="s">
        <v>778</v>
      </c>
      <c r="K262" s="7" t="s">
        <v>63</v>
      </c>
      <c r="M262" s="7" t="s">
        <v>63</v>
      </c>
      <c r="O262" s="7" t="s">
        <v>63</v>
      </c>
      <c r="P262" s="7" t="s">
        <v>3060</v>
      </c>
      <c r="Q262" s="7" t="s">
        <v>271</v>
      </c>
      <c r="R262" s="7" t="s">
        <v>3071</v>
      </c>
      <c r="S262" s="7" t="s">
        <v>38</v>
      </c>
      <c r="T262" s="7" t="s">
        <v>1220</v>
      </c>
    </row>
    <row r="263" spans="1:20" ht="13.2">
      <c r="A263" s="89">
        <v>3383</v>
      </c>
      <c r="B263" s="7" t="s">
        <v>622</v>
      </c>
      <c r="C263" s="96" t="s">
        <v>63</v>
      </c>
      <c r="D263" s="96" t="s">
        <v>271</v>
      </c>
      <c r="E263" s="130" t="s">
        <v>271</v>
      </c>
      <c r="F263" s="96" t="s">
        <v>271</v>
      </c>
      <c r="G263" s="96" t="s">
        <v>271</v>
      </c>
      <c r="J263" s="144" t="s">
        <v>778</v>
      </c>
      <c r="K263" s="7" t="s">
        <v>63</v>
      </c>
      <c r="M263" s="7" t="s">
        <v>63</v>
      </c>
      <c r="O263" s="7" t="s">
        <v>63</v>
      </c>
      <c r="Q263" s="7" t="s">
        <v>271</v>
      </c>
      <c r="R263" s="7" t="s">
        <v>3071</v>
      </c>
      <c r="S263" s="7" t="s">
        <v>38</v>
      </c>
      <c r="T263" s="7" t="s">
        <v>1220</v>
      </c>
    </row>
    <row r="264" spans="1:20" ht="13.2">
      <c r="A264" s="89">
        <v>3384</v>
      </c>
      <c r="B264" s="7" t="s">
        <v>860</v>
      </c>
      <c r="C264" s="96" t="s">
        <v>63</v>
      </c>
      <c r="D264" s="96" t="s">
        <v>271</v>
      </c>
      <c r="E264" s="130" t="s">
        <v>271</v>
      </c>
      <c r="F264" s="96" t="s">
        <v>271</v>
      </c>
      <c r="G264" s="96" t="s">
        <v>271</v>
      </c>
      <c r="J264" s="144" t="s">
        <v>272</v>
      </c>
      <c r="K264" s="7" t="s">
        <v>63</v>
      </c>
      <c r="M264" s="7" t="s">
        <v>63</v>
      </c>
      <c r="Q264" s="7" t="s">
        <v>306</v>
      </c>
      <c r="R264" s="7" t="s">
        <v>3072</v>
      </c>
      <c r="S264" s="7" t="s">
        <v>38</v>
      </c>
      <c r="T264" s="7" t="s">
        <v>1220</v>
      </c>
    </row>
    <row r="265" spans="1:20" ht="13.2">
      <c r="A265" s="89">
        <v>3385</v>
      </c>
      <c r="B265" s="7" t="s">
        <v>313</v>
      </c>
      <c r="C265" s="96" t="s">
        <v>63</v>
      </c>
      <c r="D265" s="96" t="s">
        <v>63</v>
      </c>
      <c r="E265" s="130" t="s">
        <v>271</v>
      </c>
      <c r="F265" s="96" t="s">
        <v>271</v>
      </c>
      <c r="G265" s="96" t="s">
        <v>63</v>
      </c>
      <c r="J265" s="144" t="s">
        <v>272</v>
      </c>
      <c r="K265" s="7" t="s">
        <v>271</v>
      </c>
      <c r="L265" s="7" t="s">
        <v>2847</v>
      </c>
      <c r="M265" s="7" t="s">
        <v>63</v>
      </c>
      <c r="Q265" s="7" t="s">
        <v>271</v>
      </c>
      <c r="R265" s="7" t="s">
        <v>3073</v>
      </c>
      <c r="S265" s="7" t="s">
        <v>38</v>
      </c>
      <c r="T265" s="7" t="s">
        <v>2722</v>
      </c>
    </row>
    <row r="266" spans="1:20" ht="13.2">
      <c r="A266" s="89">
        <v>3386</v>
      </c>
      <c r="B266" s="7" t="s">
        <v>749</v>
      </c>
      <c r="C266" s="96" t="s">
        <v>63</v>
      </c>
      <c r="D266" s="96" t="s">
        <v>63</v>
      </c>
      <c r="E266" s="130" t="s">
        <v>271</v>
      </c>
      <c r="F266" s="96" t="s">
        <v>271</v>
      </c>
      <c r="G266" s="96" t="s">
        <v>63</v>
      </c>
      <c r="J266" s="144" t="s">
        <v>272</v>
      </c>
      <c r="K266" s="7" t="s">
        <v>271</v>
      </c>
      <c r="L266" s="7" t="s">
        <v>2847</v>
      </c>
      <c r="M266" s="7" t="s">
        <v>63</v>
      </c>
      <c r="Q266" s="7" t="s">
        <v>306</v>
      </c>
      <c r="R266" s="7" t="s">
        <v>2857</v>
      </c>
      <c r="S266" s="7" t="s">
        <v>38</v>
      </c>
      <c r="T266" s="7" t="s">
        <v>2722</v>
      </c>
    </row>
    <row r="267" spans="1:20" ht="13.2">
      <c r="A267" s="89">
        <v>3387</v>
      </c>
      <c r="B267" s="7" t="s">
        <v>270</v>
      </c>
      <c r="C267" s="96" t="s">
        <v>63</v>
      </c>
      <c r="D267" s="96" t="s">
        <v>271</v>
      </c>
      <c r="E267" s="130" t="s">
        <v>271</v>
      </c>
      <c r="F267" s="96" t="s">
        <v>271</v>
      </c>
      <c r="G267" s="96" t="s">
        <v>271</v>
      </c>
      <c r="J267" s="144" t="s">
        <v>272</v>
      </c>
      <c r="K267" s="7" t="s">
        <v>306</v>
      </c>
      <c r="L267" s="7" t="s">
        <v>2635</v>
      </c>
      <c r="M267" s="7" t="s">
        <v>63</v>
      </c>
      <c r="Q267" s="7" t="s">
        <v>271</v>
      </c>
      <c r="R267" s="7" t="s">
        <v>3074</v>
      </c>
      <c r="S267" s="7" t="s">
        <v>38</v>
      </c>
      <c r="T267" s="7" t="s">
        <v>2722</v>
      </c>
    </row>
    <row r="268" spans="1:20" ht="13.2">
      <c r="A268" s="89">
        <v>3388</v>
      </c>
      <c r="B268" s="7" t="s">
        <v>371</v>
      </c>
      <c r="C268" s="96" t="s">
        <v>63</v>
      </c>
      <c r="D268" s="96" t="s">
        <v>271</v>
      </c>
      <c r="E268" s="130" t="s">
        <v>271</v>
      </c>
      <c r="F268" s="96" t="s">
        <v>271</v>
      </c>
      <c r="G268" s="96" t="s">
        <v>271</v>
      </c>
      <c r="J268" s="144" t="s">
        <v>778</v>
      </c>
      <c r="K268" s="7" t="s">
        <v>271</v>
      </c>
      <c r="L268" s="7" t="s">
        <v>637</v>
      </c>
      <c r="M268" s="7" t="s">
        <v>63</v>
      </c>
      <c r="Q268" s="7" t="s">
        <v>271</v>
      </c>
      <c r="R268" s="7" t="s">
        <v>3075</v>
      </c>
      <c r="S268" s="7" t="s">
        <v>38</v>
      </c>
      <c r="T268" s="7" t="s">
        <v>2722</v>
      </c>
    </row>
    <row r="269" spans="1:20" ht="13.2">
      <c r="A269" s="89">
        <v>3389</v>
      </c>
      <c r="B269" s="7" t="s">
        <v>551</v>
      </c>
      <c r="C269" s="96" t="s">
        <v>271</v>
      </c>
      <c r="D269" s="96" t="s">
        <v>63</v>
      </c>
      <c r="E269" s="130" t="s">
        <v>271</v>
      </c>
      <c r="F269" s="96" t="s">
        <v>271</v>
      </c>
      <c r="G269" s="96" t="s">
        <v>271</v>
      </c>
      <c r="J269" s="144" t="s">
        <v>277</v>
      </c>
      <c r="K269" s="7" t="s">
        <v>271</v>
      </c>
      <c r="L269" s="7" t="s">
        <v>2749</v>
      </c>
      <c r="Q269" s="7" t="s">
        <v>63</v>
      </c>
      <c r="S269" s="7" t="s">
        <v>38</v>
      </c>
      <c r="T269" s="7" t="s">
        <v>2722</v>
      </c>
    </row>
    <row r="270" spans="1:20" ht="13.2">
      <c r="A270" s="89">
        <v>3390</v>
      </c>
      <c r="B270" s="7" t="s">
        <v>894</v>
      </c>
      <c r="C270" s="96" t="s">
        <v>63</v>
      </c>
      <c r="D270" s="96" t="s">
        <v>271</v>
      </c>
      <c r="E270" s="130" t="s">
        <v>271</v>
      </c>
      <c r="F270" s="96" t="s">
        <v>271</v>
      </c>
      <c r="G270" s="96" t="s">
        <v>271</v>
      </c>
      <c r="J270" s="144" t="s">
        <v>277</v>
      </c>
      <c r="K270" s="7" t="s">
        <v>306</v>
      </c>
      <c r="L270" s="7" t="s">
        <v>3076</v>
      </c>
      <c r="M270" s="7" t="s">
        <v>63</v>
      </c>
      <c r="Q270" s="7" t="s">
        <v>271</v>
      </c>
      <c r="R270" s="7" t="s">
        <v>3077</v>
      </c>
      <c r="S270" s="7" t="s">
        <v>38</v>
      </c>
      <c r="T270" s="7" t="s">
        <v>2722</v>
      </c>
    </row>
    <row r="271" spans="1:20" ht="13.2">
      <c r="A271" s="89">
        <v>3391</v>
      </c>
      <c r="B271" s="7" t="s">
        <v>2355</v>
      </c>
      <c r="C271" s="96" t="s">
        <v>63</v>
      </c>
      <c r="D271" s="96" t="s">
        <v>63</v>
      </c>
      <c r="E271" s="130" t="s">
        <v>271</v>
      </c>
      <c r="F271" s="96" t="s">
        <v>271</v>
      </c>
      <c r="G271" s="96" t="s">
        <v>63</v>
      </c>
      <c r="J271" s="144" t="s">
        <v>272</v>
      </c>
      <c r="K271" s="7" t="s">
        <v>271</v>
      </c>
      <c r="L271" s="7" t="s">
        <v>637</v>
      </c>
      <c r="M271" s="7" t="s">
        <v>63</v>
      </c>
      <c r="Q271" s="7" t="s">
        <v>306</v>
      </c>
      <c r="R271" s="7" t="s">
        <v>2857</v>
      </c>
      <c r="S271" s="7" t="s">
        <v>38</v>
      </c>
      <c r="T271" s="7" t="s">
        <v>2722</v>
      </c>
    </row>
    <row r="272" spans="1:20" ht="13.2">
      <c r="A272" s="89">
        <v>3392</v>
      </c>
      <c r="B272" s="7" t="s">
        <v>1373</v>
      </c>
      <c r="C272" s="96" t="s">
        <v>63</v>
      </c>
      <c r="D272" s="96" t="s">
        <v>63</v>
      </c>
      <c r="E272" s="130" t="s">
        <v>271</v>
      </c>
      <c r="F272" s="96" t="s">
        <v>271</v>
      </c>
      <c r="G272" s="96" t="s">
        <v>63</v>
      </c>
      <c r="J272" s="144" t="s">
        <v>778</v>
      </c>
      <c r="K272" s="7" t="s">
        <v>271</v>
      </c>
      <c r="L272" s="7" t="s">
        <v>299</v>
      </c>
      <c r="M272" s="7" t="s">
        <v>63</v>
      </c>
      <c r="Q272" s="7" t="s">
        <v>271</v>
      </c>
      <c r="R272" s="7" t="s">
        <v>3078</v>
      </c>
      <c r="S272" s="7" t="s">
        <v>38</v>
      </c>
      <c r="T272" s="7" t="s">
        <v>2722</v>
      </c>
    </row>
    <row r="273" spans="1:20" ht="13.2">
      <c r="A273" s="89">
        <v>3393</v>
      </c>
      <c r="B273" s="7" t="s">
        <v>270</v>
      </c>
      <c r="C273" s="96" t="s">
        <v>63</v>
      </c>
      <c r="D273" s="96" t="s">
        <v>271</v>
      </c>
      <c r="E273" s="130" t="s">
        <v>271</v>
      </c>
      <c r="F273" s="96" t="s">
        <v>271</v>
      </c>
      <c r="G273" s="96" t="s">
        <v>271</v>
      </c>
      <c r="J273" s="144" t="s">
        <v>796</v>
      </c>
      <c r="K273" s="7" t="s">
        <v>271</v>
      </c>
      <c r="L273" s="7" t="s">
        <v>2579</v>
      </c>
      <c r="M273" s="7" t="s">
        <v>63</v>
      </c>
      <c r="Q273" s="7" t="s">
        <v>63</v>
      </c>
      <c r="S273" s="7" t="s">
        <v>38</v>
      </c>
      <c r="T273" s="7" t="s">
        <v>2722</v>
      </c>
    </row>
    <row r="274" spans="1:20" ht="13.2">
      <c r="A274" s="89">
        <v>3394</v>
      </c>
      <c r="B274" s="7" t="s">
        <v>3079</v>
      </c>
      <c r="C274" s="96" t="s">
        <v>63</v>
      </c>
      <c r="D274" s="96" t="s">
        <v>271</v>
      </c>
      <c r="E274" s="130" t="s">
        <v>271</v>
      </c>
      <c r="F274" s="96" t="s">
        <v>271</v>
      </c>
      <c r="G274" s="96" t="s">
        <v>271</v>
      </c>
      <c r="J274" s="144" t="s">
        <v>778</v>
      </c>
      <c r="K274" s="7" t="s">
        <v>63</v>
      </c>
      <c r="M274" s="7" t="s">
        <v>63</v>
      </c>
      <c r="Q274" s="7" t="s">
        <v>63</v>
      </c>
      <c r="S274" s="7" t="s">
        <v>38</v>
      </c>
      <c r="T274" s="7" t="s">
        <v>1220</v>
      </c>
    </row>
    <row r="275" spans="1:20" ht="13.2">
      <c r="A275" s="89">
        <v>3395</v>
      </c>
      <c r="B275" s="7" t="s">
        <v>2470</v>
      </c>
      <c r="C275" s="96" t="s">
        <v>63</v>
      </c>
      <c r="D275" s="96" t="s">
        <v>271</v>
      </c>
      <c r="E275" s="130" t="s">
        <v>271</v>
      </c>
      <c r="F275" s="96" t="s">
        <v>271</v>
      </c>
      <c r="G275" s="96" t="s">
        <v>271</v>
      </c>
      <c r="J275" s="144" t="s">
        <v>778</v>
      </c>
      <c r="K275" s="7" t="s">
        <v>306</v>
      </c>
      <c r="L275" s="7" t="s">
        <v>2635</v>
      </c>
      <c r="M275" s="7" t="s">
        <v>63</v>
      </c>
      <c r="Q275" s="7" t="s">
        <v>2997</v>
      </c>
      <c r="R275" s="7" t="s">
        <v>3080</v>
      </c>
      <c r="S275" s="7" t="s">
        <v>38</v>
      </c>
      <c r="T275" s="7" t="s">
        <v>2722</v>
      </c>
    </row>
    <row r="276" spans="1:20" ht="13.2">
      <c r="A276" s="89">
        <v>3396</v>
      </c>
      <c r="B276" s="7" t="s">
        <v>313</v>
      </c>
      <c r="C276" s="96" t="s">
        <v>63</v>
      </c>
      <c r="D276" s="96" t="s">
        <v>271</v>
      </c>
      <c r="E276" s="130" t="s">
        <v>271</v>
      </c>
      <c r="F276" s="96" t="s">
        <v>271</v>
      </c>
      <c r="G276" s="96" t="s">
        <v>271</v>
      </c>
      <c r="J276" s="144" t="s">
        <v>778</v>
      </c>
      <c r="K276" s="7" t="s">
        <v>271</v>
      </c>
      <c r="L276" s="7" t="s">
        <v>637</v>
      </c>
      <c r="M276" s="7" t="s">
        <v>63</v>
      </c>
      <c r="Q276" s="7" t="s">
        <v>479</v>
      </c>
      <c r="R276" s="7" t="s">
        <v>3081</v>
      </c>
      <c r="S276" s="7" t="s">
        <v>38</v>
      </c>
      <c r="T276" s="7" t="s">
        <v>2722</v>
      </c>
    </row>
    <row r="277" spans="1:20" ht="13.2">
      <c r="A277" s="89">
        <v>3397</v>
      </c>
      <c r="B277" s="7" t="s">
        <v>3082</v>
      </c>
      <c r="C277" s="96" t="s">
        <v>63</v>
      </c>
      <c r="D277" s="96" t="s">
        <v>271</v>
      </c>
      <c r="E277" s="130" t="s">
        <v>271</v>
      </c>
      <c r="F277" s="96" t="s">
        <v>271</v>
      </c>
      <c r="G277" s="96" t="s">
        <v>271</v>
      </c>
      <c r="J277" s="144" t="s">
        <v>778</v>
      </c>
      <c r="K277" s="7" t="s">
        <v>271</v>
      </c>
      <c r="L277" s="7" t="s">
        <v>3083</v>
      </c>
      <c r="M277" s="7" t="s">
        <v>63</v>
      </c>
      <c r="Q277" s="7" t="s">
        <v>306</v>
      </c>
      <c r="R277" s="7" t="s">
        <v>3084</v>
      </c>
      <c r="S277" s="7" t="s">
        <v>38</v>
      </c>
      <c r="T277" s="7" t="s">
        <v>2722</v>
      </c>
    </row>
    <row r="278" spans="1:20" ht="13.2">
      <c r="A278" s="89">
        <v>3398</v>
      </c>
      <c r="B278" s="7" t="s">
        <v>602</v>
      </c>
      <c r="C278" s="96" t="s">
        <v>271</v>
      </c>
      <c r="D278" s="96" t="s">
        <v>63</v>
      </c>
      <c r="E278" s="130" t="s">
        <v>271</v>
      </c>
      <c r="F278" s="96" t="s">
        <v>271</v>
      </c>
      <c r="G278" s="96" t="s">
        <v>271</v>
      </c>
      <c r="H278" s="7"/>
      <c r="J278" s="144" t="s">
        <v>272</v>
      </c>
      <c r="K278" s="7" t="s">
        <v>271</v>
      </c>
      <c r="L278" s="7" t="s">
        <v>2749</v>
      </c>
      <c r="Q278" s="7" t="s">
        <v>271</v>
      </c>
      <c r="R278" s="7" t="s">
        <v>2878</v>
      </c>
      <c r="S278" s="7" t="s">
        <v>38</v>
      </c>
      <c r="T278" s="7" t="s">
        <v>2722</v>
      </c>
    </row>
    <row r="279" spans="1:20" ht="13.2">
      <c r="A279" s="89">
        <v>3399</v>
      </c>
      <c r="B279" s="7" t="s">
        <v>723</v>
      </c>
      <c r="C279" s="96" t="s">
        <v>63</v>
      </c>
      <c r="D279" s="96" t="s">
        <v>271</v>
      </c>
      <c r="E279" s="130" t="s">
        <v>271</v>
      </c>
      <c r="F279" s="96" t="s">
        <v>271</v>
      </c>
      <c r="G279" s="96" t="s">
        <v>271</v>
      </c>
      <c r="J279" s="144" t="s">
        <v>778</v>
      </c>
      <c r="K279" s="7" t="s">
        <v>271</v>
      </c>
      <c r="L279" s="7" t="s">
        <v>3085</v>
      </c>
      <c r="M279" s="7" t="s">
        <v>63</v>
      </c>
      <c r="Q279" s="7" t="s">
        <v>306</v>
      </c>
      <c r="R279" s="7" t="s">
        <v>3084</v>
      </c>
      <c r="S279" s="7" t="s">
        <v>38</v>
      </c>
      <c r="T279" s="7" t="s">
        <v>2722</v>
      </c>
    </row>
    <row r="280" spans="1:20" ht="13.2">
      <c r="A280" s="89">
        <v>3400</v>
      </c>
      <c r="B280" s="7" t="s">
        <v>313</v>
      </c>
      <c r="C280" s="96" t="s">
        <v>63</v>
      </c>
      <c r="D280" s="96" t="s">
        <v>271</v>
      </c>
      <c r="E280" s="130" t="s">
        <v>271</v>
      </c>
      <c r="F280" s="96" t="s">
        <v>271</v>
      </c>
      <c r="G280" s="96" t="s">
        <v>271</v>
      </c>
      <c r="J280" s="144" t="s">
        <v>272</v>
      </c>
      <c r="K280" s="7" t="s">
        <v>271</v>
      </c>
      <c r="L280" s="7" t="s">
        <v>3069</v>
      </c>
      <c r="M280" s="7" t="s">
        <v>63</v>
      </c>
      <c r="Q280" s="7" t="s">
        <v>63</v>
      </c>
      <c r="S280" s="7" t="s">
        <v>38</v>
      </c>
      <c r="T280" s="7" t="s">
        <v>2722</v>
      </c>
    </row>
    <row r="281" spans="1:20" ht="13.2">
      <c r="A281" s="89">
        <v>3401</v>
      </c>
      <c r="B281" s="7" t="s">
        <v>724</v>
      </c>
      <c r="C281" s="96" t="s">
        <v>63</v>
      </c>
      <c r="D281" s="96" t="s">
        <v>63</v>
      </c>
      <c r="E281" s="130" t="s">
        <v>271</v>
      </c>
      <c r="F281" s="96" t="s">
        <v>271</v>
      </c>
      <c r="G281" s="96" t="s">
        <v>271</v>
      </c>
      <c r="H281" s="7" t="s">
        <v>3086</v>
      </c>
      <c r="J281" s="144" t="s">
        <v>272</v>
      </c>
      <c r="K281" s="7" t="s">
        <v>306</v>
      </c>
      <c r="L281" s="7" t="s">
        <v>3087</v>
      </c>
      <c r="M281" s="7" t="s">
        <v>63</v>
      </c>
      <c r="Q281" s="7" t="s">
        <v>271</v>
      </c>
      <c r="R281" s="7" t="s">
        <v>3088</v>
      </c>
      <c r="S281" s="7" t="s">
        <v>38</v>
      </c>
      <c r="T281" s="7" t="s">
        <v>2722</v>
      </c>
    </row>
    <row r="282" spans="1:20" ht="13.2">
      <c r="A282" s="89">
        <v>3402</v>
      </c>
      <c r="B282" s="7" t="s">
        <v>612</v>
      </c>
      <c r="C282" s="96" t="s">
        <v>63</v>
      </c>
      <c r="D282" s="96" t="s">
        <v>63</v>
      </c>
      <c r="E282" s="130" t="s">
        <v>271</v>
      </c>
      <c r="F282" s="96" t="s">
        <v>63</v>
      </c>
      <c r="G282" s="96" t="s">
        <v>63</v>
      </c>
      <c r="H282" s="7" t="s">
        <v>3089</v>
      </c>
      <c r="J282" s="144" t="s">
        <v>778</v>
      </c>
      <c r="K282" s="7" t="s">
        <v>271</v>
      </c>
      <c r="L282" s="7" t="s">
        <v>3090</v>
      </c>
      <c r="Q282" s="7" t="s">
        <v>271</v>
      </c>
      <c r="R282" s="7" t="s">
        <v>3091</v>
      </c>
      <c r="S282" s="7" t="s">
        <v>38</v>
      </c>
      <c r="T282" s="7" t="s">
        <v>2722</v>
      </c>
    </row>
    <row r="283" spans="1:20" ht="13.2">
      <c r="A283" s="89">
        <v>3403</v>
      </c>
      <c r="B283" s="7" t="s">
        <v>302</v>
      </c>
      <c r="C283" s="96" t="s">
        <v>63</v>
      </c>
      <c r="D283" s="96" t="s">
        <v>271</v>
      </c>
      <c r="E283" s="130" t="s">
        <v>271</v>
      </c>
      <c r="F283" s="96" t="s">
        <v>271</v>
      </c>
      <c r="G283" s="96" t="s">
        <v>63</v>
      </c>
      <c r="J283" s="144" t="s">
        <v>796</v>
      </c>
      <c r="K283" s="7" t="s">
        <v>271</v>
      </c>
      <c r="L283" s="7" t="s">
        <v>3092</v>
      </c>
      <c r="M283" s="7" t="s">
        <v>63</v>
      </c>
      <c r="Q283" s="7" t="s">
        <v>63</v>
      </c>
      <c r="S283" s="7" t="s">
        <v>38</v>
      </c>
      <c r="T283" s="7" t="s">
        <v>2722</v>
      </c>
    </row>
    <row r="284" spans="1:20" ht="13.2">
      <c r="A284" s="89">
        <v>3404</v>
      </c>
      <c r="B284" s="7" t="s">
        <v>3093</v>
      </c>
      <c r="C284" s="96" t="s">
        <v>271</v>
      </c>
      <c r="D284" s="96" t="s">
        <v>63</v>
      </c>
      <c r="E284" s="130" t="s">
        <v>271</v>
      </c>
      <c r="F284" s="96" t="s">
        <v>63</v>
      </c>
      <c r="G284" s="96" t="s">
        <v>271</v>
      </c>
      <c r="J284" s="144" t="s">
        <v>277</v>
      </c>
      <c r="S284" s="7" t="s">
        <v>38</v>
      </c>
    </row>
    <row r="285" spans="1:20" ht="13.2">
      <c r="A285" s="89">
        <v>3405</v>
      </c>
      <c r="B285" s="7" t="s">
        <v>589</v>
      </c>
      <c r="C285" s="96" t="s">
        <v>63</v>
      </c>
      <c r="D285" s="96" t="s">
        <v>271</v>
      </c>
      <c r="E285" s="130" t="s">
        <v>271</v>
      </c>
      <c r="F285" s="96" t="s">
        <v>271</v>
      </c>
      <c r="G285" s="96" t="s">
        <v>271</v>
      </c>
      <c r="J285" s="144" t="s">
        <v>778</v>
      </c>
      <c r="K285" s="7" t="s">
        <v>63</v>
      </c>
      <c r="M285" s="7" t="s">
        <v>63</v>
      </c>
      <c r="Q285" s="7" t="s">
        <v>271</v>
      </c>
      <c r="R285" s="7" t="s">
        <v>3073</v>
      </c>
      <c r="S285" s="7" t="s">
        <v>38</v>
      </c>
      <c r="T285" s="7" t="s">
        <v>2722</v>
      </c>
    </row>
    <row r="286" spans="1:20" ht="13.2">
      <c r="A286" s="89">
        <v>3406</v>
      </c>
      <c r="B286" s="7" t="s">
        <v>570</v>
      </c>
      <c r="C286" s="96" t="s">
        <v>63</v>
      </c>
      <c r="D286" s="96" t="s">
        <v>271</v>
      </c>
      <c r="E286" s="130" t="s">
        <v>271</v>
      </c>
      <c r="F286" s="96" t="s">
        <v>271</v>
      </c>
      <c r="G286" s="96" t="s">
        <v>271</v>
      </c>
      <c r="J286" s="144" t="s">
        <v>272</v>
      </c>
      <c r="K286" s="7" t="s">
        <v>306</v>
      </c>
      <c r="L286" s="7" t="s">
        <v>3094</v>
      </c>
      <c r="M286" s="7" t="s">
        <v>63</v>
      </c>
      <c r="Q286" s="7" t="s">
        <v>63</v>
      </c>
      <c r="S286" s="7" t="s">
        <v>38</v>
      </c>
      <c r="T286" s="7" t="s">
        <v>1220</v>
      </c>
    </row>
    <row r="287" spans="1:20" ht="13.2">
      <c r="A287" s="89">
        <v>3407</v>
      </c>
      <c r="B287" s="7" t="s">
        <v>656</v>
      </c>
      <c r="C287" s="96" t="s">
        <v>63</v>
      </c>
      <c r="D287" s="96" t="s">
        <v>271</v>
      </c>
      <c r="E287" s="130" t="s">
        <v>271</v>
      </c>
      <c r="F287" s="96" t="s">
        <v>271</v>
      </c>
      <c r="G287" s="96" t="s">
        <v>271</v>
      </c>
      <c r="J287" s="144" t="s">
        <v>778</v>
      </c>
      <c r="K287" s="7" t="s">
        <v>306</v>
      </c>
      <c r="L287" s="7" t="s">
        <v>3095</v>
      </c>
      <c r="M287" s="7" t="s">
        <v>306</v>
      </c>
      <c r="Q287" s="7" t="s">
        <v>63</v>
      </c>
      <c r="S287" s="7" t="s">
        <v>38</v>
      </c>
      <c r="T287" s="7" t="s">
        <v>1220</v>
      </c>
    </row>
    <row r="288" spans="1:20" ht="13.2">
      <c r="A288" s="89">
        <v>3408</v>
      </c>
      <c r="B288" s="7" t="s">
        <v>313</v>
      </c>
      <c r="C288" s="96" t="s">
        <v>63</v>
      </c>
      <c r="D288" s="96" t="s">
        <v>271</v>
      </c>
      <c r="E288" s="130" t="s">
        <v>271</v>
      </c>
      <c r="F288" s="96" t="s">
        <v>271</v>
      </c>
      <c r="G288" s="96" t="s">
        <v>271</v>
      </c>
      <c r="J288" s="144" t="s">
        <v>272</v>
      </c>
      <c r="K288" s="7" t="s">
        <v>271</v>
      </c>
      <c r="L288" s="7" t="s">
        <v>2579</v>
      </c>
      <c r="M288" s="7" t="s">
        <v>63</v>
      </c>
      <c r="Q288" s="7" t="s">
        <v>63</v>
      </c>
      <c r="S288" s="7" t="s">
        <v>38</v>
      </c>
      <c r="T288" s="7" t="s">
        <v>2722</v>
      </c>
    </row>
    <row r="289" spans="1:20" ht="13.2">
      <c r="A289" s="89">
        <v>3409</v>
      </c>
      <c r="B289" s="7" t="s">
        <v>789</v>
      </c>
      <c r="C289" s="96" t="s">
        <v>271</v>
      </c>
      <c r="D289" s="96" t="s">
        <v>271</v>
      </c>
      <c r="E289" s="130" t="s">
        <v>271</v>
      </c>
      <c r="F289" s="96" t="s">
        <v>271</v>
      </c>
      <c r="G289" s="96" t="s">
        <v>271</v>
      </c>
      <c r="J289" s="144" t="s">
        <v>778</v>
      </c>
      <c r="K289" s="7" t="s">
        <v>271</v>
      </c>
      <c r="L289" s="7" t="s">
        <v>2749</v>
      </c>
      <c r="M289" s="7" t="s">
        <v>63</v>
      </c>
      <c r="Q289" s="7" t="s">
        <v>63</v>
      </c>
      <c r="S289" s="7" t="s">
        <v>38</v>
      </c>
      <c r="T289" s="7" t="s">
        <v>2722</v>
      </c>
    </row>
    <row r="290" spans="1:20" ht="13.2">
      <c r="A290" s="89">
        <v>3410</v>
      </c>
      <c r="B290" s="7" t="s">
        <v>570</v>
      </c>
      <c r="C290" s="96" t="s">
        <v>63</v>
      </c>
      <c r="D290" s="96" t="s">
        <v>271</v>
      </c>
      <c r="E290" s="130" t="s">
        <v>271</v>
      </c>
      <c r="F290" s="96" t="s">
        <v>271</v>
      </c>
      <c r="G290" s="96" t="s">
        <v>63</v>
      </c>
      <c r="J290" s="144" t="s">
        <v>778</v>
      </c>
      <c r="K290" s="7" t="s">
        <v>271</v>
      </c>
      <c r="L290" s="7" t="s">
        <v>2970</v>
      </c>
      <c r="M290" s="7" t="s">
        <v>63</v>
      </c>
      <c r="Q290" s="7" t="s">
        <v>271</v>
      </c>
      <c r="R290" s="7" t="s">
        <v>3096</v>
      </c>
      <c r="S290" s="7" t="s">
        <v>38</v>
      </c>
      <c r="T290" s="7" t="s">
        <v>2722</v>
      </c>
    </row>
    <row r="291" spans="1:20" ht="13.2">
      <c r="A291" s="89">
        <v>3411</v>
      </c>
      <c r="B291" s="7" t="s">
        <v>521</v>
      </c>
      <c r="C291" s="96" t="s">
        <v>63</v>
      </c>
      <c r="D291" s="96" t="s">
        <v>271</v>
      </c>
      <c r="E291" s="130" t="s">
        <v>271</v>
      </c>
      <c r="F291" s="96" t="s">
        <v>271</v>
      </c>
      <c r="G291" s="96" t="s">
        <v>63</v>
      </c>
      <c r="J291" s="144" t="s">
        <v>778</v>
      </c>
      <c r="K291" s="7" t="s">
        <v>306</v>
      </c>
      <c r="L291" s="7" t="s">
        <v>3097</v>
      </c>
      <c r="M291" s="7" t="s">
        <v>63</v>
      </c>
      <c r="Q291" s="7" t="s">
        <v>63</v>
      </c>
      <c r="R291" s="7" t="s">
        <v>2857</v>
      </c>
      <c r="S291" s="7" t="s">
        <v>38</v>
      </c>
      <c r="T291" s="7" t="s">
        <v>2722</v>
      </c>
    </row>
    <row r="292" spans="1:20" ht="13.2">
      <c r="A292" s="89">
        <v>3412</v>
      </c>
      <c r="B292" s="7" t="s">
        <v>532</v>
      </c>
      <c r="C292" s="96" t="s">
        <v>63</v>
      </c>
      <c r="D292" s="96" t="s">
        <v>271</v>
      </c>
      <c r="E292" s="130" t="s">
        <v>271</v>
      </c>
      <c r="F292" s="96" t="s">
        <v>271</v>
      </c>
      <c r="G292" s="96" t="s">
        <v>63</v>
      </c>
      <c r="J292" s="144" t="s">
        <v>277</v>
      </c>
      <c r="K292" s="7" t="s">
        <v>306</v>
      </c>
      <c r="L292" s="7" t="s">
        <v>3098</v>
      </c>
      <c r="M292" s="7" t="s">
        <v>63</v>
      </c>
      <c r="Q292" s="7" t="s">
        <v>3099</v>
      </c>
      <c r="R292" s="7" t="s">
        <v>2586</v>
      </c>
      <c r="S292" s="7" t="s">
        <v>38</v>
      </c>
      <c r="T292" s="7" t="s">
        <v>2722</v>
      </c>
    </row>
    <row r="293" spans="1:20" ht="13.2">
      <c r="A293" s="89">
        <v>3413</v>
      </c>
      <c r="B293" s="7" t="s">
        <v>673</v>
      </c>
      <c r="C293" s="96" t="s">
        <v>63</v>
      </c>
      <c r="D293" s="96" t="s">
        <v>271</v>
      </c>
      <c r="E293" s="130" t="s">
        <v>271</v>
      </c>
      <c r="F293" s="96" t="s">
        <v>271</v>
      </c>
      <c r="G293" s="96" t="s">
        <v>271</v>
      </c>
      <c r="J293" s="144" t="s">
        <v>272</v>
      </c>
      <c r="K293" s="7" t="s">
        <v>63</v>
      </c>
      <c r="M293" s="7" t="s">
        <v>63</v>
      </c>
      <c r="Q293" s="7" t="s">
        <v>63</v>
      </c>
      <c r="S293" s="7" t="s">
        <v>38</v>
      </c>
      <c r="T293" s="7" t="s">
        <v>1220</v>
      </c>
    </row>
    <row r="294" spans="1:20" ht="13.2">
      <c r="A294" s="89">
        <v>3414</v>
      </c>
      <c r="B294" s="7" t="s">
        <v>459</v>
      </c>
      <c r="C294" s="96" t="s">
        <v>63</v>
      </c>
      <c r="D294" s="96" t="s">
        <v>271</v>
      </c>
      <c r="E294" s="130" t="s">
        <v>271</v>
      </c>
      <c r="F294" s="96" t="s">
        <v>271</v>
      </c>
      <c r="G294" s="96" t="s">
        <v>271</v>
      </c>
      <c r="J294" s="144" t="s">
        <v>778</v>
      </c>
      <c r="K294" s="7" t="s">
        <v>306</v>
      </c>
      <c r="L294" s="7" t="s">
        <v>3100</v>
      </c>
      <c r="M294" s="7" t="s">
        <v>271</v>
      </c>
      <c r="Q294" s="7" t="s">
        <v>271</v>
      </c>
      <c r="R294" s="7" t="s">
        <v>3101</v>
      </c>
      <c r="S294" s="7" t="s">
        <v>38</v>
      </c>
      <c r="T294" s="7" t="s">
        <v>2722</v>
      </c>
    </row>
    <row r="295" spans="1:20" ht="13.2">
      <c r="A295" s="89">
        <v>3415</v>
      </c>
      <c r="B295" s="7" t="s">
        <v>789</v>
      </c>
      <c r="C295" s="96" t="s">
        <v>271</v>
      </c>
      <c r="D295" s="96" t="s">
        <v>271</v>
      </c>
      <c r="E295" s="130" t="s">
        <v>271</v>
      </c>
      <c r="F295" s="96" t="s">
        <v>271</v>
      </c>
      <c r="G295" s="96" t="s">
        <v>271</v>
      </c>
      <c r="J295" s="144" t="s">
        <v>778</v>
      </c>
      <c r="K295" s="7" t="s">
        <v>271</v>
      </c>
      <c r="L295" s="7" t="s">
        <v>3045</v>
      </c>
      <c r="M295" s="7" t="s">
        <v>63</v>
      </c>
      <c r="Q295" s="7" t="s">
        <v>271</v>
      </c>
      <c r="R295" s="7" t="s">
        <v>3102</v>
      </c>
      <c r="S295" s="7" t="s">
        <v>38</v>
      </c>
      <c r="T295" s="7" t="s">
        <v>2722</v>
      </c>
    </row>
    <row r="296" spans="1:20" ht="13.2">
      <c r="A296" s="89">
        <v>3416</v>
      </c>
      <c r="B296" s="7" t="s">
        <v>652</v>
      </c>
      <c r="C296" s="96" t="s">
        <v>63</v>
      </c>
      <c r="D296" s="96" t="s">
        <v>63</v>
      </c>
      <c r="E296" s="130" t="s">
        <v>271</v>
      </c>
      <c r="F296" s="96" t="s">
        <v>271</v>
      </c>
      <c r="G296" s="96" t="s">
        <v>63</v>
      </c>
      <c r="J296" s="144" t="s">
        <v>778</v>
      </c>
      <c r="K296" s="7" t="s">
        <v>271</v>
      </c>
      <c r="L296" s="7" t="s">
        <v>2847</v>
      </c>
      <c r="M296" s="7" t="s">
        <v>63</v>
      </c>
      <c r="Q296" s="7" t="s">
        <v>63</v>
      </c>
      <c r="S296" s="7" t="s">
        <v>38</v>
      </c>
      <c r="T296" s="7" t="s">
        <v>2722</v>
      </c>
    </row>
    <row r="297" spans="1:20" ht="13.2">
      <c r="A297" s="89">
        <v>3417</v>
      </c>
      <c r="B297" s="7" t="s">
        <v>568</v>
      </c>
      <c r="C297" s="96" t="s">
        <v>63</v>
      </c>
      <c r="D297" s="96" t="s">
        <v>271</v>
      </c>
      <c r="E297" s="130" t="s">
        <v>271</v>
      </c>
      <c r="F297" s="96" t="s">
        <v>271</v>
      </c>
      <c r="G297" s="96" t="s">
        <v>271</v>
      </c>
      <c r="J297" s="144" t="s">
        <v>778</v>
      </c>
      <c r="K297" s="7" t="s">
        <v>306</v>
      </c>
      <c r="L297" s="7" t="s">
        <v>3103</v>
      </c>
      <c r="M297" s="7" t="s">
        <v>63</v>
      </c>
      <c r="Q297" s="7" t="s">
        <v>306</v>
      </c>
      <c r="R297" s="7" t="s">
        <v>2586</v>
      </c>
      <c r="S297" s="7" t="s">
        <v>38</v>
      </c>
      <c r="T297" s="7" t="s">
        <v>2722</v>
      </c>
    </row>
    <row r="298" spans="1:20" ht="13.2">
      <c r="A298" s="89">
        <v>3418</v>
      </c>
      <c r="B298" s="7" t="s">
        <v>459</v>
      </c>
      <c r="C298" s="96" t="s">
        <v>271</v>
      </c>
      <c r="D298" s="96" t="s">
        <v>271</v>
      </c>
      <c r="E298" s="130" t="s">
        <v>271</v>
      </c>
      <c r="F298" s="96" t="s">
        <v>271</v>
      </c>
      <c r="G298" s="96" t="s">
        <v>271</v>
      </c>
      <c r="J298" s="144" t="s">
        <v>272</v>
      </c>
      <c r="K298" s="7" t="s">
        <v>271</v>
      </c>
      <c r="L298" s="7" t="s">
        <v>2970</v>
      </c>
      <c r="M298" s="7" t="s">
        <v>63</v>
      </c>
      <c r="Q298" s="7" t="s">
        <v>63</v>
      </c>
      <c r="S298" s="7" t="s">
        <v>38</v>
      </c>
      <c r="T298" s="7" t="s">
        <v>2722</v>
      </c>
    </row>
    <row r="299" spans="1:20" ht="13.2">
      <c r="A299" s="89">
        <v>3419</v>
      </c>
      <c r="B299" s="80"/>
    </row>
    <row r="300" spans="1:20" ht="13.2">
      <c r="A300" s="89">
        <v>3420</v>
      </c>
      <c r="B300" s="7" t="s">
        <v>3065</v>
      </c>
      <c r="C300" s="96" t="s">
        <v>63</v>
      </c>
      <c r="D300" s="96" t="s">
        <v>271</v>
      </c>
      <c r="E300" s="130" t="s">
        <v>271</v>
      </c>
      <c r="F300" s="96" t="s">
        <v>271</v>
      </c>
      <c r="G300" s="96" t="s">
        <v>271</v>
      </c>
      <c r="J300" s="144" t="s">
        <v>796</v>
      </c>
      <c r="K300" s="7" t="s">
        <v>306</v>
      </c>
      <c r="L300" s="7" t="s">
        <v>3104</v>
      </c>
      <c r="M300" s="7" t="s">
        <v>63</v>
      </c>
      <c r="Q300" s="7" t="s">
        <v>63</v>
      </c>
      <c r="S300" s="7" t="s">
        <v>38</v>
      </c>
      <c r="T300" s="7" t="s">
        <v>2722</v>
      </c>
    </row>
    <row r="301" spans="1:20" ht="13.2">
      <c r="A301" s="89">
        <v>3421</v>
      </c>
      <c r="B301" s="7" t="s">
        <v>967</v>
      </c>
      <c r="C301" s="96" t="s">
        <v>63</v>
      </c>
      <c r="D301" s="96" t="s">
        <v>271</v>
      </c>
      <c r="E301" s="130" t="s">
        <v>271</v>
      </c>
      <c r="F301" s="96" t="s">
        <v>271</v>
      </c>
      <c r="G301" s="96" t="s">
        <v>271</v>
      </c>
      <c r="H301" s="7" t="s">
        <v>3086</v>
      </c>
      <c r="J301" s="144" t="s">
        <v>778</v>
      </c>
      <c r="K301" s="7" t="s">
        <v>63</v>
      </c>
      <c r="M301" s="7" t="s">
        <v>63</v>
      </c>
      <c r="Q301" s="7" t="s">
        <v>271</v>
      </c>
      <c r="R301" s="7" t="s">
        <v>3105</v>
      </c>
      <c r="S301" s="7" t="s">
        <v>38</v>
      </c>
      <c r="T301" s="7" t="s">
        <v>1220</v>
      </c>
    </row>
    <row r="302" spans="1:20" ht="13.2">
      <c r="A302" s="89">
        <v>3422</v>
      </c>
      <c r="B302" s="7" t="s">
        <v>523</v>
      </c>
      <c r="C302" s="96" t="s">
        <v>63</v>
      </c>
      <c r="D302" s="96" t="s">
        <v>271</v>
      </c>
      <c r="E302" s="130" t="s">
        <v>271</v>
      </c>
      <c r="F302" s="96" t="s">
        <v>271</v>
      </c>
      <c r="G302" s="96" t="s">
        <v>271</v>
      </c>
      <c r="J302" s="144" t="s">
        <v>272</v>
      </c>
      <c r="K302" s="7" t="s">
        <v>63</v>
      </c>
      <c r="L302" s="7" t="s">
        <v>12</v>
      </c>
      <c r="M302" s="7" t="s">
        <v>63</v>
      </c>
      <c r="Q302" s="7" t="s">
        <v>306</v>
      </c>
      <c r="R302" s="7" t="s">
        <v>2586</v>
      </c>
      <c r="S302" s="7" t="s">
        <v>38</v>
      </c>
      <c r="T302" s="7" t="s">
        <v>1220</v>
      </c>
    </row>
    <row r="303" spans="1:20" ht="13.2">
      <c r="A303" s="89">
        <v>3423</v>
      </c>
      <c r="B303" s="7" t="s">
        <v>302</v>
      </c>
      <c r="C303" s="96" t="s">
        <v>63</v>
      </c>
      <c r="D303" s="96" t="s">
        <v>271</v>
      </c>
      <c r="E303" s="130" t="s">
        <v>271</v>
      </c>
      <c r="F303" s="96" t="s">
        <v>271</v>
      </c>
      <c r="G303" s="96" t="s">
        <v>271</v>
      </c>
      <c r="J303" s="144" t="s">
        <v>796</v>
      </c>
      <c r="K303" s="7" t="s">
        <v>306</v>
      </c>
      <c r="L303" s="7" t="s">
        <v>3106</v>
      </c>
      <c r="M303" s="7" t="s">
        <v>63</v>
      </c>
      <c r="Q303" s="7" t="s">
        <v>63</v>
      </c>
      <c r="S303" s="7" t="s">
        <v>38</v>
      </c>
      <c r="T303" s="7" t="s">
        <v>2722</v>
      </c>
    </row>
    <row r="304" spans="1:20" ht="13.2">
      <c r="A304" s="89">
        <v>3424</v>
      </c>
      <c r="B304" s="7" t="s">
        <v>302</v>
      </c>
      <c r="C304" s="96" t="s">
        <v>271</v>
      </c>
      <c r="D304" s="96" t="s">
        <v>271</v>
      </c>
      <c r="E304" s="130" t="s">
        <v>271</v>
      </c>
      <c r="F304" s="96" t="s">
        <v>271</v>
      </c>
      <c r="G304" s="96" t="s">
        <v>271</v>
      </c>
      <c r="J304" s="144" t="s">
        <v>796</v>
      </c>
      <c r="K304" s="7" t="s">
        <v>271</v>
      </c>
      <c r="L304" s="7" t="s">
        <v>3045</v>
      </c>
      <c r="Q304" s="7" t="s">
        <v>271</v>
      </c>
      <c r="R304" s="7" t="s">
        <v>3107</v>
      </c>
      <c r="S304" s="7" t="s">
        <v>38</v>
      </c>
      <c r="T304" s="7" t="s">
        <v>2722</v>
      </c>
    </row>
    <row r="305" spans="1:34" ht="13.2">
      <c r="A305" s="89">
        <v>3425</v>
      </c>
      <c r="B305" s="7" t="s">
        <v>532</v>
      </c>
      <c r="C305" s="96" t="s">
        <v>63</v>
      </c>
      <c r="D305" s="96" t="s">
        <v>271</v>
      </c>
      <c r="E305" s="130" t="s">
        <v>271</v>
      </c>
      <c r="F305" s="96" t="s">
        <v>271</v>
      </c>
      <c r="G305" s="96" t="s">
        <v>271</v>
      </c>
      <c r="J305" s="144" t="s">
        <v>277</v>
      </c>
      <c r="K305" s="7" t="s">
        <v>63</v>
      </c>
      <c r="M305" s="7" t="s">
        <v>63</v>
      </c>
      <c r="P305" s="7" t="s">
        <v>3060</v>
      </c>
      <c r="Q305" s="7" t="s">
        <v>306</v>
      </c>
      <c r="R305" s="7" t="s">
        <v>2857</v>
      </c>
      <c r="S305" s="7" t="s">
        <v>38</v>
      </c>
      <c r="T305" s="7" t="s">
        <v>1220</v>
      </c>
    </row>
    <row r="306" spans="1:34" ht="13.2">
      <c r="A306" s="89">
        <v>3302</v>
      </c>
      <c r="B306" s="96" t="s">
        <v>1001</v>
      </c>
      <c r="C306" s="96" t="s">
        <v>63</v>
      </c>
      <c r="D306" s="96" t="s">
        <v>271</v>
      </c>
      <c r="E306" s="46" t="s">
        <v>271</v>
      </c>
      <c r="F306" s="96" t="s">
        <v>271</v>
      </c>
      <c r="G306" s="96" t="s">
        <v>271</v>
      </c>
      <c r="H306" s="14"/>
      <c r="I306" s="14"/>
      <c r="J306" s="144" t="s">
        <v>272</v>
      </c>
      <c r="K306" s="96" t="s">
        <v>63</v>
      </c>
      <c r="L306" s="96" t="s">
        <v>857</v>
      </c>
      <c r="M306" s="96" t="s">
        <v>63</v>
      </c>
      <c r="N306" s="14"/>
      <c r="O306" s="96"/>
      <c r="P306" s="145"/>
      <c r="Q306" s="119" t="s">
        <v>306</v>
      </c>
      <c r="R306" s="125" t="s">
        <v>3108</v>
      </c>
      <c r="S306" s="96" t="s">
        <v>3018</v>
      </c>
      <c r="T306" s="96" t="s">
        <v>12</v>
      </c>
    </row>
    <row r="307" spans="1:34" ht="13.2">
      <c r="A307" s="89">
        <v>3303</v>
      </c>
      <c r="B307" s="7" t="s">
        <v>551</v>
      </c>
      <c r="C307" s="96" t="s">
        <v>63</v>
      </c>
      <c r="D307" s="96" t="s">
        <v>271</v>
      </c>
      <c r="E307" s="46" t="s">
        <v>271</v>
      </c>
      <c r="F307" s="96" t="s">
        <v>271</v>
      </c>
      <c r="G307" s="96" t="s">
        <v>271</v>
      </c>
      <c r="J307" s="144" t="s">
        <v>778</v>
      </c>
      <c r="K307" s="7" t="s">
        <v>271</v>
      </c>
      <c r="L307" s="7" t="s">
        <v>2860</v>
      </c>
      <c r="M307" s="96" t="s">
        <v>63</v>
      </c>
      <c r="O307" s="96"/>
      <c r="P307" s="145" t="s">
        <v>3109</v>
      </c>
      <c r="Q307" s="119" t="s">
        <v>271</v>
      </c>
      <c r="R307" s="7" t="s">
        <v>3110</v>
      </c>
      <c r="S307" s="7" t="s">
        <v>38</v>
      </c>
      <c r="T307" s="7" t="s">
        <v>2722</v>
      </c>
    </row>
    <row r="308" spans="1:34" ht="13.2">
      <c r="A308" s="89">
        <v>3304</v>
      </c>
      <c r="B308" s="7" t="s">
        <v>313</v>
      </c>
      <c r="C308" s="96" t="s">
        <v>63</v>
      </c>
      <c r="D308" s="96" t="s">
        <v>271</v>
      </c>
      <c r="E308" s="46" t="s">
        <v>271</v>
      </c>
      <c r="F308" s="96" t="s">
        <v>271</v>
      </c>
      <c r="G308" s="96" t="s">
        <v>271</v>
      </c>
      <c r="J308" s="144" t="s">
        <v>272</v>
      </c>
      <c r="K308" s="7" t="s">
        <v>271</v>
      </c>
      <c r="L308" s="7" t="s">
        <v>2579</v>
      </c>
      <c r="M308" s="96" t="s">
        <v>63</v>
      </c>
      <c r="O308" s="96"/>
      <c r="P308" s="145" t="s">
        <v>3111</v>
      </c>
      <c r="Q308" s="119" t="s">
        <v>63</v>
      </c>
      <c r="S308" s="7" t="s">
        <v>38</v>
      </c>
      <c r="T308" s="7" t="s">
        <v>2722</v>
      </c>
    </row>
    <row r="309" spans="1:34" ht="13.2">
      <c r="A309" s="89">
        <v>3305</v>
      </c>
      <c r="B309" s="7" t="s">
        <v>789</v>
      </c>
      <c r="C309" s="96" t="s">
        <v>63</v>
      </c>
      <c r="D309" s="96" t="s">
        <v>271</v>
      </c>
      <c r="E309" s="46" t="s">
        <v>271</v>
      </c>
      <c r="F309" s="96" t="s">
        <v>271</v>
      </c>
      <c r="G309" s="96" t="s">
        <v>271</v>
      </c>
      <c r="J309" s="144" t="s">
        <v>272</v>
      </c>
      <c r="K309" s="7" t="s">
        <v>63</v>
      </c>
      <c r="L309" s="7" t="s">
        <v>3112</v>
      </c>
      <c r="M309" s="96" t="s">
        <v>63</v>
      </c>
      <c r="O309" s="96"/>
      <c r="P309" s="145"/>
      <c r="Q309" s="119" t="s">
        <v>63</v>
      </c>
      <c r="S309" s="7" t="s">
        <v>38</v>
      </c>
      <c r="T309" s="7" t="s">
        <v>1220</v>
      </c>
    </row>
    <row r="310" spans="1:34" ht="13.2">
      <c r="A310" s="89">
        <v>3306</v>
      </c>
      <c r="B310" s="7" t="s">
        <v>763</v>
      </c>
      <c r="C310" s="96" t="s">
        <v>63</v>
      </c>
      <c r="D310" s="96" t="s">
        <v>271</v>
      </c>
      <c r="E310" s="46" t="s">
        <v>271</v>
      </c>
      <c r="F310" s="96" t="s">
        <v>271</v>
      </c>
      <c r="G310" s="96" t="s">
        <v>271</v>
      </c>
      <c r="J310" s="144" t="s">
        <v>272</v>
      </c>
      <c r="K310" s="7" t="s">
        <v>63</v>
      </c>
      <c r="L310" s="7" t="s">
        <v>3060</v>
      </c>
      <c r="M310" s="96" t="s">
        <v>63</v>
      </c>
      <c r="O310" s="96"/>
      <c r="P310" s="145" t="s">
        <v>3060</v>
      </c>
      <c r="Q310" s="119" t="s">
        <v>271</v>
      </c>
      <c r="R310" s="7" t="s">
        <v>3113</v>
      </c>
      <c r="S310" s="7" t="s">
        <v>38</v>
      </c>
      <c r="T310" s="7" t="s">
        <v>12</v>
      </c>
    </row>
    <row r="311" spans="1:34" ht="13.2">
      <c r="A311" s="89">
        <v>3307</v>
      </c>
      <c r="B311" s="7" t="s">
        <v>789</v>
      </c>
      <c r="C311" s="96" t="s">
        <v>63</v>
      </c>
      <c r="D311" s="96" t="s">
        <v>63</v>
      </c>
      <c r="E311" s="46" t="s">
        <v>63</v>
      </c>
      <c r="F311" s="96" t="s">
        <v>271</v>
      </c>
      <c r="G311" s="96" t="s">
        <v>271</v>
      </c>
      <c r="J311" s="144" t="s">
        <v>778</v>
      </c>
      <c r="K311" s="7" t="s">
        <v>306</v>
      </c>
      <c r="L311" s="7" t="s">
        <v>3114</v>
      </c>
      <c r="M311" s="96" t="s">
        <v>63</v>
      </c>
      <c r="O311" s="96"/>
      <c r="P311" s="145" t="s">
        <v>3115</v>
      </c>
      <c r="Q311" s="119" t="s">
        <v>63</v>
      </c>
      <c r="S311" s="7" t="s">
        <v>38</v>
      </c>
      <c r="T311" s="7" t="s">
        <v>2722</v>
      </c>
    </row>
    <row r="312" spans="1:34" ht="13.2">
      <c r="A312" s="89">
        <v>3308</v>
      </c>
      <c r="B312" s="7" t="s">
        <v>744</v>
      </c>
      <c r="C312" s="96" t="s">
        <v>63</v>
      </c>
      <c r="D312" s="96" t="s">
        <v>271</v>
      </c>
      <c r="E312" s="46" t="s">
        <v>271</v>
      </c>
      <c r="F312" s="96" t="s">
        <v>271</v>
      </c>
      <c r="G312" s="96" t="s">
        <v>271</v>
      </c>
      <c r="J312" s="144" t="s">
        <v>272</v>
      </c>
      <c r="K312" s="7" t="s">
        <v>306</v>
      </c>
      <c r="L312" s="7" t="s">
        <v>3116</v>
      </c>
      <c r="M312" s="96" t="s">
        <v>306</v>
      </c>
      <c r="N312" s="7" t="s">
        <v>3117</v>
      </c>
      <c r="O312" s="96"/>
      <c r="P312" s="145"/>
      <c r="Q312" s="119" t="s">
        <v>63</v>
      </c>
      <c r="S312" s="7" t="s">
        <v>38</v>
      </c>
      <c r="T312" s="7" t="s">
        <v>2722</v>
      </c>
    </row>
    <row r="313" spans="1:34" ht="13.2">
      <c r="A313" s="89">
        <v>3309</v>
      </c>
      <c r="B313" s="7" t="s">
        <v>270</v>
      </c>
      <c r="C313" s="96" t="s">
        <v>63</v>
      </c>
      <c r="D313" s="96" t="s">
        <v>271</v>
      </c>
      <c r="E313" s="46" t="s">
        <v>271</v>
      </c>
      <c r="F313" s="96" t="s">
        <v>271</v>
      </c>
      <c r="G313" s="96" t="s">
        <v>271</v>
      </c>
      <c r="J313" s="144" t="s">
        <v>272</v>
      </c>
      <c r="K313" s="7" t="s">
        <v>306</v>
      </c>
      <c r="L313" s="7" t="s">
        <v>3118</v>
      </c>
      <c r="M313" s="96" t="s">
        <v>63</v>
      </c>
      <c r="O313" s="96"/>
      <c r="P313" s="145"/>
      <c r="Q313" s="119" t="s">
        <v>63</v>
      </c>
      <c r="S313" s="7" t="s">
        <v>38</v>
      </c>
      <c r="T313" s="7" t="s">
        <v>3053</v>
      </c>
    </row>
    <row r="314" spans="1:34" ht="13.2">
      <c r="A314" s="89">
        <v>3310</v>
      </c>
      <c r="B314" s="7" t="s">
        <v>967</v>
      </c>
      <c r="C314" s="96" t="s">
        <v>63</v>
      </c>
      <c r="D314" s="96" t="s">
        <v>271</v>
      </c>
      <c r="E314" s="46" t="s">
        <v>271</v>
      </c>
      <c r="F314" s="96" t="s">
        <v>271</v>
      </c>
      <c r="G314" s="96" t="s">
        <v>271</v>
      </c>
      <c r="J314" s="144" t="s">
        <v>778</v>
      </c>
      <c r="K314" s="7" t="s">
        <v>306</v>
      </c>
      <c r="L314" s="7" t="s">
        <v>3119</v>
      </c>
      <c r="M314" s="96" t="s">
        <v>63</v>
      </c>
      <c r="O314" s="96"/>
      <c r="P314" s="145" t="s">
        <v>3060</v>
      </c>
      <c r="Q314" s="119" t="s">
        <v>306</v>
      </c>
      <c r="R314" s="7" t="s">
        <v>3120</v>
      </c>
      <c r="S314" s="7" t="s">
        <v>38</v>
      </c>
      <c r="T314" s="7" t="s">
        <v>3053</v>
      </c>
    </row>
    <row r="315" spans="1:34" ht="13.2">
      <c r="A315" s="89">
        <v>3311</v>
      </c>
      <c r="B315" s="7" t="s">
        <v>622</v>
      </c>
      <c r="C315" s="96" t="s">
        <v>63</v>
      </c>
      <c r="D315" s="96" t="s">
        <v>271</v>
      </c>
      <c r="E315" s="46" t="s">
        <v>271</v>
      </c>
      <c r="F315" s="96" t="s">
        <v>271</v>
      </c>
      <c r="G315" s="96" t="s">
        <v>271</v>
      </c>
      <c r="J315" s="144" t="s">
        <v>778</v>
      </c>
      <c r="K315" s="7" t="s">
        <v>63</v>
      </c>
      <c r="L315" s="7" t="s">
        <v>3121</v>
      </c>
      <c r="M315" s="96" t="s">
        <v>63</v>
      </c>
      <c r="O315" s="96"/>
      <c r="P315" s="145" t="s">
        <v>3060</v>
      </c>
      <c r="Q315" s="119" t="s">
        <v>63</v>
      </c>
      <c r="S315" s="7" t="s">
        <v>38</v>
      </c>
      <c r="T315" s="7" t="s">
        <v>12</v>
      </c>
    </row>
    <row r="316" spans="1:34" ht="13.2">
      <c r="A316" s="89">
        <v>1760</v>
      </c>
      <c r="B316" s="96" t="s">
        <v>602</v>
      </c>
      <c r="C316" s="96" t="s">
        <v>271</v>
      </c>
      <c r="D316" s="96" t="s">
        <v>63</v>
      </c>
      <c r="E316" s="130" t="s">
        <v>271</v>
      </c>
      <c r="F316" s="96" t="s">
        <v>271</v>
      </c>
      <c r="G316" s="96" t="s">
        <v>63</v>
      </c>
      <c r="H316" s="130" t="s">
        <v>3122</v>
      </c>
      <c r="I316" s="14"/>
      <c r="J316" s="144" t="s">
        <v>778</v>
      </c>
      <c r="K316" s="96" t="s">
        <v>271</v>
      </c>
      <c r="L316" s="96" t="s">
        <v>3123</v>
      </c>
      <c r="M316" s="96" t="s">
        <v>271</v>
      </c>
      <c r="N316" s="146"/>
      <c r="O316" s="146"/>
      <c r="P316" s="135"/>
      <c r="Q316" s="146" t="s">
        <v>271</v>
      </c>
      <c r="R316" s="96" t="s">
        <v>3124</v>
      </c>
      <c r="S316" s="96" t="s">
        <v>38</v>
      </c>
      <c r="T316" s="96" t="s">
        <v>289</v>
      </c>
      <c r="U316" s="14"/>
      <c r="V316" s="25"/>
      <c r="W316" s="25"/>
      <c r="X316" s="25"/>
      <c r="Y316" s="25"/>
      <c r="Z316" s="25"/>
      <c r="AA316" s="25"/>
      <c r="AB316" s="25"/>
      <c r="AC316" s="25"/>
      <c r="AD316" s="25"/>
      <c r="AE316" s="25"/>
      <c r="AF316" s="25"/>
      <c r="AG316" s="25"/>
      <c r="AH316" s="25"/>
    </row>
    <row r="317" spans="1:34" ht="13.2">
      <c r="A317" s="89">
        <v>1761</v>
      </c>
      <c r="B317" s="96" t="s">
        <v>302</v>
      </c>
      <c r="C317" s="96" t="s">
        <v>271</v>
      </c>
      <c r="D317" s="96" t="s">
        <v>63</v>
      </c>
      <c r="E317" s="46" t="s">
        <v>271</v>
      </c>
      <c r="F317" s="96" t="s">
        <v>271</v>
      </c>
      <c r="G317" s="96" t="s">
        <v>271</v>
      </c>
      <c r="H317" s="96" t="s">
        <v>3125</v>
      </c>
      <c r="I317" s="14"/>
      <c r="J317" s="144"/>
      <c r="K317" s="96" t="s">
        <v>271</v>
      </c>
      <c r="L317" s="96" t="s">
        <v>2831</v>
      </c>
      <c r="M317" s="96" t="s">
        <v>271</v>
      </c>
      <c r="N317" s="96"/>
      <c r="O317" s="96"/>
      <c r="P317" s="145"/>
      <c r="Q317" s="119" t="s">
        <v>271</v>
      </c>
      <c r="R317" s="125" t="s">
        <v>3126</v>
      </c>
      <c r="S317" s="96" t="s">
        <v>38</v>
      </c>
      <c r="T317" s="96" t="s">
        <v>289</v>
      </c>
      <c r="U317" s="14"/>
      <c r="V317" s="25"/>
      <c r="W317" s="25"/>
      <c r="X317" s="25"/>
      <c r="Y317" s="25"/>
      <c r="Z317" s="25"/>
      <c r="AA317" s="25"/>
      <c r="AB317" s="25"/>
      <c r="AC317" s="25"/>
      <c r="AD317" s="25"/>
      <c r="AE317" s="25"/>
      <c r="AF317" s="25"/>
      <c r="AG317" s="25"/>
      <c r="AH317" s="25"/>
    </row>
    <row r="318" spans="1:34" ht="13.2">
      <c r="A318" s="89">
        <v>1762</v>
      </c>
      <c r="B318" s="96" t="s">
        <v>357</v>
      </c>
      <c r="C318" s="96" t="s">
        <v>271</v>
      </c>
      <c r="D318" s="96" t="s">
        <v>63</v>
      </c>
      <c r="E318" s="46" t="s">
        <v>271</v>
      </c>
      <c r="F318" s="96" t="s">
        <v>63</v>
      </c>
      <c r="G318" s="96" t="s">
        <v>271</v>
      </c>
      <c r="H318" s="96" t="s">
        <v>3127</v>
      </c>
      <c r="I318" s="14"/>
      <c r="J318" s="144" t="s">
        <v>272</v>
      </c>
      <c r="K318" s="96" t="s">
        <v>271</v>
      </c>
      <c r="L318" s="96" t="s">
        <v>2831</v>
      </c>
      <c r="M318" s="96" t="s">
        <v>1225</v>
      </c>
      <c r="N318" s="14"/>
      <c r="O318" s="96"/>
      <c r="P318" s="145"/>
      <c r="Q318" s="119" t="s">
        <v>63</v>
      </c>
      <c r="R318" s="125" t="s">
        <v>2303</v>
      </c>
      <c r="S318" s="96" t="s">
        <v>38</v>
      </c>
      <c r="T318" s="96" t="s">
        <v>289</v>
      </c>
      <c r="U318" s="14"/>
      <c r="V318" s="25"/>
      <c r="W318" s="25"/>
      <c r="X318" s="25"/>
      <c r="Y318" s="25"/>
      <c r="Z318" s="25"/>
      <c r="AA318" s="25"/>
      <c r="AB318" s="25"/>
      <c r="AC318" s="25"/>
      <c r="AD318" s="25"/>
      <c r="AE318" s="25"/>
      <c r="AF318" s="25"/>
      <c r="AG318" s="25"/>
      <c r="AH318" s="25"/>
    </row>
    <row r="319" spans="1:34" ht="13.2">
      <c r="A319" s="89">
        <v>1763</v>
      </c>
      <c r="B319" s="96" t="s">
        <v>784</v>
      </c>
      <c r="C319" s="96" t="s">
        <v>271</v>
      </c>
      <c r="D319" s="96" t="s">
        <v>63</v>
      </c>
      <c r="E319" s="46" t="s">
        <v>271</v>
      </c>
      <c r="F319" s="96" t="s">
        <v>63</v>
      </c>
      <c r="G319" s="96" t="s">
        <v>271</v>
      </c>
      <c r="H319" s="96" t="s">
        <v>3128</v>
      </c>
      <c r="I319" s="14"/>
      <c r="J319" s="144" t="s">
        <v>272</v>
      </c>
      <c r="K319" s="96" t="s">
        <v>271</v>
      </c>
      <c r="L319" s="96" t="s">
        <v>2831</v>
      </c>
      <c r="M319" s="96" t="s">
        <v>1225</v>
      </c>
      <c r="N319" s="14"/>
      <c r="O319" s="96"/>
      <c r="P319" s="145"/>
      <c r="Q319" s="119" t="s">
        <v>63</v>
      </c>
      <c r="R319" s="125" t="s">
        <v>2303</v>
      </c>
      <c r="S319" s="96" t="s">
        <v>38</v>
      </c>
      <c r="T319" s="96" t="s">
        <v>289</v>
      </c>
      <c r="U319" s="14"/>
      <c r="V319" s="25"/>
      <c r="W319" s="25"/>
      <c r="X319" s="25"/>
      <c r="Y319" s="25"/>
      <c r="Z319" s="25"/>
      <c r="AA319" s="25"/>
      <c r="AB319" s="25"/>
      <c r="AC319" s="25"/>
      <c r="AD319" s="25"/>
      <c r="AE319" s="25"/>
      <c r="AF319" s="25"/>
      <c r="AG319" s="25"/>
      <c r="AH319" s="25"/>
    </row>
  </sheetData>
  <mergeCells count="5">
    <mergeCell ref="Q1:R1"/>
    <mergeCell ref="M1:P1"/>
    <mergeCell ref="A1:B1"/>
    <mergeCell ref="C1:I1"/>
    <mergeCell ref="J1:L1"/>
  </mergeCells>
  <dataValidations count="5">
    <dataValidation type="list" allowBlank="1" sqref="C2 K2 C4:C165 C167:C298 C300:C319" xr:uid="{00000000-0002-0000-0A00-000000000000}">
      <formula1>"yes,no,maybe"</formula1>
    </dataValidation>
    <dataValidation type="list" allowBlank="1" sqref="D2:G2 P2:Q2 P4:Q47 D4:G165 D167:G298 P306:Q319 D300:G319" xr:uid="{00000000-0002-0000-0A00-000001000000}">
      <formula1>"yes,no"</formula1>
    </dataValidation>
    <dataValidation type="list" allowBlank="1" sqref="J2 J4:J165 J167:J298 J300:J319" xr:uid="{00000000-0002-0000-0A00-000002000000}">
      <formula1>"not cloudy,somewhat cloudy,very cloudy,completely cloudy"</formula1>
    </dataValidation>
    <dataValidation type="list" allowBlank="1" sqref="M2 M4:M47 M306:M319" xr:uid="{00000000-0002-0000-0A00-000004000000}">
      <formula1>"yes,no,no otsu present"</formula1>
    </dataValidation>
    <dataValidation type="list" allowBlank="1" sqref="O2 O4:O47 O306:O319" xr:uid="{00000000-0002-0000-0A00-000005000000}">
      <formula1>"yes,no - random pattern,no - looks more like a reservoir or lake,other"</formula1>
    </dataValidation>
  </dataValidations>
  <hyperlinks>
    <hyperlink ref="U2" r:id="rId1" xr:uid="{00000000-0004-0000-0A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H85"/>
  <sheetViews>
    <sheetView workbookViewId="0"/>
  </sheetViews>
  <sheetFormatPr defaultColWidth="14.44140625" defaultRowHeight="15.75" customHeight="1"/>
  <cols>
    <col min="2" max="2" width="27.109375" customWidth="1"/>
    <col min="3" max="3" width="38.44140625" customWidth="1"/>
    <col min="4" max="4" width="19.33203125" customWidth="1"/>
    <col min="5" max="5" width="21.33203125" customWidth="1"/>
    <col min="6" max="6" width="20.6640625" customWidth="1"/>
    <col min="7" max="7" width="19.33203125" customWidth="1"/>
    <col min="8" max="8" width="19.6640625" customWidth="1"/>
    <col min="9" max="9" width="19" customWidth="1"/>
    <col min="10" max="10" width="19.88671875" customWidth="1"/>
    <col min="11" max="12" width="24.33203125" customWidth="1"/>
    <col min="13" max="13" width="27" customWidth="1"/>
    <col min="14" max="14" width="24.6640625" customWidth="1"/>
    <col min="15" max="15" width="25" customWidth="1"/>
    <col min="16" max="16" width="47.88671875" customWidth="1"/>
    <col min="17" max="17" width="32.6640625" customWidth="1"/>
    <col min="18" max="18" width="59.5546875" customWidth="1"/>
  </cols>
  <sheetData>
    <row r="1" spans="1:34" ht="15.75" customHeight="1">
      <c r="A1" s="161" t="s">
        <v>269</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3861</v>
      </c>
      <c r="B3" s="96" t="s">
        <v>302</v>
      </c>
      <c r="C3" s="7" t="s">
        <v>316</v>
      </c>
      <c r="D3" s="7" t="s">
        <v>55</v>
      </c>
      <c r="E3" s="7" t="s">
        <v>55</v>
      </c>
      <c r="F3" s="7" t="s">
        <v>55</v>
      </c>
      <c r="G3" s="7" t="s">
        <v>55</v>
      </c>
      <c r="H3" s="7" t="s">
        <v>2374</v>
      </c>
      <c r="I3" s="7" t="s">
        <v>2374</v>
      </c>
      <c r="J3" s="7" t="s">
        <v>2494</v>
      </c>
      <c r="K3" s="7" t="s">
        <v>316</v>
      </c>
      <c r="M3" s="7" t="s">
        <v>316</v>
      </c>
      <c r="N3" s="7" t="s">
        <v>55</v>
      </c>
      <c r="O3" s="7" t="s">
        <v>316</v>
      </c>
      <c r="P3" s="7" t="s">
        <v>2558</v>
      </c>
      <c r="Q3" s="7" t="s">
        <v>316</v>
      </c>
      <c r="R3" s="7" t="s">
        <v>2559</v>
      </c>
      <c r="S3" s="7" t="s">
        <v>2560</v>
      </c>
      <c r="T3" s="7" t="s">
        <v>2561</v>
      </c>
    </row>
    <row r="4" spans="1:34" ht="15.75" customHeight="1">
      <c r="A4" s="89">
        <v>3862</v>
      </c>
      <c r="B4" s="96" t="s">
        <v>902</v>
      </c>
      <c r="C4" s="7" t="s">
        <v>316</v>
      </c>
      <c r="D4" s="7" t="s">
        <v>55</v>
      </c>
      <c r="E4" s="7" t="s">
        <v>55</v>
      </c>
      <c r="F4" s="7" t="s">
        <v>55</v>
      </c>
      <c r="G4" s="7" t="s">
        <v>55</v>
      </c>
      <c r="H4" s="7" t="s">
        <v>2374</v>
      </c>
      <c r="I4" s="7" t="s">
        <v>2374</v>
      </c>
      <c r="J4" s="7" t="s">
        <v>2566</v>
      </c>
      <c r="K4" s="7" t="s">
        <v>55</v>
      </c>
      <c r="L4" s="7" t="s">
        <v>2568</v>
      </c>
      <c r="M4" s="7" t="s">
        <v>316</v>
      </c>
      <c r="N4" s="7" t="s">
        <v>2569</v>
      </c>
      <c r="O4" s="7" t="s">
        <v>55</v>
      </c>
      <c r="P4" s="7" t="s">
        <v>2570</v>
      </c>
      <c r="Q4" s="7" t="s">
        <v>316</v>
      </c>
      <c r="R4" s="7" t="s">
        <v>2571</v>
      </c>
      <c r="S4" s="7" t="s">
        <v>2560</v>
      </c>
      <c r="T4" s="7" t="s">
        <v>1013</v>
      </c>
    </row>
    <row r="5" spans="1:34" ht="15.75" customHeight="1">
      <c r="A5" s="89">
        <v>3863</v>
      </c>
      <c r="B5" s="96" t="s">
        <v>1246</v>
      </c>
      <c r="C5" s="7" t="s">
        <v>316</v>
      </c>
      <c r="D5" s="7" t="s">
        <v>55</v>
      </c>
      <c r="E5" s="7" t="s">
        <v>55</v>
      </c>
      <c r="F5" s="7" t="s">
        <v>55</v>
      </c>
      <c r="G5" s="7" t="s">
        <v>55</v>
      </c>
      <c r="H5" s="7" t="s">
        <v>2374</v>
      </c>
      <c r="I5" s="7" t="s">
        <v>2374</v>
      </c>
      <c r="J5" s="7" t="s">
        <v>2494</v>
      </c>
      <c r="K5" s="7" t="s">
        <v>316</v>
      </c>
      <c r="M5" s="7" t="s">
        <v>316</v>
      </c>
      <c r="N5" s="7" t="s">
        <v>55</v>
      </c>
      <c r="O5" s="7" t="s">
        <v>316</v>
      </c>
      <c r="P5" s="7" t="s">
        <v>2572</v>
      </c>
      <c r="Q5" s="7" t="s">
        <v>316</v>
      </c>
      <c r="S5" s="7" t="s">
        <v>2560</v>
      </c>
      <c r="T5" s="7" t="s">
        <v>2561</v>
      </c>
    </row>
    <row r="6" spans="1:34" ht="15.75" customHeight="1">
      <c r="A6" s="89">
        <v>3864</v>
      </c>
      <c r="B6" s="96" t="s">
        <v>622</v>
      </c>
      <c r="C6" s="7" t="s">
        <v>316</v>
      </c>
      <c r="D6" s="7" t="s">
        <v>55</v>
      </c>
      <c r="E6" s="7" t="s">
        <v>55</v>
      </c>
      <c r="F6" s="7" t="s">
        <v>55</v>
      </c>
      <c r="G6" s="7" t="s">
        <v>55</v>
      </c>
      <c r="H6" s="7" t="s">
        <v>2374</v>
      </c>
      <c r="I6" s="7" t="s">
        <v>2374</v>
      </c>
      <c r="J6" s="7" t="s">
        <v>2494</v>
      </c>
      <c r="K6" s="7" t="s">
        <v>316</v>
      </c>
      <c r="M6" s="7" t="s">
        <v>63</v>
      </c>
      <c r="N6" s="7" t="s">
        <v>55</v>
      </c>
      <c r="O6" s="7" t="s">
        <v>316</v>
      </c>
      <c r="Q6" s="7" t="s">
        <v>316</v>
      </c>
      <c r="S6" s="7" t="s">
        <v>2560</v>
      </c>
      <c r="T6" s="7" t="s">
        <v>2561</v>
      </c>
    </row>
    <row r="7" spans="1:34" ht="15.75" customHeight="1">
      <c r="A7" s="89">
        <v>3865</v>
      </c>
      <c r="B7" s="96" t="s">
        <v>422</v>
      </c>
      <c r="C7" s="7" t="s">
        <v>316</v>
      </c>
      <c r="D7" s="7" t="s">
        <v>316</v>
      </c>
      <c r="E7" s="7" t="s">
        <v>55</v>
      </c>
      <c r="F7" s="7" t="s">
        <v>55</v>
      </c>
      <c r="G7" s="7" t="s">
        <v>55</v>
      </c>
      <c r="H7" s="7" t="s">
        <v>2575</v>
      </c>
      <c r="J7" s="7" t="s">
        <v>2566</v>
      </c>
      <c r="K7" s="7" t="s">
        <v>55</v>
      </c>
      <c r="L7" s="7" t="s">
        <v>2577</v>
      </c>
      <c r="N7" s="7" t="s">
        <v>2578</v>
      </c>
      <c r="O7" s="7" t="s">
        <v>55</v>
      </c>
      <c r="P7" s="7" t="s">
        <v>2570</v>
      </c>
      <c r="Q7" s="7" t="s">
        <v>316</v>
      </c>
      <c r="R7" s="7" t="s">
        <v>2303</v>
      </c>
      <c r="S7" s="7" t="s">
        <v>2560</v>
      </c>
      <c r="T7" s="7" t="s">
        <v>1013</v>
      </c>
    </row>
    <row r="8" spans="1:34" ht="15.75" customHeight="1">
      <c r="A8" s="89">
        <v>3866</v>
      </c>
      <c r="B8" s="96" t="s">
        <v>622</v>
      </c>
      <c r="C8" s="7" t="s">
        <v>316</v>
      </c>
      <c r="D8" s="7" t="s">
        <v>55</v>
      </c>
      <c r="E8" s="7" t="s">
        <v>55</v>
      </c>
      <c r="F8" s="7" t="s">
        <v>55</v>
      </c>
      <c r="G8" s="7" t="s">
        <v>55</v>
      </c>
      <c r="H8" s="7" t="s">
        <v>2374</v>
      </c>
      <c r="I8" s="7" t="s">
        <v>2374</v>
      </c>
      <c r="J8" s="7" t="s">
        <v>2494</v>
      </c>
      <c r="K8" s="7" t="s">
        <v>316</v>
      </c>
      <c r="M8" s="7" t="s">
        <v>316</v>
      </c>
      <c r="N8" s="7" t="s">
        <v>55</v>
      </c>
      <c r="O8" s="7" t="s">
        <v>316</v>
      </c>
      <c r="P8" s="7" t="s">
        <v>2581</v>
      </c>
      <c r="Q8" s="7" t="s">
        <v>316</v>
      </c>
      <c r="S8" s="7" t="s">
        <v>2560</v>
      </c>
      <c r="T8" s="7" t="s">
        <v>2561</v>
      </c>
    </row>
    <row r="9" spans="1:34" ht="15.75" customHeight="1">
      <c r="A9" s="89">
        <v>3867</v>
      </c>
      <c r="B9" s="96" t="s">
        <v>789</v>
      </c>
      <c r="C9" s="7" t="s">
        <v>316</v>
      </c>
      <c r="D9" s="7" t="s">
        <v>55</v>
      </c>
      <c r="E9" s="7" t="s">
        <v>55</v>
      </c>
      <c r="F9" s="7" t="s">
        <v>55</v>
      </c>
      <c r="G9" s="7" t="s">
        <v>55</v>
      </c>
      <c r="H9" s="7" t="s">
        <v>2374</v>
      </c>
      <c r="I9" s="7" t="s">
        <v>2374</v>
      </c>
      <c r="J9" s="7" t="s">
        <v>1263</v>
      </c>
      <c r="K9" s="7" t="s">
        <v>316</v>
      </c>
      <c r="M9" s="7" t="s">
        <v>316</v>
      </c>
      <c r="N9" s="7" t="s">
        <v>2300</v>
      </c>
      <c r="O9" s="7" t="s">
        <v>316</v>
      </c>
      <c r="P9" s="7" t="s">
        <v>2583</v>
      </c>
      <c r="Q9" s="7" t="s">
        <v>316</v>
      </c>
      <c r="R9" s="7" t="s">
        <v>2584</v>
      </c>
      <c r="S9" s="7" t="s">
        <v>2560</v>
      </c>
      <c r="T9" s="7" t="s">
        <v>2561</v>
      </c>
    </row>
    <row r="10" spans="1:34" ht="15.75" customHeight="1">
      <c r="A10" s="89">
        <v>3868</v>
      </c>
      <c r="B10" s="96" t="s">
        <v>270</v>
      </c>
      <c r="C10" s="7" t="s">
        <v>316</v>
      </c>
      <c r="D10" s="7" t="s">
        <v>55</v>
      </c>
      <c r="E10" s="7" t="s">
        <v>55</v>
      </c>
      <c r="F10" s="7" t="s">
        <v>55</v>
      </c>
      <c r="G10" s="7" t="s">
        <v>55</v>
      </c>
      <c r="H10" s="7" t="s">
        <v>2374</v>
      </c>
      <c r="I10" s="7" t="s">
        <v>2374</v>
      </c>
      <c r="J10" s="7" t="s">
        <v>1263</v>
      </c>
      <c r="K10" s="7" t="s">
        <v>316</v>
      </c>
      <c r="M10" s="7" t="s">
        <v>316</v>
      </c>
      <c r="N10" s="7"/>
      <c r="O10" s="7" t="s">
        <v>316</v>
      </c>
      <c r="Q10" s="7" t="s">
        <v>316</v>
      </c>
      <c r="R10" s="7" t="s">
        <v>2303</v>
      </c>
      <c r="S10" s="7" t="s">
        <v>2560</v>
      </c>
      <c r="T10" s="7" t="s">
        <v>2561</v>
      </c>
    </row>
    <row r="11" spans="1:34" ht="15.75" customHeight="1">
      <c r="A11" s="89">
        <v>3869</v>
      </c>
      <c r="B11" s="96" t="s">
        <v>551</v>
      </c>
      <c r="C11" s="7" t="s">
        <v>316</v>
      </c>
      <c r="D11" s="7" t="s">
        <v>316</v>
      </c>
      <c r="E11" s="7" t="s">
        <v>55</v>
      </c>
      <c r="F11" s="7" t="s">
        <v>55</v>
      </c>
      <c r="G11" s="7" t="s">
        <v>55</v>
      </c>
      <c r="H11" s="7" t="s">
        <v>2587</v>
      </c>
      <c r="J11" s="7" t="s">
        <v>1263</v>
      </c>
      <c r="K11" s="7" t="s">
        <v>55</v>
      </c>
      <c r="L11" s="7" t="s">
        <v>2588</v>
      </c>
      <c r="M11" s="7" t="s">
        <v>55</v>
      </c>
      <c r="N11" s="7" t="s">
        <v>2589</v>
      </c>
      <c r="O11" s="7" t="s">
        <v>55</v>
      </c>
      <c r="Q11" s="7" t="s">
        <v>316</v>
      </c>
      <c r="R11" s="7" t="s">
        <v>2303</v>
      </c>
      <c r="S11" s="7" t="s">
        <v>2560</v>
      </c>
      <c r="T11" s="7" t="s">
        <v>1013</v>
      </c>
    </row>
    <row r="12" spans="1:34" ht="15.75" customHeight="1">
      <c r="A12" s="89">
        <v>3870</v>
      </c>
      <c r="B12" s="96" t="s">
        <v>735</v>
      </c>
      <c r="C12" s="7" t="s">
        <v>316</v>
      </c>
      <c r="D12" s="7" t="s">
        <v>55</v>
      </c>
      <c r="E12" s="7" t="s">
        <v>55</v>
      </c>
      <c r="F12" s="7" t="s">
        <v>55</v>
      </c>
      <c r="G12" s="7" t="s">
        <v>55</v>
      </c>
      <c r="H12" s="7" t="s">
        <v>2374</v>
      </c>
      <c r="I12" s="7" t="s">
        <v>2374</v>
      </c>
      <c r="J12" s="7" t="s">
        <v>1263</v>
      </c>
      <c r="K12" s="7" t="s">
        <v>316</v>
      </c>
      <c r="M12" s="7" t="s">
        <v>316</v>
      </c>
      <c r="N12" s="7" t="s">
        <v>2300</v>
      </c>
      <c r="O12" s="7" t="s">
        <v>316</v>
      </c>
      <c r="P12" s="7" t="s">
        <v>2591</v>
      </c>
      <c r="Q12" s="7" t="s">
        <v>316</v>
      </c>
      <c r="R12" s="7" t="s">
        <v>2303</v>
      </c>
      <c r="S12" s="7" t="s">
        <v>2560</v>
      </c>
      <c r="T12" s="7" t="s">
        <v>2561</v>
      </c>
    </row>
    <row r="13" spans="1:34" ht="15.75" customHeight="1">
      <c r="A13" s="89">
        <v>3871</v>
      </c>
      <c r="B13" s="96" t="s">
        <v>371</v>
      </c>
      <c r="C13" s="7" t="s">
        <v>316</v>
      </c>
      <c r="D13" s="7" t="s">
        <v>55</v>
      </c>
      <c r="E13" s="7" t="s">
        <v>55</v>
      </c>
      <c r="F13" s="7" t="s">
        <v>55</v>
      </c>
      <c r="G13" s="7" t="s">
        <v>55</v>
      </c>
      <c r="H13" s="7" t="s">
        <v>2374</v>
      </c>
      <c r="I13" s="7" t="s">
        <v>2374</v>
      </c>
      <c r="J13" s="7" t="s">
        <v>1263</v>
      </c>
      <c r="K13" s="7" t="s">
        <v>316</v>
      </c>
      <c r="M13" s="7" t="s">
        <v>316</v>
      </c>
      <c r="N13" s="7" t="s">
        <v>2300</v>
      </c>
      <c r="O13" s="7" t="s">
        <v>316</v>
      </c>
      <c r="Q13" s="7" t="s">
        <v>316</v>
      </c>
      <c r="R13" s="7" t="s">
        <v>2303</v>
      </c>
      <c r="S13" s="7" t="s">
        <v>2560</v>
      </c>
      <c r="T13" s="7" t="s">
        <v>2561</v>
      </c>
    </row>
    <row r="14" spans="1:34" ht="15.75" customHeight="1">
      <c r="A14" s="89">
        <v>3872</v>
      </c>
      <c r="B14" s="96" t="s">
        <v>855</v>
      </c>
      <c r="C14" s="7" t="s">
        <v>316</v>
      </c>
      <c r="D14" s="7" t="s">
        <v>55</v>
      </c>
      <c r="E14" s="7" t="s">
        <v>55</v>
      </c>
      <c r="F14" s="7" t="s">
        <v>55</v>
      </c>
      <c r="G14" s="7" t="s">
        <v>55</v>
      </c>
      <c r="H14" s="7" t="s">
        <v>2374</v>
      </c>
      <c r="I14" s="7" t="s">
        <v>2374</v>
      </c>
      <c r="J14" s="7" t="s">
        <v>2494</v>
      </c>
      <c r="K14" s="7" t="s">
        <v>316</v>
      </c>
      <c r="M14" s="7" t="s">
        <v>316</v>
      </c>
      <c r="N14" s="7" t="s">
        <v>2300</v>
      </c>
      <c r="O14" s="7" t="s">
        <v>316</v>
      </c>
      <c r="P14" s="7" t="s">
        <v>2594</v>
      </c>
      <c r="Q14" s="7" t="s">
        <v>55</v>
      </c>
      <c r="R14" s="7" t="s">
        <v>2595</v>
      </c>
      <c r="S14" s="7" t="s">
        <v>2560</v>
      </c>
      <c r="T14" s="7" t="s">
        <v>2561</v>
      </c>
    </row>
    <row r="15" spans="1:34" ht="15.75" customHeight="1">
      <c r="A15" s="89">
        <v>3873</v>
      </c>
      <c r="B15" s="96" t="s">
        <v>459</v>
      </c>
      <c r="C15" s="7" t="s">
        <v>55</v>
      </c>
      <c r="D15" s="7" t="s">
        <v>55</v>
      </c>
      <c r="E15" s="7" t="s">
        <v>55</v>
      </c>
      <c r="F15" s="7" t="s">
        <v>55</v>
      </c>
      <c r="G15" s="7" t="s">
        <v>316</v>
      </c>
      <c r="H15" s="7" t="s">
        <v>2374</v>
      </c>
      <c r="I15" s="7" t="s">
        <v>2374</v>
      </c>
      <c r="J15" s="7" t="s">
        <v>1263</v>
      </c>
      <c r="K15" s="7" t="s">
        <v>55</v>
      </c>
      <c r="L15" s="7" t="s">
        <v>2599</v>
      </c>
      <c r="M15" s="7" t="s">
        <v>55</v>
      </c>
      <c r="N15" s="7" t="s">
        <v>2405</v>
      </c>
      <c r="O15" s="7" t="s">
        <v>55</v>
      </c>
      <c r="Q15" s="7" t="s">
        <v>316</v>
      </c>
      <c r="R15" s="7" t="s">
        <v>2600</v>
      </c>
      <c r="S15" s="7" t="s">
        <v>2560</v>
      </c>
      <c r="T15" s="7" t="s">
        <v>1013</v>
      </c>
    </row>
    <row r="16" spans="1:34" ht="15.75" customHeight="1">
      <c r="A16" s="89">
        <v>3874</v>
      </c>
      <c r="B16" s="96" t="s">
        <v>612</v>
      </c>
      <c r="C16" s="7" t="s">
        <v>316</v>
      </c>
      <c r="D16" s="7" t="s">
        <v>55</v>
      </c>
      <c r="E16" s="7" t="s">
        <v>55</v>
      </c>
      <c r="F16" s="7" t="s">
        <v>55</v>
      </c>
      <c r="G16" s="7" t="s">
        <v>55</v>
      </c>
      <c r="H16" s="7" t="s">
        <v>2374</v>
      </c>
      <c r="I16" s="7" t="s">
        <v>2374</v>
      </c>
      <c r="J16" s="7" t="s">
        <v>1263</v>
      </c>
      <c r="K16" s="7" t="s">
        <v>316</v>
      </c>
      <c r="M16" s="7" t="s">
        <v>316</v>
      </c>
      <c r="N16" s="7" t="s">
        <v>2601</v>
      </c>
      <c r="O16" s="7" t="s">
        <v>55</v>
      </c>
      <c r="P16" s="7" t="s">
        <v>2602</v>
      </c>
      <c r="Q16" s="7" t="s">
        <v>316</v>
      </c>
      <c r="R16" s="7" t="s">
        <v>2603</v>
      </c>
      <c r="S16" s="7" t="s">
        <v>2560</v>
      </c>
      <c r="T16" s="7" t="s">
        <v>2561</v>
      </c>
    </row>
    <row r="17" spans="1:20" ht="15.75" customHeight="1">
      <c r="A17" s="89">
        <v>3875</v>
      </c>
      <c r="B17" s="96" t="s">
        <v>1246</v>
      </c>
      <c r="C17" s="7" t="s">
        <v>316</v>
      </c>
      <c r="D17" s="7" t="s">
        <v>55</v>
      </c>
      <c r="E17" s="7" t="s">
        <v>55</v>
      </c>
      <c r="F17" s="7" t="s">
        <v>55</v>
      </c>
      <c r="G17" s="7" t="s">
        <v>55</v>
      </c>
      <c r="H17" s="7" t="s">
        <v>2374</v>
      </c>
      <c r="I17" s="7" t="s">
        <v>2374</v>
      </c>
      <c r="J17" s="7" t="s">
        <v>2494</v>
      </c>
      <c r="K17" s="7" t="s">
        <v>316</v>
      </c>
      <c r="M17" s="7" t="s">
        <v>316</v>
      </c>
      <c r="O17" s="7" t="s">
        <v>55</v>
      </c>
      <c r="P17" s="7" t="s">
        <v>2604</v>
      </c>
      <c r="Q17" s="7" t="s">
        <v>316</v>
      </c>
      <c r="R17" s="7" t="s">
        <v>2303</v>
      </c>
      <c r="S17" s="7" t="s">
        <v>2560</v>
      </c>
      <c r="T17" s="7" t="s">
        <v>2561</v>
      </c>
    </row>
    <row r="18" spans="1:20" ht="15.75" customHeight="1">
      <c r="A18" s="89">
        <v>3876</v>
      </c>
      <c r="B18" s="96" t="s">
        <v>967</v>
      </c>
      <c r="C18" s="7" t="s">
        <v>316</v>
      </c>
      <c r="D18" s="7" t="s">
        <v>55</v>
      </c>
      <c r="E18" s="7" t="s">
        <v>55</v>
      </c>
      <c r="F18" s="7" t="s">
        <v>55</v>
      </c>
      <c r="G18" s="7" t="s">
        <v>55</v>
      </c>
      <c r="H18" s="7" t="s">
        <v>2374</v>
      </c>
      <c r="I18" s="7" t="s">
        <v>2374</v>
      </c>
      <c r="J18" s="7" t="s">
        <v>1263</v>
      </c>
      <c r="K18" s="7" t="s">
        <v>316</v>
      </c>
      <c r="M18" s="7" t="s">
        <v>316</v>
      </c>
      <c r="N18" s="7" t="s">
        <v>55</v>
      </c>
      <c r="O18" s="7" t="s">
        <v>316</v>
      </c>
      <c r="Q18" s="7" t="s">
        <v>316</v>
      </c>
      <c r="R18" s="7" t="s">
        <v>2606</v>
      </c>
      <c r="S18" s="7" t="s">
        <v>2560</v>
      </c>
      <c r="T18" s="7" t="s">
        <v>2561</v>
      </c>
    </row>
    <row r="19" spans="1:20" ht="13.2">
      <c r="A19" s="89">
        <v>3877</v>
      </c>
      <c r="B19" s="96" t="s">
        <v>789</v>
      </c>
      <c r="C19" s="7" t="s">
        <v>55</v>
      </c>
      <c r="D19" s="7" t="s">
        <v>55</v>
      </c>
      <c r="E19" s="7" t="s">
        <v>55</v>
      </c>
      <c r="F19" s="7" t="s">
        <v>55</v>
      </c>
      <c r="G19" s="7" t="s">
        <v>55</v>
      </c>
      <c r="H19" s="7" t="s">
        <v>2608</v>
      </c>
      <c r="J19" s="7" t="s">
        <v>1263</v>
      </c>
      <c r="K19" s="7" t="s">
        <v>55</v>
      </c>
      <c r="L19" s="7" t="s">
        <v>2610</v>
      </c>
      <c r="M19" s="7" t="s">
        <v>316</v>
      </c>
      <c r="N19" s="7" t="s">
        <v>55</v>
      </c>
      <c r="O19" s="7" t="s">
        <v>55</v>
      </c>
      <c r="Q19" s="7" t="s">
        <v>316</v>
      </c>
      <c r="R19" s="7" t="s">
        <v>2303</v>
      </c>
      <c r="S19" s="7" t="s">
        <v>2560</v>
      </c>
      <c r="T19" s="7" t="s">
        <v>2611</v>
      </c>
    </row>
    <row r="20" spans="1:20" ht="13.2">
      <c r="A20" s="89">
        <v>3878</v>
      </c>
      <c r="B20" s="96" t="s">
        <v>675</v>
      </c>
      <c r="C20" s="7" t="s">
        <v>316</v>
      </c>
      <c r="D20" s="7" t="s">
        <v>55</v>
      </c>
      <c r="E20" s="7" t="s">
        <v>55</v>
      </c>
      <c r="F20" s="7" t="s">
        <v>55</v>
      </c>
      <c r="G20" s="7" t="s">
        <v>55</v>
      </c>
      <c r="H20" s="7" t="s">
        <v>2374</v>
      </c>
      <c r="I20" s="7" t="s">
        <v>2374</v>
      </c>
      <c r="J20" s="7" t="s">
        <v>2494</v>
      </c>
      <c r="K20" s="7" t="s">
        <v>316</v>
      </c>
      <c r="M20" s="7" t="s">
        <v>316</v>
      </c>
      <c r="N20" s="7" t="s">
        <v>2300</v>
      </c>
      <c r="O20" s="7" t="s">
        <v>55</v>
      </c>
      <c r="P20" s="7" t="s">
        <v>2613</v>
      </c>
      <c r="Q20" s="7" t="s">
        <v>316</v>
      </c>
      <c r="R20" s="7" t="s">
        <v>2303</v>
      </c>
      <c r="S20" s="7" t="s">
        <v>2560</v>
      </c>
      <c r="T20" s="7" t="s">
        <v>2561</v>
      </c>
    </row>
    <row r="21" spans="1:20" ht="13.2">
      <c r="A21" s="89">
        <v>3879</v>
      </c>
      <c r="B21" s="96" t="s">
        <v>570</v>
      </c>
      <c r="C21" s="7" t="s">
        <v>316</v>
      </c>
      <c r="D21" s="7" t="s">
        <v>55</v>
      </c>
      <c r="E21" s="7" t="s">
        <v>55</v>
      </c>
      <c r="F21" s="7" t="s">
        <v>55</v>
      </c>
      <c r="G21" s="7" t="s">
        <v>55</v>
      </c>
      <c r="H21" s="7" t="s">
        <v>2374</v>
      </c>
      <c r="I21" s="7" t="s">
        <v>2374</v>
      </c>
      <c r="J21" s="7" t="s">
        <v>2494</v>
      </c>
      <c r="K21" s="7" t="s">
        <v>316</v>
      </c>
      <c r="M21" s="7" t="s">
        <v>316</v>
      </c>
      <c r="N21" s="7" t="s">
        <v>2300</v>
      </c>
      <c r="O21" s="7" t="s">
        <v>316</v>
      </c>
      <c r="P21" s="7" t="s">
        <v>2615</v>
      </c>
      <c r="Q21" s="7" t="s">
        <v>316</v>
      </c>
      <c r="R21" s="7" t="s">
        <v>2303</v>
      </c>
      <c r="S21" s="7" t="s">
        <v>2560</v>
      </c>
      <c r="T21" s="7" t="s">
        <v>2617</v>
      </c>
    </row>
    <row r="22" spans="1:20" ht="13.2">
      <c r="A22" s="89">
        <v>3880</v>
      </c>
      <c r="B22" s="96" t="s">
        <v>589</v>
      </c>
      <c r="C22" s="7" t="s">
        <v>316</v>
      </c>
      <c r="D22" s="7" t="s">
        <v>2618</v>
      </c>
      <c r="E22" s="7" t="s">
        <v>55</v>
      </c>
      <c r="F22" s="7" t="s">
        <v>55</v>
      </c>
      <c r="G22" s="7" t="s">
        <v>55</v>
      </c>
      <c r="H22" s="7" t="s">
        <v>2374</v>
      </c>
      <c r="I22" s="7" t="s">
        <v>2374</v>
      </c>
      <c r="J22" s="7" t="s">
        <v>2494</v>
      </c>
      <c r="K22" s="7" t="s">
        <v>316</v>
      </c>
      <c r="M22" s="7" t="s">
        <v>316</v>
      </c>
      <c r="N22" s="7" t="s">
        <v>2300</v>
      </c>
      <c r="O22" s="7" t="s">
        <v>55</v>
      </c>
      <c r="Q22" s="7" t="s">
        <v>316</v>
      </c>
      <c r="R22" s="7" t="s">
        <v>2303</v>
      </c>
      <c r="S22" s="7" t="s">
        <v>2560</v>
      </c>
      <c r="T22" s="7" t="s">
        <v>2561</v>
      </c>
    </row>
    <row r="23" spans="1:20" ht="13.2">
      <c r="A23" s="89">
        <v>3881</v>
      </c>
      <c r="B23" s="96" t="s">
        <v>612</v>
      </c>
      <c r="C23" s="7" t="s">
        <v>316</v>
      </c>
      <c r="D23" s="7" t="s">
        <v>55</v>
      </c>
      <c r="E23" s="7" t="s">
        <v>55</v>
      </c>
      <c r="F23" s="7" t="s">
        <v>55</v>
      </c>
      <c r="G23" s="7" t="s">
        <v>55</v>
      </c>
      <c r="H23" s="7" t="s">
        <v>2374</v>
      </c>
      <c r="I23" s="7" t="s">
        <v>2374</v>
      </c>
      <c r="J23" s="7" t="s">
        <v>2494</v>
      </c>
      <c r="K23" s="7" t="s">
        <v>316</v>
      </c>
      <c r="M23" s="7" t="s">
        <v>316</v>
      </c>
      <c r="N23" s="7" t="s">
        <v>2300</v>
      </c>
      <c r="O23" s="7" t="s">
        <v>55</v>
      </c>
      <c r="P23" s="7" t="s">
        <v>2620</v>
      </c>
      <c r="Q23" s="7" t="s">
        <v>316</v>
      </c>
      <c r="R23" s="7" t="s">
        <v>2621</v>
      </c>
      <c r="S23" s="7" t="s">
        <v>2560</v>
      </c>
      <c r="T23" s="7" t="s">
        <v>2561</v>
      </c>
    </row>
    <row r="24" spans="1:20" ht="13.2">
      <c r="A24" s="89">
        <v>3882</v>
      </c>
      <c r="B24" s="96" t="s">
        <v>675</v>
      </c>
      <c r="C24" s="7" t="s">
        <v>55</v>
      </c>
      <c r="D24" s="7" t="s">
        <v>55</v>
      </c>
      <c r="E24" s="7" t="s">
        <v>55</v>
      </c>
      <c r="F24" s="7" t="s">
        <v>55</v>
      </c>
      <c r="G24" s="7" t="s">
        <v>55</v>
      </c>
      <c r="H24" s="7" t="s">
        <v>2624</v>
      </c>
      <c r="J24" s="7" t="s">
        <v>2494</v>
      </c>
      <c r="K24" s="7" t="s">
        <v>55</v>
      </c>
      <c r="L24" s="7" t="s">
        <v>2625</v>
      </c>
      <c r="M24" s="7" t="s">
        <v>55</v>
      </c>
      <c r="N24" s="7" t="s">
        <v>55</v>
      </c>
      <c r="O24" s="7" t="s">
        <v>55</v>
      </c>
      <c r="Q24" s="7" t="s">
        <v>316</v>
      </c>
      <c r="R24" s="7" t="s">
        <v>2303</v>
      </c>
      <c r="S24" s="7" t="s">
        <v>2560</v>
      </c>
      <c r="T24" s="7" t="s">
        <v>1013</v>
      </c>
    </row>
    <row r="25" spans="1:20" ht="13.2">
      <c r="A25" s="89">
        <v>3883</v>
      </c>
      <c r="B25" s="96" t="s">
        <v>979</v>
      </c>
      <c r="C25" s="7" t="s">
        <v>55</v>
      </c>
      <c r="D25" s="7" t="s">
        <v>316</v>
      </c>
      <c r="E25" s="7" t="s">
        <v>55</v>
      </c>
      <c r="F25" s="7" t="s">
        <v>55</v>
      </c>
      <c r="G25" s="7" t="s">
        <v>316</v>
      </c>
      <c r="H25" s="7" t="s">
        <v>2624</v>
      </c>
      <c r="J25" s="7" t="s">
        <v>1103</v>
      </c>
      <c r="K25" s="7" t="s">
        <v>55</v>
      </c>
      <c r="L25" s="7" t="s">
        <v>2625</v>
      </c>
      <c r="M25" s="7" t="s">
        <v>55</v>
      </c>
      <c r="N25" s="7" t="s">
        <v>55</v>
      </c>
      <c r="O25" s="7" t="s">
        <v>55</v>
      </c>
      <c r="Q25" s="7" t="s">
        <v>316</v>
      </c>
      <c r="R25" s="7" t="s">
        <v>2303</v>
      </c>
      <c r="S25" s="7" t="s">
        <v>2560</v>
      </c>
      <c r="T25" s="7" t="s">
        <v>2611</v>
      </c>
    </row>
    <row r="26" spans="1:20" ht="13.2">
      <c r="A26" s="89">
        <v>3884</v>
      </c>
      <c r="B26" s="96" t="s">
        <v>789</v>
      </c>
      <c r="C26" s="7" t="s">
        <v>316</v>
      </c>
      <c r="D26" s="7" t="s">
        <v>55</v>
      </c>
      <c r="E26" s="7" t="s">
        <v>55</v>
      </c>
      <c r="F26" s="7" t="s">
        <v>55</v>
      </c>
      <c r="G26" s="7" t="s">
        <v>55</v>
      </c>
      <c r="H26" s="7" t="s">
        <v>2374</v>
      </c>
      <c r="I26" s="7" t="s">
        <v>2374</v>
      </c>
      <c r="J26" s="7" t="s">
        <v>2494</v>
      </c>
      <c r="K26" s="7" t="s">
        <v>316</v>
      </c>
      <c r="M26" s="7" t="s">
        <v>316</v>
      </c>
      <c r="N26" s="7" t="s">
        <v>2300</v>
      </c>
      <c r="O26" s="7" t="s">
        <v>55</v>
      </c>
      <c r="P26" s="7" t="s">
        <v>2628</v>
      </c>
      <c r="Q26" s="7" t="s">
        <v>316</v>
      </c>
      <c r="R26" s="7" t="s">
        <v>2621</v>
      </c>
      <c r="S26" s="7" t="s">
        <v>2560</v>
      </c>
      <c r="T26" s="7" t="s">
        <v>2561</v>
      </c>
    </row>
    <row r="27" spans="1:20" ht="13.2">
      <c r="A27" s="89">
        <v>3885</v>
      </c>
      <c r="B27" s="96" t="s">
        <v>568</v>
      </c>
      <c r="C27" s="7" t="s">
        <v>55</v>
      </c>
      <c r="D27" s="7" t="s">
        <v>316</v>
      </c>
      <c r="E27" s="7" t="s">
        <v>55</v>
      </c>
      <c r="F27" s="7" t="s">
        <v>55</v>
      </c>
      <c r="G27" s="7" t="s">
        <v>316</v>
      </c>
      <c r="H27" s="7" t="s">
        <v>2624</v>
      </c>
      <c r="J27" s="7" t="s">
        <v>1103</v>
      </c>
      <c r="K27" s="7" t="s">
        <v>55</v>
      </c>
      <c r="L27" s="7" t="s">
        <v>2625</v>
      </c>
      <c r="M27" s="7" t="s">
        <v>55</v>
      </c>
      <c r="N27" s="7" t="s">
        <v>2630</v>
      </c>
      <c r="O27" s="7" t="s">
        <v>55</v>
      </c>
      <c r="Q27" s="7" t="s">
        <v>316</v>
      </c>
      <c r="R27" s="7" t="s">
        <v>2621</v>
      </c>
      <c r="S27" s="7" t="s">
        <v>2560</v>
      </c>
      <c r="T27" s="7" t="s">
        <v>1013</v>
      </c>
    </row>
    <row r="28" spans="1:20" ht="13.2">
      <c r="A28" s="89">
        <v>3886</v>
      </c>
      <c r="B28" s="96" t="s">
        <v>966</v>
      </c>
      <c r="C28" s="7" t="s">
        <v>316</v>
      </c>
      <c r="D28" s="7" t="s">
        <v>55</v>
      </c>
      <c r="E28" s="7" t="s">
        <v>316</v>
      </c>
      <c r="F28" s="7" t="s">
        <v>55</v>
      </c>
      <c r="G28" s="7" t="s">
        <v>55</v>
      </c>
      <c r="H28" s="7" t="s">
        <v>2632</v>
      </c>
      <c r="J28" s="7" t="s">
        <v>1103</v>
      </c>
      <c r="K28" s="7" t="s">
        <v>316</v>
      </c>
      <c r="L28" s="7" t="s">
        <v>2633</v>
      </c>
      <c r="M28" s="7" t="s">
        <v>316</v>
      </c>
      <c r="N28" s="7" t="s">
        <v>2634</v>
      </c>
      <c r="O28" s="7" t="s">
        <v>55</v>
      </c>
      <c r="P28" s="7" t="s">
        <v>2635</v>
      </c>
      <c r="Q28" s="7" t="s">
        <v>316</v>
      </c>
      <c r="R28" s="7" t="s">
        <v>2303</v>
      </c>
      <c r="S28" s="7" t="s">
        <v>2560</v>
      </c>
      <c r="T28" s="7" t="s">
        <v>2637</v>
      </c>
    </row>
    <row r="29" spans="1:20" ht="13.2">
      <c r="A29" s="89">
        <v>3887</v>
      </c>
      <c r="B29" s="96" t="s">
        <v>673</v>
      </c>
      <c r="C29" s="7" t="s">
        <v>55</v>
      </c>
      <c r="D29" s="7" t="s">
        <v>316</v>
      </c>
      <c r="E29" s="7" t="s">
        <v>55</v>
      </c>
      <c r="F29" s="7" t="s">
        <v>55</v>
      </c>
      <c r="G29" s="7" t="s">
        <v>55</v>
      </c>
      <c r="H29" s="7" t="s">
        <v>2608</v>
      </c>
      <c r="J29" s="7" t="s">
        <v>1263</v>
      </c>
      <c r="K29" s="7" t="s">
        <v>55</v>
      </c>
      <c r="L29" s="7" t="s">
        <v>2625</v>
      </c>
      <c r="M29" s="7" t="s">
        <v>316</v>
      </c>
      <c r="O29" s="7" t="s">
        <v>55</v>
      </c>
      <c r="Q29" s="7" t="s">
        <v>316</v>
      </c>
      <c r="R29" s="7" t="s">
        <v>2303</v>
      </c>
      <c r="S29" s="7" t="s">
        <v>2560</v>
      </c>
      <c r="T29" s="7" t="s">
        <v>2611</v>
      </c>
    </row>
    <row r="30" spans="1:20" ht="13.2">
      <c r="A30" s="89">
        <v>3888</v>
      </c>
      <c r="B30" s="96" t="s">
        <v>675</v>
      </c>
      <c r="C30" s="7" t="s">
        <v>316</v>
      </c>
      <c r="D30" s="7" t="s">
        <v>55</v>
      </c>
      <c r="E30" s="7" t="s">
        <v>55</v>
      </c>
      <c r="F30" s="7" t="s">
        <v>55</v>
      </c>
      <c r="G30" s="7" t="s">
        <v>55</v>
      </c>
      <c r="H30" s="7" t="s">
        <v>2374</v>
      </c>
      <c r="I30" s="7" t="s">
        <v>2374</v>
      </c>
      <c r="J30" s="7" t="s">
        <v>1263</v>
      </c>
      <c r="K30" s="7" t="s">
        <v>316</v>
      </c>
      <c r="M30" s="7" t="s">
        <v>316</v>
      </c>
      <c r="N30" s="7" t="s">
        <v>2300</v>
      </c>
      <c r="O30" s="7" t="s">
        <v>55</v>
      </c>
      <c r="P30" s="7" t="s">
        <v>2640</v>
      </c>
      <c r="Q30" s="7" t="s">
        <v>316</v>
      </c>
      <c r="R30" s="7" t="s">
        <v>2303</v>
      </c>
      <c r="S30" s="7" t="s">
        <v>2560</v>
      </c>
      <c r="T30" s="7" t="s">
        <v>2561</v>
      </c>
    </row>
    <row r="31" spans="1:20" ht="13.2">
      <c r="A31" s="89">
        <v>3889</v>
      </c>
      <c r="B31" s="96" t="s">
        <v>652</v>
      </c>
      <c r="C31" s="7" t="s">
        <v>316</v>
      </c>
      <c r="D31" s="7" t="s">
        <v>55</v>
      </c>
      <c r="E31" s="7" t="s">
        <v>55</v>
      </c>
      <c r="F31" s="7" t="s">
        <v>55</v>
      </c>
      <c r="G31" s="7" t="s">
        <v>55</v>
      </c>
      <c r="H31" s="7" t="s">
        <v>2374</v>
      </c>
      <c r="I31" s="7" t="s">
        <v>2374</v>
      </c>
      <c r="J31" s="7" t="s">
        <v>1263</v>
      </c>
      <c r="K31" s="7" t="s">
        <v>316</v>
      </c>
      <c r="M31" s="7" t="s">
        <v>316</v>
      </c>
      <c r="N31" s="7" t="s">
        <v>2300</v>
      </c>
      <c r="O31" s="7" t="s">
        <v>316</v>
      </c>
      <c r="P31" s="7" t="s">
        <v>2644</v>
      </c>
      <c r="Q31" s="7" t="s">
        <v>316</v>
      </c>
      <c r="R31" s="7" t="s">
        <v>2303</v>
      </c>
      <c r="S31" s="7" t="s">
        <v>2560</v>
      </c>
      <c r="T31" s="7" t="s">
        <v>2617</v>
      </c>
    </row>
    <row r="32" spans="1:20" ht="13.2">
      <c r="A32" s="89">
        <v>3890</v>
      </c>
      <c r="B32" s="96" t="s">
        <v>532</v>
      </c>
      <c r="C32" s="7" t="s">
        <v>316</v>
      </c>
      <c r="D32" s="7" t="s">
        <v>55</v>
      </c>
      <c r="E32" s="7" t="s">
        <v>55</v>
      </c>
      <c r="F32" s="7" t="s">
        <v>55</v>
      </c>
      <c r="G32" s="7" t="s">
        <v>55</v>
      </c>
      <c r="H32" s="7" t="s">
        <v>2374</v>
      </c>
      <c r="I32" s="7" t="s">
        <v>2374</v>
      </c>
      <c r="J32" s="7" t="s">
        <v>1263</v>
      </c>
      <c r="K32" s="7" t="s">
        <v>316</v>
      </c>
      <c r="M32" s="7" t="s">
        <v>316</v>
      </c>
      <c r="N32" s="7" t="s">
        <v>2300</v>
      </c>
      <c r="O32" s="7" t="s">
        <v>316</v>
      </c>
      <c r="P32" s="7" t="s">
        <v>2647</v>
      </c>
      <c r="Q32" s="7" t="s">
        <v>316</v>
      </c>
      <c r="R32" s="7" t="s">
        <v>2648</v>
      </c>
      <c r="S32" s="7" t="s">
        <v>2560</v>
      </c>
      <c r="T32" s="7" t="s">
        <v>2561</v>
      </c>
    </row>
    <row r="33" spans="1:20" ht="13.2">
      <c r="A33" s="89">
        <v>3891</v>
      </c>
      <c r="B33" s="96" t="s">
        <v>1918</v>
      </c>
      <c r="C33" s="7" t="s">
        <v>55</v>
      </c>
      <c r="D33" s="7" t="s">
        <v>316</v>
      </c>
      <c r="E33" s="7" t="s">
        <v>55</v>
      </c>
      <c r="F33" s="7" t="s">
        <v>55</v>
      </c>
      <c r="G33" s="7" t="s">
        <v>316</v>
      </c>
      <c r="H33" s="7" t="s">
        <v>2624</v>
      </c>
      <c r="J33" s="7" t="s">
        <v>1263</v>
      </c>
      <c r="K33" s="7" t="s">
        <v>55</v>
      </c>
      <c r="L33" s="7" t="s">
        <v>2625</v>
      </c>
      <c r="M33" s="7" t="s">
        <v>55</v>
      </c>
      <c r="N33" s="7" t="s">
        <v>2625</v>
      </c>
      <c r="O33" s="7" t="s">
        <v>55</v>
      </c>
      <c r="P33" s="7" t="s">
        <v>2653</v>
      </c>
      <c r="Q33" s="7" t="s">
        <v>316</v>
      </c>
      <c r="R33" s="7" t="s">
        <v>2303</v>
      </c>
      <c r="S33" s="7" t="s">
        <v>2560</v>
      </c>
      <c r="T33" s="7" t="s">
        <v>1013</v>
      </c>
    </row>
    <row r="34" spans="1:20" ht="13.2">
      <c r="A34" s="89">
        <v>3892</v>
      </c>
      <c r="B34" s="96" t="s">
        <v>501</v>
      </c>
      <c r="C34" s="7" t="s">
        <v>316</v>
      </c>
      <c r="D34" s="7" t="s">
        <v>55</v>
      </c>
      <c r="E34" s="7" t="s">
        <v>55</v>
      </c>
      <c r="F34" s="7" t="s">
        <v>55</v>
      </c>
      <c r="G34" s="7" t="s">
        <v>55</v>
      </c>
      <c r="H34" s="7" t="s">
        <v>2374</v>
      </c>
      <c r="I34" s="7" t="s">
        <v>2374</v>
      </c>
      <c r="J34" s="7" t="s">
        <v>2494</v>
      </c>
      <c r="K34" s="7" t="s">
        <v>316</v>
      </c>
      <c r="M34" s="7" t="s">
        <v>316</v>
      </c>
      <c r="N34" s="7" t="s">
        <v>2300</v>
      </c>
      <c r="O34" s="7" t="s">
        <v>316</v>
      </c>
      <c r="P34" s="7" t="s">
        <v>2657</v>
      </c>
      <c r="Q34" s="7" t="s">
        <v>316</v>
      </c>
      <c r="R34" s="7" t="s">
        <v>2303</v>
      </c>
      <c r="S34" s="7" t="s">
        <v>2560</v>
      </c>
      <c r="T34" s="7" t="s">
        <v>2617</v>
      </c>
    </row>
    <row r="35" spans="1:20" ht="13.2">
      <c r="A35" s="89">
        <v>3893</v>
      </c>
      <c r="B35" s="96" t="s">
        <v>537</v>
      </c>
      <c r="C35" s="7" t="s">
        <v>316</v>
      </c>
      <c r="D35" s="7" t="s">
        <v>55</v>
      </c>
      <c r="E35" s="7" t="s">
        <v>55</v>
      </c>
      <c r="F35" s="7" t="s">
        <v>55</v>
      </c>
      <c r="G35" s="7" t="s">
        <v>55</v>
      </c>
      <c r="H35" s="7" t="s">
        <v>2374</v>
      </c>
      <c r="I35" s="7" t="s">
        <v>2374</v>
      </c>
      <c r="J35" s="7" t="s">
        <v>1103</v>
      </c>
      <c r="K35" s="7" t="s">
        <v>316</v>
      </c>
      <c r="L35" s="7" t="s">
        <v>1943</v>
      </c>
      <c r="M35" s="7" t="s">
        <v>316</v>
      </c>
      <c r="N35" s="7" t="s">
        <v>2300</v>
      </c>
      <c r="O35" s="7" t="s">
        <v>55</v>
      </c>
      <c r="P35" s="7" t="s">
        <v>2659</v>
      </c>
      <c r="Q35" s="7" t="s">
        <v>316</v>
      </c>
      <c r="R35" s="7" t="s">
        <v>2303</v>
      </c>
      <c r="S35" s="7" t="s">
        <v>2560</v>
      </c>
      <c r="T35" s="7" t="s">
        <v>2637</v>
      </c>
    </row>
    <row r="36" spans="1:20" ht="13.2">
      <c r="A36" s="89">
        <v>3894</v>
      </c>
      <c r="B36" s="96" t="s">
        <v>570</v>
      </c>
      <c r="C36" s="7" t="s">
        <v>316</v>
      </c>
      <c r="D36" s="7" t="s">
        <v>316</v>
      </c>
      <c r="E36" s="7" t="s">
        <v>55</v>
      </c>
      <c r="F36" s="7" t="s">
        <v>316</v>
      </c>
      <c r="G36" s="7" t="s">
        <v>55</v>
      </c>
      <c r="J36" s="7" t="s">
        <v>2494</v>
      </c>
      <c r="K36" s="7" t="s">
        <v>316</v>
      </c>
      <c r="M36" s="7" t="s">
        <v>55</v>
      </c>
      <c r="N36" s="7" t="s">
        <v>2662</v>
      </c>
      <c r="O36" s="7" t="s">
        <v>2663</v>
      </c>
      <c r="P36" s="7" t="s">
        <v>2664</v>
      </c>
      <c r="Q36" s="7" t="s">
        <v>316</v>
      </c>
      <c r="R36" s="7" t="s">
        <v>2303</v>
      </c>
      <c r="S36" s="7" t="s">
        <v>2560</v>
      </c>
      <c r="T36" s="7" t="s">
        <v>2561</v>
      </c>
    </row>
    <row r="37" spans="1:20" ht="13.2">
      <c r="A37" s="89">
        <v>3895</v>
      </c>
      <c r="B37" s="96" t="s">
        <v>675</v>
      </c>
      <c r="C37" s="7" t="s">
        <v>316</v>
      </c>
      <c r="D37" s="7" t="s">
        <v>55</v>
      </c>
      <c r="E37" s="7" t="s">
        <v>55</v>
      </c>
      <c r="F37" s="7" t="s">
        <v>55</v>
      </c>
      <c r="G37" s="7" t="s">
        <v>55</v>
      </c>
      <c r="H37" s="7" t="s">
        <v>2374</v>
      </c>
      <c r="I37" s="7" t="s">
        <v>2374</v>
      </c>
      <c r="J37" s="7" t="s">
        <v>1263</v>
      </c>
      <c r="K37" s="7" t="s">
        <v>316</v>
      </c>
      <c r="M37" s="7" t="s">
        <v>316</v>
      </c>
      <c r="N37" s="7" t="s">
        <v>2300</v>
      </c>
      <c r="O37" s="7" t="s">
        <v>2663</v>
      </c>
      <c r="Q37" s="7" t="s">
        <v>316</v>
      </c>
      <c r="R37" s="7" t="s">
        <v>2667</v>
      </c>
      <c r="S37" s="7" t="s">
        <v>2560</v>
      </c>
      <c r="T37" s="7" t="s">
        <v>2561</v>
      </c>
    </row>
    <row r="38" spans="1:20" ht="13.2">
      <c r="A38" s="89">
        <v>3896</v>
      </c>
      <c r="B38" s="96" t="s">
        <v>1163</v>
      </c>
      <c r="C38" s="7" t="s">
        <v>316</v>
      </c>
      <c r="D38" s="7" t="s">
        <v>55</v>
      </c>
      <c r="E38" s="7" t="s">
        <v>55</v>
      </c>
      <c r="F38" s="7" t="s">
        <v>55</v>
      </c>
      <c r="G38" s="7" t="s">
        <v>55</v>
      </c>
      <c r="H38" s="7" t="s">
        <v>2374</v>
      </c>
      <c r="I38" s="7" t="s">
        <v>2374</v>
      </c>
      <c r="J38" s="7" t="s">
        <v>1103</v>
      </c>
      <c r="K38" s="7" t="s">
        <v>316</v>
      </c>
      <c r="L38" s="7" t="s">
        <v>2668</v>
      </c>
      <c r="M38" s="7" t="s">
        <v>316</v>
      </c>
      <c r="N38" s="7" t="s">
        <v>2300</v>
      </c>
      <c r="O38" s="7" t="s">
        <v>2405</v>
      </c>
      <c r="P38" s="7" t="s">
        <v>2669</v>
      </c>
      <c r="Q38" s="7" t="s">
        <v>316</v>
      </c>
      <c r="R38" s="7" t="s">
        <v>2303</v>
      </c>
      <c r="S38" s="7" t="s">
        <v>2560</v>
      </c>
      <c r="T38" s="7" t="s">
        <v>2561</v>
      </c>
    </row>
    <row r="39" spans="1:20" ht="13.2">
      <c r="A39" s="89">
        <v>3897</v>
      </c>
      <c r="B39" s="96" t="s">
        <v>491</v>
      </c>
      <c r="C39" s="7" t="s">
        <v>55</v>
      </c>
      <c r="D39" s="7" t="s">
        <v>55</v>
      </c>
      <c r="E39" s="7" t="s">
        <v>55</v>
      </c>
      <c r="F39" s="7" t="s">
        <v>55</v>
      </c>
      <c r="G39" s="7" t="s">
        <v>55</v>
      </c>
      <c r="H39" s="7" t="s">
        <v>2374</v>
      </c>
      <c r="I39" s="7" t="s">
        <v>2653</v>
      </c>
      <c r="J39" s="7" t="s">
        <v>1103</v>
      </c>
      <c r="K39" s="7" t="s">
        <v>316</v>
      </c>
      <c r="L39" s="7" t="s">
        <v>2625</v>
      </c>
      <c r="M39" s="7" t="s">
        <v>55</v>
      </c>
      <c r="N39" s="7" t="s">
        <v>2671</v>
      </c>
      <c r="O39" s="7" t="s">
        <v>55</v>
      </c>
      <c r="P39" s="7" t="s">
        <v>2653</v>
      </c>
      <c r="Q39" s="7" t="s">
        <v>316</v>
      </c>
      <c r="R39" s="7" t="s">
        <v>2303</v>
      </c>
      <c r="S39" s="7" t="s">
        <v>2560</v>
      </c>
      <c r="T39" s="7" t="s">
        <v>2672</v>
      </c>
    </row>
    <row r="40" spans="1:20" ht="13.2">
      <c r="A40" s="89">
        <v>3898</v>
      </c>
      <c r="B40" s="96" t="s">
        <v>789</v>
      </c>
      <c r="C40" s="7" t="s">
        <v>55</v>
      </c>
      <c r="D40" s="7" t="s">
        <v>55</v>
      </c>
      <c r="E40" s="7" t="s">
        <v>55</v>
      </c>
      <c r="F40" s="7" t="s">
        <v>55</v>
      </c>
      <c r="G40" s="7" t="s">
        <v>55</v>
      </c>
      <c r="H40" s="7" t="s">
        <v>2674</v>
      </c>
      <c r="J40" s="7" t="s">
        <v>1103</v>
      </c>
      <c r="K40" s="7" t="s">
        <v>55</v>
      </c>
      <c r="L40" s="7" t="s">
        <v>2625</v>
      </c>
      <c r="M40" s="7" t="s">
        <v>55</v>
      </c>
      <c r="N40" s="7" t="s">
        <v>55</v>
      </c>
      <c r="O40" s="7" t="s">
        <v>2653</v>
      </c>
      <c r="P40" s="7" t="s">
        <v>2653</v>
      </c>
      <c r="Q40" s="7" t="s">
        <v>316</v>
      </c>
      <c r="R40" s="7" t="s">
        <v>2303</v>
      </c>
      <c r="S40" s="7" t="s">
        <v>2560</v>
      </c>
      <c r="T40" s="7" t="s">
        <v>2672</v>
      </c>
    </row>
    <row r="41" spans="1:20" ht="13.2">
      <c r="A41" s="89">
        <v>3899</v>
      </c>
      <c r="B41" s="96" t="s">
        <v>675</v>
      </c>
      <c r="C41" s="7" t="s">
        <v>316</v>
      </c>
      <c r="D41" s="7" t="s">
        <v>55</v>
      </c>
      <c r="E41" s="7" t="s">
        <v>55</v>
      </c>
      <c r="F41" s="7" t="s">
        <v>55</v>
      </c>
      <c r="G41" s="7" t="s">
        <v>55</v>
      </c>
      <c r="H41" s="7" t="s">
        <v>2374</v>
      </c>
      <c r="I41" s="7" t="s">
        <v>2374</v>
      </c>
      <c r="J41" s="7" t="s">
        <v>2494</v>
      </c>
      <c r="K41" s="7" t="s">
        <v>316</v>
      </c>
      <c r="M41" s="7" t="s">
        <v>316</v>
      </c>
      <c r="N41" s="7" t="s">
        <v>2300</v>
      </c>
      <c r="O41" s="7" t="s">
        <v>2676</v>
      </c>
      <c r="P41" s="7" t="s">
        <v>2677</v>
      </c>
      <c r="Q41" s="7" t="s">
        <v>316</v>
      </c>
      <c r="R41" s="7" t="s">
        <v>2303</v>
      </c>
      <c r="S41" s="7" t="s">
        <v>2560</v>
      </c>
      <c r="T41" s="7" t="s">
        <v>2617</v>
      </c>
    </row>
    <row r="42" spans="1:20" ht="13.2">
      <c r="A42" s="89">
        <v>3900</v>
      </c>
      <c r="B42" s="96" t="s">
        <v>789</v>
      </c>
      <c r="C42" s="7" t="s">
        <v>63</v>
      </c>
      <c r="D42" s="7" t="s">
        <v>55</v>
      </c>
      <c r="E42" s="7" t="s">
        <v>55</v>
      </c>
      <c r="F42" s="7" t="s">
        <v>55</v>
      </c>
      <c r="G42" s="7" t="s">
        <v>55</v>
      </c>
      <c r="H42" s="7" t="s">
        <v>2374</v>
      </c>
      <c r="I42" s="7" t="s">
        <v>2374</v>
      </c>
      <c r="J42" s="7" t="s">
        <v>1263</v>
      </c>
      <c r="K42" s="7" t="s">
        <v>316</v>
      </c>
      <c r="M42" s="7" t="s">
        <v>316</v>
      </c>
      <c r="N42" s="7" t="s">
        <v>2300</v>
      </c>
      <c r="O42" s="7" t="s">
        <v>55</v>
      </c>
      <c r="P42" s="7" t="s">
        <v>2669</v>
      </c>
      <c r="Q42" s="7" t="s">
        <v>316</v>
      </c>
      <c r="R42" s="7" t="s">
        <v>2303</v>
      </c>
      <c r="S42" s="7" t="s">
        <v>2560</v>
      </c>
      <c r="T42" s="7" t="s">
        <v>2617</v>
      </c>
    </row>
    <row r="43" spans="1:20" ht="13.2">
      <c r="A43" s="89">
        <v>3901</v>
      </c>
      <c r="B43" s="96" t="s">
        <v>352</v>
      </c>
      <c r="C43" s="7" t="s">
        <v>316</v>
      </c>
      <c r="D43" s="7" t="s">
        <v>55</v>
      </c>
      <c r="E43" s="7" t="s">
        <v>55</v>
      </c>
      <c r="F43" s="7" t="s">
        <v>55</v>
      </c>
      <c r="G43" s="7" t="s">
        <v>55</v>
      </c>
      <c r="H43" s="7" t="s">
        <v>2374</v>
      </c>
      <c r="I43" s="7" t="s">
        <v>2374</v>
      </c>
      <c r="J43" s="7" t="s">
        <v>2494</v>
      </c>
      <c r="K43" s="7" t="s">
        <v>316</v>
      </c>
      <c r="L43" s="7" t="s">
        <v>1943</v>
      </c>
      <c r="M43" s="7" t="s">
        <v>316</v>
      </c>
      <c r="N43" s="7" t="s">
        <v>2300</v>
      </c>
      <c r="O43" s="7" t="s">
        <v>55</v>
      </c>
      <c r="P43" s="7" t="s">
        <v>2678</v>
      </c>
      <c r="Q43" s="7" t="s">
        <v>316</v>
      </c>
      <c r="R43" s="7" t="s">
        <v>2303</v>
      </c>
      <c r="S43" s="7" t="s">
        <v>2560</v>
      </c>
      <c r="T43" s="7" t="s">
        <v>2561</v>
      </c>
    </row>
    <row r="44" spans="1:20" ht="13.2">
      <c r="A44" s="89">
        <v>3902</v>
      </c>
      <c r="B44" s="96" t="s">
        <v>675</v>
      </c>
      <c r="C44" s="7" t="s">
        <v>316</v>
      </c>
      <c r="D44" s="7" t="s">
        <v>55</v>
      </c>
      <c r="E44" s="7" t="s">
        <v>55</v>
      </c>
      <c r="F44" s="7" t="s">
        <v>55</v>
      </c>
      <c r="G44" s="7" t="s">
        <v>55</v>
      </c>
      <c r="H44" s="7" t="s">
        <v>2679</v>
      </c>
      <c r="J44" s="7" t="s">
        <v>1263</v>
      </c>
      <c r="K44" s="7" t="s">
        <v>316</v>
      </c>
      <c r="M44" s="7" t="s">
        <v>55</v>
      </c>
      <c r="N44" s="7" t="s">
        <v>2680</v>
      </c>
      <c r="O44" s="7" t="s">
        <v>2663</v>
      </c>
      <c r="P44" s="7" t="s">
        <v>2681</v>
      </c>
      <c r="Q44" s="7" t="s">
        <v>316</v>
      </c>
      <c r="R44" s="7" t="s">
        <v>2682</v>
      </c>
      <c r="S44" s="7" t="s">
        <v>2560</v>
      </c>
      <c r="T44" s="7" t="s">
        <v>2561</v>
      </c>
    </row>
    <row r="45" spans="1:20" ht="13.2">
      <c r="A45" s="89">
        <v>3903</v>
      </c>
      <c r="B45" s="96" t="s">
        <v>532</v>
      </c>
      <c r="C45" s="7" t="s">
        <v>55</v>
      </c>
      <c r="D45" s="7" t="s">
        <v>316</v>
      </c>
      <c r="E45" s="7" t="s">
        <v>55</v>
      </c>
      <c r="F45" s="7" t="s">
        <v>316</v>
      </c>
      <c r="G45" s="7" t="s">
        <v>55</v>
      </c>
      <c r="H45" s="7" t="s">
        <v>801</v>
      </c>
      <c r="J45" s="7" t="s">
        <v>1263</v>
      </c>
      <c r="K45" s="7" t="s">
        <v>55</v>
      </c>
      <c r="L45" s="7" t="s">
        <v>801</v>
      </c>
      <c r="M45" s="7" t="s">
        <v>55</v>
      </c>
      <c r="N45" s="7" t="s">
        <v>2680</v>
      </c>
      <c r="O45" s="7" t="s">
        <v>55</v>
      </c>
      <c r="Q45" s="7" t="s">
        <v>2385</v>
      </c>
      <c r="R45" s="7" t="s">
        <v>2303</v>
      </c>
      <c r="S45" s="7" t="s">
        <v>2560</v>
      </c>
      <c r="T45" s="7" t="s">
        <v>1013</v>
      </c>
    </row>
    <row r="46" spans="1:20" ht="13.2">
      <c r="A46" s="89">
        <v>3904</v>
      </c>
      <c r="B46" s="96" t="s">
        <v>551</v>
      </c>
      <c r="C46" s="7" t="s">
        <v>316</v>
      </c>
      <c r="D46" s="7" t="s">
        <v>55</v>
      </c>
      <c r="E46" s="7" t="s">
        <v>55</v>
      </c>
      <c r="F46" s="7" t="s">
        <v>55</v>
      </c>
      <c r="G46" s="7" t="s">
        <v>55</v>
      </c>
      <c r="H46" s="7" t="s">
        <v>2374</v>
      </c>
      <c r="I46" s="7" t="s">
        <v>2374</v>
      </c>
      <c r="J46" s="7" t="s">
        <v>2494</v>
      </c>
      <c r="K46" s="7" t="s">
        <v>316</v>
      </c>
      <c r="M46" s="7" t="s">
        <v>316</v>
      </c>
      <c r="N46" s="7" t="s">
        <v>2300</v>
      </c>
      <c r="O46" s="7" t="s">
        <v>55</v>
      </c>
      <c r="P46" s="7" t="s">
        <v>2686</v>
      </c>
      <c r="Q46" s="7" t="s">
        <v>316</v>
      </c>
      <c r="R46" s="7" t="s">
        <v>2687</v>
      </c>
      <c r="S46" s="7" t="s">
        <v>2560</v>
      </c>
      <c r="T46" s="7" t="s">
        <v>2561</v>
      </c>
    </row>
    <row r="47" spans="1:20" ht="13.2">
      <c r="A47" s="89">
        <v>3905</v>
      </c>
      <c r="B47" s="96" t="s">
        <v>607</v>
      </c>
      <c r="C47" s="7" t="s">
        <v>55</v>
      </c>
      <c r="D47" s="7" t="s">
        <v>55</v>
      </c>
      <c r="E47" s="7" t="s">
        <v>55</v>
      </c>
      <c r="F47" s="7" t="s">
        <v>55</v>
      </c>
      <c r="G47" s="7" t="s">
        <v>55</v>
      </c>
      <c r="H47" s="7" t="s">
        <v>2625</v>
      </c>
      <c r="J47" s="7" t="s">
        <v>2494</v>
      </c>
      <c r="K47" s="7" t="s">
        <v>55</v>
      </c>
      <c r="L47" s="7" t="s">
        <v>2625</v>
      </c>
      <c r="M47" s="7" t="s">
        <v>55</v>
      </c>
      <c r="N47" s="7" t="s">
        <v>55</v>
      </c>
      <c r="O47" s="7" t="s">
        <v>55</v>
      </c>
      <c r="P47" s="7" t="s">
        <v>2653</v>
      </c>
      <c r="Q47" s="7" t="s">
        <v>2385</v>
      </c>
      <c r="R47" s="7" t="s">
        <v>2689</v>
      </c>
      <c r="S47" s="7" t="s">
        <v>2560</v>
      </c>
      <c r="T47" s="7" t="s">
        <v>1013</v>
      </c>
    </row>
    <row r="48" spans="1:20" ht="13.2">
      <c r="A48" s="89">
        <v>3960</v>
      </c>
      <c r="B48" s="7" t="s">
        <v>622</v>
      </c>
      <c r="C48" s="7" t="s">
        <v>316</v>
      </c>
      <c r="D48" s="7" t="s">
        <v>55</v>
      </c>
      <c r="E48" s="7" t="s">
        <v>55</v>
      </c>
      <c r="F48" s="7" t="s">
        <v>55</v>
      </c>
      <c r="G48" s="7" t="s">
        <v>55</v>
      </c>
      <c r="H48" s="7" t="s">
        <v>2374</v>
      </c>
      <c r="I48" s="7" t="s">
        <v>2374</v>
      </c>
      <c r="J48" s="7" t="s">
        <v>1103</v>
      </c>
      <c r="K48" s="7" t="s">
        <v>316</v>
      </c>
      <c r="L48" s="7" t="s">
        <v>1943</v>
      </c>
      <c r="M48" s="7" t="s">
        <v>55</v>
      </c>
      <c r="N48" s="7" t="s">
        <v>316</v>
      </c>
      <c r="O48" s="7" t="s">
        <v>55</v>
      </c>
      <c r="P48" s="7" t="s">
        <v>2692</v>
      </c>
      <c r="Q48" s="7" t="s">
        <v>316</v>
      </c>
      <c r="R48" s="7" t="s">
        <v>2303</v>
      </c>
      <c r="S48" s="7" t="s">
        <v>2560</v>
      </c>
      <c r="T48" s="7" t="s">
        <v>2694</v>
      </c>
    </row>
    <row r="49" spans="1:20" ht="13.2">
      <c r="A49" s="89">
        <v>3961</v>
      </c>
      <c r="B49" s="7" t="s">
        <v>2695</v>
      </c>
      <c r="C49" s="7" t="s">
        <v>316</v>
      </c>
      <c r="D49" s="7" t="s">
        <v>55</v>
      </c>
      <c r="E49" s="7" t="s">
        <v>55</v>
      </c>
      <c r="F49" s="7" t="s">
        <v>55</v>
      </c>
      <c r="G49" s="7" t="s">
        <v>55</v>
      </c>
      <c r="H49" s="7" t="s">
        <v>2374</v>
      </c>
      <c r="I49" s="7" t="s">
        <v>2374</v>
      </c>
      <c r="J49" s="7" t="s">
        <v>1263</v>
      </c>
      <c r="K49" s="7" t="s">
        <v>316</v>
      </c>
      <c r="M49" s="7" t="s">
        <v>316</v>
      </c>
      <c r="N49" s="7" t="s">
        <v>2300</v>
      </c>
      <c r="O49" s="7" t="s">
        <v>2663</v>
      </c>
      <c r="P49" s="7" t="s">
        <v>2696</v>
      </c>
      <c r="Q49" s="7" t="s">
        <v>316</v>
      </c>
      <c r="R49" s="7" t="s">
        <v>2697</v>
      </c>
      <c r="S49" s="7" t="s">
        <v>2560</v>
      </c>
      <c r="T49" s="7" t="s">
        <v>2561</v>
      </c>
    </row>
    <row r="50" spans="1:20" ht="13.2">
      <c r="A50" s="89">
        <v>3962</v>
      </c>
      <c r="B50" s="7" t="s">
        <v>448</v>
      </c>
      <c r="C50" s="7" t="s">
        <v>316</v>
      </c>
      <c r="D50" s="7" t="s">
        <v>55</v>
      </c>
      <c r="E50" s="7" t="s">
        <v>55</v>
      </c>
      <c r="F50" s="7" t="s">
        <v>55</v>
      </c>
      <c r="G50" s="7" t="s">
        <v>55</v>
      </c>
      <c r="H50" s="7" t="s">
        <v>2374</v>
      </c>
      <c r="I50" s="7" t="s">
        <v>2374</v>
      </c>
      <c r="J50" s="7" t="s">
        <v>1263</v>
      </c>
      <c r="K50" s="7" t="s">
        <v>316</v>
      </c>
      <c r="M50" s="7" t="s">
        <v>316</v>
      </c>
      <c r="N50" s="7" t="s">
        <v>2300</v>
      </c>
      <c r="O50" s="7" t="s">
        <v>55</v>
      </c>
      <c r="P50" s="7" t="s">
        <v>2698</v>
      </c>
      <c r="Q50" s="7" t="s">
        <v>316</v>
      </c>
      <c r="R50" s="7" t="s">
        <v>2303</v>
      </c>
      <c r="S50" s="7" t="s">
        <v>2560</v>
      </c>
      <c r="T50" s="7" t="s">
        <v>2561</v>
      </c>
    </row>
    <row r="51" spans="1:20" ht="13.2">
      <c r="A51" s="89">
        <v>3963</v>
      </c>
      <c r="B51" s="7" t="s">
        <v>270</v>
      </c>
      <c r="C51" s="7" t="s">
        <v>316</v>
      </c>
      <c r="D51" s="7" t="s">
        <v>55</v>
      </c>
      <c r="E51" s="7" t="s">
        <v>316</v>
      </c>
      <c r="F51" s="7" t="s">
        <v>55</v>
      </c>
      <c r="G51" s="7" t="s">
        <v>55</v>
      </c>
      <c r="H51" s="7" t="s">
        <v>2374</v>
      </c>
      <c r="I51" s="7" t="s">
        <v>2374</v>
      </c>
      <c r="J51" s="7" t="s">
        <v>1103</v>
      </c>
      <c r="K51" s="7" t="s">
        <v>316</v>
      </c>
      <c r="M51" s="7" t="s">
        <v>316</v>
      </c>
      <c r="N51" s="7" t="s">
        <v>2300</v>
      </c>
      <c r="O51" s="7" t="s">
        <v>55</v>
      </c>
      <c r="P51" s="7" t="s">
        <v>2699</v>
      </c>
      <c r="Q51" s="7" t="s">
        <v>316</v>
      </c>
      <c r="R51" s="7" t="s">
        <v>2303</v>
      </c>
      <c r="S51" s="7" t="s">
        <v>2560</v>
      </c>
      <c r="T51" s="7" t="s">
        <v>2561</v>
      </c>
    </row>
    <row r="52" spans="1:20" ht="13.2">
      <c r="A52" s="89">
        <v>3964</v>
      </c>
      <c r="B52" s="7" t="s">
        <v>352</v>
      </c>
      <c r="C52" s="7" t="s">
        <v>316</v>
      </c>
      <c r="D52" s="7" t="s">
        <v>55</v>
      </c>
      <c r="E52" s="7" t="s">
        <v>55</v>
      </c>
      <c r="F52" s="7" t="s">
        <v>55</v>
      </c>
      <c r="G52" s="7" t="s">
        <v>55</v>
      </c>
      <c r="H52" s="7" t="s">
        <v>2374</v>
      </c>
      <c r="I52" s="7" t="s">
        <v>2374</v>
      </c>
      <c r="J52" s="7" t="s">
        <v>1103</v>
      </c>
      <c r="K52" s="7" t="s">
        <v>1313</v>
      </c>
      <c r="L52" s="7" t="s">
        <v>2700</v>
      </c>
      <c r="M52" s="7" t="s">
        <v>316</v>
      </c>
      <c r="N52" s="7" t="s">
        <v>2701</v>
      </c>
      <c r="O52" s="7" t="s">
        <v>55</v>
      </c>
      <c r="P52" s="7" t="s">
        <v>2692</v>
      </c>
      <c r="Q52" s="7" t="s">
        <v>316</v>
      </c>
      <c r="R52" s="7" t="s">
        <v>2303</v>
      </c>
      <c r="S52" s="7" t="s">
        <v>2560</v>
      </c>
      <c r="T52" s="7" t="s">
        <v>2694</v>
      </c>
    </row>
    <row r="53" spans="1:20" ht="13.2">
      <c r="A53" s="89">
        <v>3965</v>
      </c>
      <c r="B53" s="7" t="s">
        <v>270</v>
      </c>
      <c r="C53" s="7" t="s">
        <v>316</v>
      </c>
      <c r="D53" s="7" t="s">
        <v>55</v>
      </c>
      <c r="E53" s="7" t="s">
        <v>55</v>
      </c>
      <c r="F53" s="7" t="s">
        <v>55</v>
      </c>
      <c r="G53" s="7" t="s">
        <v>55</v>
      </c>
      <c r="H53" s="7" t="s">
        <v>2374</v>
      </c>
      <c r="I53" s="7" t="s">
        <v>2374</v>
      </c>
      <c r="J53" s="7" t="s">
        <v>1103</v>
      </c>
      <c r="K53" s="7" t="s">
        <v>316</v>
      </c>
      <c r="M53" s="7" t="s">
        <v>316</v>
      </c>
      <c r="N53" s="7" t="s">
        <v>316</v>
      </c>
      <c r="O53" s="7" t="s">
        <v>55</v>
      </c>
      <c r="P53" s="7" t="s">
        <v>2702</v>
      </c>
      <c r="Q53" s="7" t="s">
        <v>316</v>
      </c>
      <c r="R53" s="7" t="s">
        <v>2703</v>
      </c>
      <c r="S53" s="7" t="s">
        <v>2560</v>
      </c>
      <c r="T53" s="7" t="s">
        <v>2637</v>
      </c>
    </row>
    <row r="54" spans="1:20" ht="13.2">
      <c r="A54" s="89">
        <v>3966</v>
      </c>
      <c r="B54" s="7" t="s">
        <v>622</v>
      </c>
      <c r="C54" s="7" t="s">
        <v>316</v>
      </c>
      <c r="D54" s="7" t="s">
        <v>316</v>
      </c>
      <c r="E54" s="7" t="s">
        <v>55</v>
      </c>
      <c r="F54" s="7" t="s">
        <v>55</v>
      </c>
      <c r="G54" s="7" t="s">
        <v>316</v>
      </c>
      <c r="H54" s="7" t="s">
        <v>2705</v>
      </c>
      <c r="J54" s="7" t="s">
        <v>1103</v>
      </c>
      <c r="K54" s="7" t="s">
        <v>316</v>
      </c>
      <c r="L54" s="7" t="s">
        <v>2707</v>
      </c>
      <c r="M54" s="7" t="s">
        <v>55</v>
      </c>
      <c r="N54" s="7" t="s">
        <v>55</v>
      </c>
      <c r="O54" s="7" t="s">
        <v>55</v>
      </c>
      <c r="Q54" s="7" t="s">
        <v>316</v>
      </c>
      <c r="R54" s="7" t="s">
        <v>2303</v>
      </c>
      <c r="S54" s="7" t="s">
        <v>2560</v>
      </c>
      <c r="T54" s="7" t="s">
        <v>1013</v>
      </c>
    </row>
    <row r="55" spans="1:20" ht="13.2">
      <c r="A55" s="89">
        <v>3981</v>
      </c>
      <c r="B55" s="7" t="s">
        <v>612</v>
      </c>
      <c r="C55" s="7" t="s">
        <v>316</v>
      </c>
      <c r="D55" s="7" t="s">
        <v>55</v>
      </c>
      <c r="E55" s="7" t="s">
        <v>55</v>
      </c>
      <c r="F55" s="7" t="s">
        <v>55</v>
      </c>
      <c r="G55" s="7" t="s">
        <v>55</v>
      </c>
      <c r="H55" s="7" t="s">
        <v>2374</v>
      </c>
      <c r="I55" s="7" t="s">
        <v>2374</v>
      </c>
      <c r="J55" s="7" t="s">
        <v>2494</v>
      </c>
      <c r="K55" s="7" t="s">
        <v>316</v>
      </c>
      <c r="M55" s="7" t="s">
        <v>55</v>
      </c>
      <c r="N55" s="7" t="s">
        <v>2680</v>
      </c>
      <c r="O55" s="7" t="s">
        <v>55</v>
      </c>
      <c r="P55" s="7" t="s">
        <v>2669</v>
      </c>
      <c r="Q55" s="7" t="s">
        <v>316</v>
      </c>
      <c r="R55" s="7" t="s">
        <v>2303</v>
      </c>
      <c r="S55" s="7" t="s">
        <v>2560</v>
      </c>
      <c r="T55" s="7" t="s">
        <v>2561</v>
      </c>
    </row>
    <row r="56" spans="1:20" ht="13.2">
      <c r="A56" s="89">
        <v>3982</v>
      </c>
      <c r="B56" s="7" t="s">
        <v>2709</v>
      </c>
      <c r="C56" s="7" t="s">
        <v>316</v>
      </c>
      <c r="D56" s="7" t="s">
        <v>55</v>
      </c>
      <c r="E56" s="7" t="s">
        <v>55</v>
      </c>
      <c r="F56" s="7" t="s">
        <v>55</v>
      </c>
      <c r="G56" s="7" t="s">
        <v>55</v>
      </c>
      <c r="H56" s="7" t="s">
        <v>2374</v>
      </c>
      <c r="I56" s="7" t="s">
        <v>2374</v>
      </c>
      <c r="J56" s="7" t="s">
        <v>1103</v>
      </c>
      <c r="K56" s="7" t="s">
        <v>316</v>
      </c>
      <c r="M56" s="7" t="s">
        <v>316</v>
      </c>
      <c r="N56" s="7" t="s">
        <v>2300</v>
      </c>
      <c r="O56" s="7" t="s">
        <v>2663</v>
      </c>
      <c r="P56" s="7" t="s">
        <v>2710</v>
      </c>
      <c r="Q56" s="7" t="s">
        <v>316</v>
      </c>
      <c r="R56" s="7" t="s">
        <v>2703</v>
      </c>
      <c r="S56" s="7" t="s">
        <v>2560</v>
      </c>
      <c r="T56" s="7" t="s">
        <v>2561</v>
      </c>
    </row>
    <row r="57" spans="1:20" ht="13.2">
      <c r="A57" s="89">
        <v>3983</v>
      </c>
      <c r="B57" s="7" t="s">
        <v>622</v>
      </c>
      <c r="C57" s="7" t="s">
        <v>316</v>
      </c>
      <c r="D57" s="7" t="s">
        <v>55</v>
      </c>
      <c r="E57" s="7" t="s">
        <v>55</v>
      </c>
      <c r="F57" s="7" t="s">
        <v>55</v>
      </c>
      <c r="G57" s="7" t="s">
        <v>55</v>
      </c>
      <c r="H57" s="7" t="s">
        <v>2374</v>
      </c>
      <c r="I57" s="7" t="s">
        <v>2374</v>
      </c>
      <c r="J57" s="7" t="s">
        <v>1263</v>
      </c>
      <c r="K57" s="7" t="s">
        <v>316</v>
      </c>
      <c r="M57" s="7" t="s">
        <v>316</v>
      </c>
      <c r="N57" s="7" t="s">
        <v>2300</v>
      </c>
      <c r="O57" s="7" t="s">
        <v>55</v>
      </c>
      <c r="P57" s="7" t="s">
        <v>2714</v>
      </c>
      <c r="Q57" s="7" t="s">
        <v>316</v>
      </c>
      <c r="R57" s="7" t="s">
        <v>2303</v>
      </c>
      <c r="S57" s="7" t="s">
        <v>2560</v>
      </c>
      <c r="T57" s="7" t="s">
        <v>2561</v>
      </c>
    </row>
    <row r="58" spans="1:20" ht="13.2">
      <c r="A58" s="89">
        <v>3984</v>
      </c>
      <c r="B58" s="7" t="s">
        <v>872</v>
      </c>
      <c r="C58" s="7" t="s">
        <v>316</v>
      </c>
      <c r="D58" s="7" t="s">
        <v>316</v>
      </c>
      <c r="E58" s="7" t="s">
        <v>55</v>
      </c>
      <c r="F58" s="7" t="s">
        <v>316</v>
      </c>
      <c r="G58" s="7" t="s">
        <v>55</v>
      </c>
      <c r="H58" s="7" t="s">
        <v>2374</v>
      </c>
      <c r="I58" s="7" t="s">
        <v>2374</v>
      </c>
      <c r="J58" s="7" t="s">
        <v>2494</v>
      </c>
      <c r="K58" s="7" t="s">
        <v>316</v>
      </c>
      <c r="M58" s="7" t="s">
        <v>55</v>
      </c>
      <c r="N58" s="7" t="s">
        <v>2716</v>
      </c>
      <c r="O58" s="7" t="s">
        <v>316</v>
      </c>
      <c r="P58" s="7" t="s">
        <v>2717</v>
      </c>
      <c r="Q58" s="7" t="s">
        <v>316</v>
      </c>
      <c r="R58" s="7" t="s">
        <v>2703</v>
      </c>
      <c r="S58" s="7" t="s">
        <v>2560</v>
      </c>
      <c r="T58" s="7" t="s">
        <v>2718</v>
      </c>
    </row>
    <row r="59" spans="1:20" ht="13.2">
      <c r="A59" s="89">
        <v>3985</v>
      </c>
      <c r="B59" s="7" t="s">
        <v>652</v>
      </c>
      <c r="C59" s="7" t="s">
        <v>316</v>
      </c>
      <c r="D59" s="7" t="s">
        <v>55</v>
      </c>
      <c r="E59" s="7" t="s">
        <v>55</v>
      </c>
      <c r="F59" s="7" t="s">
        <v>55</v>
      </c>
      <c r="G59" s="7" t="s">
        <v>55</v>
      </c>
      <c r="H59" s="7" t="s">
        <v>55</v>
      </c>
      <c r="I59" s="7" t="s">
        <v>2374</v>
      </c>
      <c r="J59" s="7" t="s">
        <v>1263</v>
      </c>
      <c r="K59" s="7" t="s">
        <v>316</v>
      </c>
      <c r="M59" s="7" t="s">
        <v>316</v>
      </c>
      <c r="N59" s="7" t="s">
        <v>2300</v>
      </c>
      <c r="O59" s="7" t="s">
        <v>55</v>
      </c>
      <c r="P59" s="7" t="s">
        <v>2699</v>
      </c>
      <c r="Q59" s="7" t="s">
        <v>316</v>
      </c>
      <c r="R59" s="7" t="s">
        <v>2703</v>
      </c>
      <c r="S59" s="7" t="s">
        <v>2560</v>
      </c>
      <c r="T59" s="7" t="s">
        <v>275</v>
      </c>
    </row>
    <row r="60" spans="1:20" ht="13.2">
      <c r="A60" s="104">
        <v>1992</v>
      </c>
      <c r="B60" s="7" t="s">
        <v>589</v>
      </c>
      <c r="C60" s="7" t="s">
        <v>55</v>
      </c>
      <c r="D60" s="7" t="s">
        <v>316</v>
      </c>
      <c r="E60" s="7" t="s">
        <v>55</v>
      </c>
      <c r="F60" s="7" t="s">
        <v>55</v>
      </c>
      <c r="G60" s="7" t="s">
        <v>316</v>
      </c>
      <c r="H60" s="7" t="s">
        <v>2374</v>
      </c>
      <c r="J60" s="7" t="s">
        <v>2723</v>
      </c>
      <c r="K60" s="7" t="s">
        <v>55</v>
      </c>
      <c r="L60" s="7" t="s">
        <v>2724</v>
      </c>
      <c r="M60" s="7" t="s">
        <v>55</v>
      </c>
      <c r="N60" s="7" t="s">
        <v>2725</v>
      </c>
      <c r="O60" s="7" t="s">
        <v>55</v>
      </c>
      <c r="P60" s="7" t="s">
        <v>2653</v>
      </c>
      <c r="Q60" s="7" t="s">
        <v>316</v>
      </c>
      <c r="R60" s="7" t="s">
        <v>2303</v>
      </c>
      <c r="S60" s="7" t="s">
        <v>2726</v>
      </c>
    </row>
    <row r="61" spans="1:20" ht="13.2">
      <c r="A61" s="104">
        <v>1993</v>
      </c>
      <c r="B61" s="7" t="s">
        <v>768</v>
      </c>
      <c r="C61" s="7" t="s">
        <v>55</v>
      </c>
      <c r="D61" s="7" t="s">
        <v>316</v>
      </c>
      <c r="E61" s="7" t="s">
        <v>55</v>
      </c>
      <c r="F61" s="7" t="s">
        <v>55</v>
      </c>
      <c r="G61" s="7" t="s">
        <v>316</v>
      </c>
      <c r="H61" s="7" t="s">
        <v>2374</v>
      </c>
      <c r="J61" s="7" t="s">
        <v>2723</v>
      </c>
      <c r="K61" s="7" t="s">
        <v>55</v>
      </c>
      <c r="L61" s="7" t="s">
        <v>2724</v>
      </c>
      <c r="M61" s="7" t="s">
        <v>55</v>
      </c>
      <c r="N61" s="7" t="s">
        <v>2725</v>
      </c>
      <c r="O61" s="7" t="s">
        <v>55</v>
      </c>
      <c r="P61" s="7" t="s">
        <v>2653</v>
      </c>
      <c r="Q61" s="7" t="s">
        <v>316</v>
      </c>
      <c r="R61" s="7" t="s">
        <v>2303</v>
      </c>
      <c r="S61" s="7" t="s">
        <v>2726</v>
      </c>
    </row>
    <row r="62" spans="1:20" ht="13.2">
      <c r="A62" s="104">
        <v>1994</v>
      </c>
      <c r="B62" s="7" t="s">
        <v>2728</v>
      </c>
      <c r="C62" s="7" t="s">
        <v>316</v>
      </c>
      <c r="D62" s="7" t="s">
        <v>55</v>
      </c>
      <c r="E62" s="7" t="s">
        <v>316</v>
      </c>
      <c r="F62" s="7" t="s">
        <v>55</v>
      </c>
      <c r="G62" s="7" t="s">
        <v>55</v>
      </c>
      <c r="H62" s="7" t="s">
        <v>2730</v>
      </c>
      <c r="J62" s="7" t="s">
        <v>1103</v>
      </c>
      <c r="K62" s="7" t="s">
        <v>55</v>
      </c>
      <c r="L62" s="7" t="s">
        <v>2731</v>
      </c>
      <c r="M62" s="7" t="s">
        <v>55</v>
      </c>
      <c r="N62" s="7" t="s">
        <v>2732</v>
      </c>
      <c r="O62" s="7" t="s">
        <v>55</v>
      </c>
      <c r="P62" s="7" t="s">
        <v>2653</v>
      </c>
      <c r="Q62" s="7" t="s">
        <v>316</v>
      </c>
      <c r="R62" s="7" t="s">
        <v>2303</v>
      </c>
      <c r="S62" s="7" t="s">
        <v>2726</v>
      </c>
    </row>
    <row r="63" spans="1:20" ht="13.2">
      <c r="A63" s="104">
        <v>1995</v>
      </c>
      <c r="B63" s="7" t="s">
        <v>579</v>
      </c>
      <c r="C63" s="7" t="s">
        <v>316</v>
      </c>
      <c r="D63" s="7" t="s">
        <v>55</v>
      </c>
      <c r="E63" s="7" t="s">
        <v>55</v>
      </c>
      <c r="F63" s="7" t="s">
        <v>55</v>
      </c>
      <c r="G63" s="7" t="s">
        <v>55</v>
      </c>
      <c r="H63" s="7" t="s">
        <v>2374</v>
      </c>
      <c r="J63" s="7" t="s">
        <v>1103</v>
      </c>
      <c r="K63" s="7" t="s">
        <v>316</v>
      </c>
      <c r="M63" s="7" t="s">
        <v>55</v>
      </c>
      <c r="N63" s="7" t="s">
        <v>2300</v>
      </c>
      <c r="O63" s="7" t="s">
        <v>2733</v>
      </c>
      <c r="P63" s="7" t="s">
        <v>2734</v>
      </c>
      <c r="Q63" s="7" t="s">
        <v>316</v>
      </c>
      <c r="R63" s="7" t="s">
        <v>2303</v>
      </c>
      <c r="S63" s="7" t="s">
        <v>2726</v>
      </c>
    </row>
    <row r="64" spans="1:20" ht="13.2">
      <c r="A64" s="104">
        <v>1996</v>
      </c>
      <c r="B64" s="7" t="s">
        <v>521</v>
      </c>
      <c r="C64" s="7" t="s">
        <v>316</v>
      </c>
      <c r="D64" s="7" t="s">
        <v>55</v>
      </c>
      <c r="E64" s="7" t="s">
        <v>55</v>
      </c>
      <c r="F64" s="7" t="s">
        <v>55</v>
      </c>
      <c r="G64" s="7" t="s">
        <v>55</v>
      </c>
      <c r="H64" s="7" t="s">
        <v>2374</v>
      </c>
      <c r="J64" s="7" t="s">
        <v>1094</v>
      </c>
      <c r="K64" s="7" t="s">
        <v>316</v>
      </c>
      <c r="M64" s="7" t="s">
        <v>316</v>
      </c>
      <c r="N64" s="7" t="s">
        <v>2300</v>
      </c>
      <c r="O64" s="7" t="s">
        <v>2735</v>
      </c>
      <c r="P64" s="7" t="s">
        <v>2736</v>
      </c>
      <c r="Q64" s="7" t="s">
        <v>316</v>
      </c>
      <c r="R64" s="7" t="s">
        <v>2303</v>
      </c>
      <c r="S64" s="7" t="s">
        <v>2726</v>
      </c>
    </row>
    <row r="65" spans="1:19" ht="13.2">
      <c r="A65" s="104">
        <v>1997</v>
      </c>
      <c r="B65" s="7" t="s">
        <v>763</v>
      </c>
      <c r="C65" s="7" t="s">
        <v>316</v>
      </c>
      <c r="D65" s="7" t="s">
        <v>55</v>
      </c>
      <c r="E65" s="7" t="s">
        <v>55</v>
      </c>
      <c r="F65" s="7" t="s">
        <v>55</v>
      </c>
      <c r="G65" s="7" t="s">
        <v>55</v>
      </c>
      <c r="H65" s="7" t="s">
        <v>2374</v>
      </c>
      <c r="J65" s="7" t="s">
        <v>1103</v>
      </c>
      <c r="K65" s="7" t="s">
        <v>316</v>
      </c>
      <c r="M65" s="7" t="s">
        <v>316</v>
      </c>
      <c r="N65" s="7" t="s">
        <v>2300</v>
      </c>
      <c r="O65" s="7" t="s">
        <v>2739</v>
      </c>
      <c r="P65" s="7" t="s">
        <v>2572</v>
      </c>
      <c r="Q65" s="7" t="s">
        <v>316</v>
      </c>
      <c r="R65" s="7" t="s">
        <v>2303</v>
      </c>
      <c r="S65" s="7" t="s">
        <v>2726</v>
      </c>
    </row>
    <row r="66" spans="1:19" ht="13.2">
      <c r="A66" s="104">
        <v>1998</v>
      </c>
      <c r="B66" s="7" t="s">
        <v>789</v>
      </c>
      <c r="C66" s="7" t="s">
        <v>316</v>
      </c>
      <c r="D66" s="7" t="s">
        <v>55</v>
      </c>
      <c r="E66" s="7" t="s">
        <v>55</v>
      </c>
      <c r="F66" s="7" t="s">
        <v>55</v>
      </c>
      <c r="G66" s="7" t="s">
        <v>55</v>
      </c>
      <c r="H66" s="7" t="s">
        <v>2374</v>
      </c>
      <c r="J66" s="7" t="s">
        <v>2741</v>
      </c>
      <c r="K66" s="7" t="s">
        <v>316</v>
      </c>
      <c r="M66" s="7" t="s">
        <v>316</v>
      </c>
      <c r="N66" s="7" t="s">
        <v>2300</v>
      </c>
      <c r="O66" s="7" t="s">
        <v>2739</v>
      </c>
      <c r="P66" s="7" t="s">
        <v>2742</v>
      </c>
      <c r="Q66" s="7" t="s">
        <v>316</v>
      </c>
      <c r="R66" s="7" t="s">
        <v>2303</v>
      </c>
      <c r="S66" s="7" t="s">
        <v>2726</v>
      </c>
    </row>
    <row r="67" spans="1:19" ht="13.2">
      <c r="A67" s="104">
        <v>1999</v>
      </c>
      <c r="B67" s="7" t="s">
        <v>305</v>
      </c>
      <c r="C67" s="7" t="s">
        <v>316</v>
      </c>
      <c r="D67" s="7" t="s">
        <v>55</v>
      </c>
      <c r="E67" s="7" t="s">
        <v>55</v>
      </c>
      <c r="F67" s="7" t="s">
        <v>55</v>
      </c>
      <c r="G67" s="7" t="s">
        <v>55</v>
      </c>
      <c r="H67" s="7" t="s">
        <v>2374</v>
      </c>
      <c r="J67" s="7" t="s">
        <v>2741</v>
      </c>
      <c r="K67" s="7" t="s">
        <v>316</v>
      </c>
      <c r="M67" s="7" t="s">
        <v>316</v>
      </c>
      <c r="N67" s="7" t="s">
        <v>2300</v>
      </c>
      <c r="O67" s="7" t="s">
        <v>2744</v>
      </c>
      <c r="P67" s="7" t="s">
        <v>2745</v>
      </c>
      <c r="Q67" s="7" t="s">
        <v>316</v>
      </c>
      <c r="R67" s="7" t="s">
        <v>2303</v>
      </c>
      <c r="S67" s="7" t="s">
        <v>2726</v>
      </c>
    </row>
    <row r="68" spans="1:19" ht="13.2">
      <c r="A68" s="104">
        <v>2000</v>
      </c>
      <c r="B68" s="7" t="s">
        <v>735</v>
      </c>
      <c r="C68" s="7" t="s">
        <v>316</v>
      </c>
      <c r="D68" s="7" t="s">
        <v>55</v>
      </c>
      <c r="E68" s="7" t="s">
        <v>55</v>
      </c>
      <c r="F68" s="7" t="s">
        <v>55</v>
      </c>
      <c r="G68" s="7" t="s">
        <v>55</v>
      </c>
      <c r="H68" s="7" t="s">
        <v>2374</v>
      </c>
      <c r="J68" s="7" t="s">
        <v>2747</v>
      </c>
      <c r="K68" s="7" t="s">
        <v>316</v>
      </c>
      <c r="M68" s="7" t="s">
        <v>316</v>
      </c>
      <c r="N68" s="7" t="s">
        <v>2300</v>
      </c>
      <c r="O68" s="7" t="s">
        <v>2739</v>
      </c>
      <c r="P68" s="7" t="s">
        <v>2748</v>
      </c>
      <c r="Q68" s="7" t="s">
        <v>316</v>
      </c>
      <c r="R68" s="7" t="s">
        <v>2303</v>
      </c>
      <c r="S68" s="7" t="s">
        <v>2726</v>
      </c>
    </row>
    <row r="69" spans="1:19" ht="13.2">
      <c r="A69" s="89">
        <f t="shared" ref="A69:A74" si="0">ROW()+2662</f>
        <v>2731</v>
      </c>
      <c r="B69" s="7" t="s">
        <v>622</v>
      </c>
      <c r="C69" s="7" t="s">
        <v>316</v>
      </c>
      <c r="D69" s="7" t="s">
        <v>55</v>
      </c>
      <c r="E69" s="7" t="s">
        <v>55</v>
      </c>
      <c r="F69" s="7" t="s">
        <v>55</v>
      </c>
      <c r="G69" s="7" t="s">
        <v>55</v>
      </c>
      <c r="H69" s="7" t="s">
        <v>2374</v>
      </c>
      <c r="J69" s="7" t="s">
        <v>1094</v>
      </c>
      <c r="K69" s="7" t="s">
        <v>316</v>
      </c>
      <c r="M69" s="7" t="s">
        <v>316</v>
      </c>
      <c r="N69" s="7" t="s">
        <v>2300</v>
      </c>
      <c r="O69" s="7" t="s">
        <v>2744</v>
      </c>
      <c r="P69" s="7" t="s">
        <v>2752</v>
      </c>
      <c r="Q69" s="7" t="s">
        <v>316</v>
      </c>
      <c r="R69" s="7" t="s">
        <v>2303</v>
      </c>
      <c r="S69" s="7" t="s">
        <v>2726</v>
      </c>
    </row>
    <row r="70" spans="1:19" ht="13.2">
      <c r="A70" s="89">
        <f t="shared" si="0"/>
        <v>2732</v>
      </c>
      <c r="B70" s="7" t="s">
        <v>313</v>
      </c>
      <c r="C70" s="7" t="s">
        <v>316</v>
      </c>
      <c r="D70" s="7" t="s">
        <v>55</v>
      </c>
      <c r="E70" s="7" t="s">
        <v>55</v>
      </c>
      <c r="F70" s="7" t="s">
        <v>55</v>
      </c>
      <c r="G70" s="7" t="s">
        <v>55</v>
      </c>
      <c r="H70" s="7" t="s">
        <v>2374</v>
      </c>
      <c r="J70" s="7" t="s">
        <v>1094</v>
      </c>
      <c r="K70" s="7" t="s">
        <v>316</v>
      </c>
      <c r="M70" s="7" t="s">
        <v>316</v>
      </c>
      <c r="N70" s="7" t="s">
        <v>2300</v>
      </c>
      <c r="O70" s="7" t="s">
        <v>2739</v>
      </c>
      <c r="P70" s="7" t="s">
        <v>2754</v>
      </c>
      <c r="Q70" s="7" t="s">
        <v>316</v>
      </c>
      <c r="R70" s="7" t="s">
        <v>2303</v>
      </c>
      <c r="S70" s="7" t="s">
        <v>2726</v>
      </c>
    </row>
    <row r="71" spans="1:19" ht="13.2">
      <c r="A71" s="89">
        <f t="shared" si="0"/>
        <v>2733</v>
      </c>
      <c r="B71" s="7" t="s">
        <v>579</v>
      </c>
      <c r="C71" s="7" t="s">
        <v>316</v>
      </c>
      <c r="D71" s="7" t="s">
        <v>55</v>
      </c>
      <c r="E71" s="7" t="s">
        <v>55</v>
      </c>
      <c r="F71" s="7" t="s">
        <v>55</v>
      </c>
      <c r="G71" s="7" t="s">
        <v>55</v>
      </c>
      <c r="H71" s="7" t="s">
        <v>2374</v>
      </c>
      <c r="J71" s="7" t="s">
        <v>2741</v>
      </c>
      <c r="K71" s="7" t="s">
        <v>316</v>
      </c>
      <c r="M71" s="7" t="s">
        <v>316</v>
      </c>
      <c r="N71" s="7" t="s">
        <v>2300</v>
      </c>
      <c r="O71" s="7" t="s">
        <v>2735</v>
      </c>
      <c r="P71" s="7" t="s">
        <v>2755</v>
      </c>
      <c r="Q71" s="7" t="s">
        <v>316</v>
      </c>
      <c r="R71" s="7" t="s">
        <v>2303</v>
      </c>
      <c r="S71" s="7" t="s">
        <v>2726</v>
      </c>
    </row>
    <row r="72" spans="1:19" ht="13.2">
      <c r="A72" s="89">
        <f t="shared" si="0"/>
        <v>2734</v>
      </c>
      <c r="B72" s="7" t="s">
        <v>622</v>
      </c>
      <c r="C72" s="7" t="s">
        <v>316</v>
      </c>
      <c r="D72" s="7" t="s">
        <v>55</v>
      </c>
      <c r="E72" s="7" t="s">
        <v>55</v>
      </c>
      <c r="F72" s="7" t="s">
        <v>55</v>
      </c>
      <c r="G72" s="7" t="s">
        <v>55</v>
      </c>
      <c r="H72" s="7" t="s">
        <v>2374</v>
      </c>
      <c r="J72" s="7" t="s">
        <v>1094</v>
      </c>
      <c r="K72" s="7" t="s">
        <v>316</v>
      </c>
      <c r="M72" s="7" t="s">
        <v>316</v>
      </c>
      <c r="N72" s="7" t="s">
        <v>2300</v>
      </c>
      <c r="O72" s="7" t="s">
        <v>2757</v>
      </c>
      <c r="P72" s="7" t="s">
        <v>2758</v>
      </c>
      <c r="Q72" s="7" t="s">
        <v>316</v>
      </c>
      <c r="R72" s="7" t="s">
        <v>2303</v>
      </c>
      <c r="S72" s="7" t="s">
        <v>2726</v>
      </c>
    </row>
    <row r="73" spans="1:19" ht="13.2">
      <c r="A73" s="89">
        <f t="shared" si="0"/>
        <v>2735</v>
      </c>
      <c r="B73" s="7" t="s">
        <v>302</v>
      </c>
      <c r="C73" s="7" t="s">
        <v>316</v>
      </c>
      <c r="D73" s="7" t="s">
        <v>55</v>
      </c>
      <c r="E73" s="7" t="s">
        <v>55</v>
      </c>
      <c r="F73" s="7" t="s">
        <v>55</v>
      </c>
      <c r="G73" s="7" t="s">
        <v>55</v>
      </c>
      <c r="H73" s="7" t="s">
        <v>2374</v>
      </c>
      <c r="J73" s="7" t="s">
        <v>1094</v>
      </c>
      <c r="K73" s="7" t="s">
        <v>316</v>
      </c>
      <c r="M73" s="7" t="s">
        <v>316</v>
      </c>
      <c r="N73" s="7" t="s">
        <v>2300</v>
      </c>
      <c r="O73" s="7" t="s">
        <v>2761</v>
      </c>
      <c r="P73" s="7" t="s">
        <v>2762</v>
      </c>
      <c r="Q73" s="7" t="s">
        <v>316</v>
      </c>
      <c r="R73" s="7" t="s">
        <v>2303</v>
      </c>
      <c r="S73" s="7" t="s">
        <v>2726</v>
      </c>
    </row>
    <row r="74" spans="1:19" ht="13.2">
      <c r="A74" s="89">
        <f t="shared" si="0"/>
        <v>2736</v>
      </c>
      <c r="B74" s="7" t="s">
        <v>2764</v>
      </c>
      <c r="C74" s="7" t="s">
        <v>316</v>
      </c>
      <c r="D74" s="7" t="s">
        <v>55</v>
      </c>
      <c r="E74" s="7" t="s">
        <v>55</v>
      </c>
      <c r="F74" s="7" t="s">
        <v>55</v>
      </c>
      <c r="G74" s="7" t="s">
        <v>55</v>
      </c>
      <c r="H74" s="7" t="s">
        <v>2374</v>
      </c>
      <c r="J74" s="7" t="s">
        <v>2765</v>
      </c>
      <c r="K74" s="7" t="s">
        <v>316</v>
      </c>
      <c r="M74" s="7" t="s">
        <v>316</v>
      </c>
      <c r="N74" s="7" t="s">
        <v>2300</v>
      </c>
      <c r="O74" s="7" t="s">
        <v>2761</v>
      </c>
      <c r="P74" s="7" t="s">
        <v>2766</v>
      </c>
      <c r="Q74" s="7" t="s">
        <v>316</v>
      </c>
      <c r="R74" s="7" t="s">
        <v>2303</v>
      </c>
      <c r="S74" s="7" t="s">
        <v>2726</v>
      </c>
    </row>
    <row r="75" spans="1:19" ht="13.2">
      <c r="A75" s="89">
        <v>4000</v>
      </c>
      <c r="B75" s="7" t="s">
        <v>2767</v>
      </c>
      <c r="C75" s="7" t="s">
        <v>316</v>
      </c>
      <c r="D75" s="7" t="s">
        <v>316</v>
      </c>
      <c r="E75" s="7" t="s">
        <v>55</v>
      </c>
      <c r="F75" s="7" t="s">
        <v>316</v>
      </c>
      <c r="G75" s="7" t="s">
        <v>55</v>
      </c>
      <c r="H75" s="7" t="s">
        <v>2768</v>
      </c>
      <c r="J75" s="7" t="s">
        <v>2741</v>
      </c>
      <c r="K75" s="7" t="s">
        <v>316</v>
      </c>
      <c r="M75" s="7" t="s">
        <v>55</v>
      </c>
      <c r="N75" s="7" t="s">
        <v>2769</v>
      </c>
      <c r="O75" s="7" t="s">
        <v>2761</v>
      </c>
      <c r="P75" s="7" t="s">
        <v>2770</v>
      </c>
      <c r="Q75" s="7" t="s">
        <v>316</v>
      </c>
      <c r="R75" s="7" t="s">
        <v>2303</v>
      </c>
      <c r="S75" s="7" t="s">
        <v>2726</v>
      </c>
    </row>
    <row r="76" spans="1:19" ht="13.2">
      <c r="A76" s="89">
        <v>4001</v>
      </c>
      <c r="B76" s="7" t="s">
        <v>622</v>
      </c>
      <c r="C76" s="7" t="s">
        <v>316</v>
      </c>
      <c r="D76" s="7" t="s">
        <v>55</v>
      </c>
      <c r="E76" s="7" t="s">
        <v>55</v>
      </c>
      <c r="F76" s="7" t="s">
        <v>55</v>
      </c>
      <c r="G76" s="7" t="s">
        <v>55</v>
      </c>
      <c r="H76" s="7" t="s">
        <v>2374</v>
      </c>
      <c r="J76" s="7" t="s">
        <v>1094</v>
      </c>
      <c r="K76" s="7" t="s">
        <v>316</v>
      </c>
      <c r="M76" s="7" t="s">
        <v>316</v>
      </c>
      <c r="N76" s="7" t="s">
        <v>2300</v>
      </c>
      <c r="O76" s="7" t="s">
        <v>2761</v>
      </c>
      <c r="P76" s="7" t="s">
        <v>2772</v>
      </c>
      <c r="Q76" s="7" t="s">
        <v>316</v>
      </c>
      <c r="R76" s="7" t="s">
        <v>2773</v>
      </c>
      <c r="S76" s="7" t="s">
        <v>2726</v>
      </c>
    </row>
    <row r="77" spans="1:19" ht="13.2">
      <c r="A77" s="89">
        <v>4002</v>
      </c>
      <c r="B77" s="7" t="s">
        <v>2774</v>
      </c>
      <c r="C77" s="7" t="s">
        <v>316</v>
      </c>
      <c r="D77" s="7" t="s">
        <v>55</v>
      </c>
      <c r="E77" s="7" t="s">
        <v>55</v>
      </c>
      <c r="F77" s="7" t="s">
        <v>55</v>
      </c>
      <c r="G77" s="7" t="s">
        <v>55</v>
      </c>
      <c r="H77" s="7" t="s">
        <v>2374</v>
      </c>
      <c r="J77" s="7" t="s">
        <v>2741</v>
      </c>
      <c r="K77" s="7" t="s">
        <v>316</v>
      </c>
      <c r="L77" s="7" t="s">
        <v>2730</v>
      </c>
      <c r="M77" s="7" t="s">
        <v>316</v>
      </c>
      <c r="N77" s="7" t="s">
        <v>2300</v>
      </c>
      <c r="O77" s="7" t="s">
        <v>2776</v>
      </c>
      <c r="P77" s="7" t="s">
        <v>2777</v>
      </c>
      <c r="Q77" s="7" t="s">
        <v>316</v>
      </c>
      <c r="R77" s="7" t="s">
        <v>2303</v>
      </c>
      <c r="S77" s="7" t="s">
        <v>2726</v>
      </c>
    </row>
    <row r="78" spans="1:19" ht="13.2">
      <c r="A78" s="89">
        <v>4003</v>
      </c>
      <c r="B78" s="7" t="s">
        <v>452</v>
      </c>
      <c r="C78" s="7" t="s">
        <v>316</v>
      </c>
      <c r="D78" s="7" t="s">
        <v>55</v>
      </c>
      <c r="E78" s="7" t="s">
        <v>55</v>
      </c>
      <c r="F78" s="7" t="s">
        <v>55</v>
      </c>
      <c r="G78" s="7" t="s">
        <v>55</v>
      </c>
      <c r="H78" s="7" t="s">
        <v>2374</v>
      </c>
      <c r="J78" s="7" t="s">
        <v>2741</v>
      </c>
      <c r="K78" s="7" t="s">
        <v>316</v>
      </c>
      <c r="M78" s="7" t="s">
        <v>316</v>
      </c>
      <c r="N78" s="7" t="s">
        <v>2300</v>
      </c>
      <c r="O78" s="7" t="s">
        <v>2761</v>
      </c>
      <c r="P78" s="7" t="s">
        <v>2779</v>
      </c>
      <c r="Q78" s="7" t="s">
        <v>316</v>
      </c>
      <c r="R78" s="7" t="s">
        <v>2303</v>
      </c>
      <c r="S78" s="7" t="s">
        <v>2726</v>
      </c>
    </row>
    <row r="79" spans="1:19" ht="13.2">
      <c r="A79" s="89">
        <v>4004</v>
      </c>
      <c r="B79" s="7" t="s">
        <v>459</v>
      </c>
      <c r="C79" s="7" t="s">
        <v>316</v>
      </c>
      <c r="D79" s="7" t="s">
        <v>55</v>
      </c>
      <c r="E79" s="7" t="s">
        <v>55</v>
      </c>
      <c r="F79" s="7" t="s">
        <v>55</v>
      </c>
      <c r="G79" s="7" t="s">
        <v>55</v>
      </c>
      <c r="H79" s="7" t="s">
        <v>2374</v>
      </c>
      <c r="J79" s="7" t="s">
        <v>2741</v>
      </c>
      <c r="K79" s="7" t="s">
        <v>316</v>
      </c>
      <c r="M79" s="7" t="s">
        <v>316</v>
      </c>
      <c r="N79" s="7" t="s">
        <v>2300</v>
      </c>
      <c r="O79" s="7" t="s">
        <v>2761</v>
      </c>
      <c r="P79" s="7" t="s">
        <v>2779</v>
      </c>
      <c r="Q79" s="7" t="s">
        <v>316</v>
      </c>
      <c r="R79" s="7" t="s">
        <v>2303</v>
      </c>
      <c r="S79" s="7" t="s">
        <v>2726</v>
      </c>
    </row>
    <row r="80" spans="1:19" ht="13.2">
      <c r="A80" s="89">
        <v>1585</v>
      </c>
      <c r="B80" s="7" t="s">
        <v>302</v>
      </c>
      <c r="C80" s="7" t="s">
        <v>316</v>
      </c>
      <c r="D80" s="7" t="s">
        <v>316</v>
      </c>
      <c r="E80" s="7" t="s">
        <v>55</v>
      </c>
      <c r="F80" s="7" t="s">
        <v>55</v>
      </c>
      <c r="G80" s="7" t="s">
        <v>55</v>
      </c>
      <c r="H80" s="7" t="s">
        <v>2781</v>
      </c>
      <c r="I80" s="7" t="s">
        <v>2782</v>
      </c>
      <c r="J80" s="7" t="s">
        <v>1460</v>
      </c>
      <c r="K80" s="7" t="s">
        <v>55</v>
      </c>
      <c r="L80" s="7" t="s">
        <v>2783</v>
      </c>
      <c r="M80" s="7" t="s">
        <v>55</v>
      </c>
      <c r="N80" s="7" t="s">
        <v>2680</v>
      </c>
      <c r="O80" s="7" t="s">
        <v>1460</v>
      </c>
      <c r="Q80" s="7" t="s">
        <v>316</v>
      </c>
      <c r="R80" s="7" t="s">
        <v>2303</v>
      </c>
      <c r="S80" s="7" t="s">
        <v>2726</v>
      </c>
    </row>
    <row r="81" spans="1:19" ht="13.2">
      <c r="A81" s="89">
        <v>1586</v>
      </c>
      <c r="B81" s="7" t="s">
        <v>570</v>
      </c>
      <c r="C81" s="7" t="s">
        <v>316</v>
      </c>
      <c r="D81" s="7" t="s">
        <v>55</v>
      </c>
      <c r="E81" s="7" t="s">
        <v>55</v>
      </c>
      <c r="F81" s="7" t="s">
        <v>55</v>
      </c>
      <c r="G81" s="7" t="s">
        <v>55</v>
      </c>
      <c r="H81" s="7" t="s">
        <v>2374</v>
      </c>
      <c r="J81" s="7" t="s">
        <v>1094</v>
      </c>
      <c r="K81" s="7" t="s">
        <v>316</v>
      </c>
      <c r="M81" s="7" t="s">
        <v>316</v>
      </c>
      <c r="N81" s="7" t="s">
        <v>2300</v>
      </c>
      <c r="O81" s="7" t="s">
        <v>2761</v>
      </c>
      <c r="P81" s="7" t="s">
        <v>2787</v>
      </c>
      <c r="Q81" s="7" t="s">
        <v>316</v>
      </c>
      <c r="R81" s="7" t="s">
        <v>2303</v>
      </c>
      <c r="S81" s="7" t="s">
        <v>2726</v>
      </c>
    </row>
    <row r="82" spans="1:19" ht="13.2">
      <c r="A82" s="89">
        <v>1587</v>
      </c>
      <c r="B82" s="7" t="s">
        <v>1760</v>
      </c>
      <c r="C82" s="7" t="s">
        <v>316</v>
      </c>
      <c r="D82" s="7" t="s">
        <v>55</v>
      </c>
      <c r="E82" s="7" t="s">
        <v>55</v>
      </c>
      <c r="F82" s="7" t="s">
        <v>55</v>
      </c>
      <c r="G82" s="7" t="s">
        <v>55</v>
      </c>
      <c r="H82" s="7" t="s">
        <v>2374</v>
      </c>
      <c r="J82" s="7" t="s">
        <v>2741</v>
      </c>
      <c r="K82" s="7" t="s">
        <v>316</v>
      </c>
      <c r="M82" s="7" t="s">
        <v>316</v>
      </c>
      <c r="N82" s="7" t="s">
        <v>2300</v>
      </c>
      <c r="O82" s="7" t="s">
        <v>2790</v>
      </c>
      <c r="P82" s="7" t="s">
        <v>2792</v>
      </c>
      <c r="Q82" s="7" t="s">
        <v>316</v>
      </c>
      <c r="R82" s="7" t="s">
        <v>2303</v>
      </c>
      <c r="S82" s="7" t="s">
        <v>2726</v>
      </c>
    </row>
    <row r="83" spans="1:19" ht="13.2">
      <c r="A83" s="89">
        <v>1588</v>
      </c>
      <c r="B83" s="7" t="s">
        <v>811</v>
      </c>
      <c r="C83" s="7" t="s">
        <v>55</v>
      </c>
      <c r="D83" s="7" t="s">
        <v>316</v>
      </c>
      <c r="E83" s="7" t="s">
        <v>55</v>
      </c>
      <c r="F83" s="7" t="s">
        <v>55</v>
      </c>
      <c r="G83" s="7" t="s">
        <v>55</v>
      </c>
      <c r="H83" s="7" t="s">
        <v>2793</v>
      </c>
      <c r="I83" s="7" t="s">
        <v>2794</v>
      </c>
      <c r="J83" s="7" t="s">
        <v>1460</v>
      </c>
      <c r="K83" s="7" t="s">
        <v>55</v>
      </c>
      <c r="L83" s="7" t="s">
        <v>2795</v>
      </c>
      <c r="M83" s="7" t="s">
        <v>55</v>
      </c>
      <c r="N83" s="7" t="s">
        <v>2796</v>
      </c>
      <c r="O83" s="7" t="s">
        <v>1460</v>
      </c>
      <c r="P83" s="7" t="s">
        <v>2797</v>
      </c>
      <c r="Q83" s="7" t="s">
        <v>316</v>
      </c>
      <c r="R83" s="7" t="s">
        <v>2798</v>
      </c>
      <c r="S83" s="7" t="s">
        <v>2726</v>
      </c>
    </row>
    <row r="84" spans="1:19" ht="13.2">
      <c r="A84" s="89">
        <v>1589</v>
      </c>
      <c r="B84" s="7" t="s">
        <v>667</v>
      </c>
      <c r="C84" s="7" t="s">
        <v>55</v>
      </c>
      <c r="D84" s="7" t="s">
        <v>316</v>
      </c>
      <c r="E84" s="7" t="s">
        <v>55</v>
      </c>
      <c r="F84" s="7" t="s">
        <v>55</v>
      </c>
      <c r="G84" s="7" t="s">
        <v>316</v>
      </c>
      <c r="H84" s="7" t="s">
        <v>2782</v>
      </c>
      <c r="J84" s="7" t="s">
        <v>2741</v>
      </c>
      <c r="K84" s="7" t="s">
        <v>55</v>
      </c>
      <c r="L84" s="7" t="s">
        <v>2782</v>
      </c>
      <c r="M84" s="7" t="s">
        <v>55</v>
      </c>
      <c r="N84" s="7" t="s">
        <v>2796</v>
      </c>
      <c r="O84" s="7" t="s">
        <v>1460</v>
      </c>
      <c r="P84" s="7" t="s">
        <v>2797</v>
      </c>
      <c r="Q84" s="7" t="s">
        <v>316</v>
      </c>
      <c r="R84" s="7" t="s">
        <v>2800</v>
      </c>
      <c r="S84" s="7" t="s">
        <v>2726</v>
      </c>
    </row>
    <row r="85" spans="1:19" ht="13.2">
      <c r="A85" s="89">
        <v>1590</v>
      </c>
      <c r="B85" s="7" t="s">
        <v>570</v>
      </c>
      <c r="C85" s="7" t="s">
        <v>316</v>
      </c>
      <c r="D85" s="7" t="s">
        <v>55</v>
      </c>
      <c r="E85" s="7" t="s">
        <v>55</v>
      </c>
      <c r="F85" s="7" t="s">
        <v>55</v>
      </c>
      <c r="G85" s="7" t="s">
        <v>55</v>
      </c>
      <c r="H85" s="7" t="s">
        <v>2374</v>
      </c>
      <c r="J85" s="7" t="s">
        <v>1103</v>
      </c>
      <c r="K85" s="7" t="s">
        <v>316</v>
      </c>
      <c r="M85" s="7" t="s">
        <v>316</v>
      </c>
      <c r="N85" s="7" t="s">
        <v>2300</v>
      </c>
      <c r="O85" s="7" t="s">
        <v>2761</v>
      </c>
      <c r="P85" s="7" t="s">
        <v>2801</v>
      </c>
      <c r="Q85" s="7" t="s">
        <v>316</v>
      </c>
      <c r="R85" s="7" t="s">
        <v>2303</v>
      </c>
      <c r="S85" s="7" t="s">
        <v>2726</v>
      </c>
    </row>
  </sheetData>
  <mergeCells count="5">
    <mergeCell ref="Q1:R1"/>
    <mergeCell ref="M1:P1"/>
    <mergeCell ref="A1:B1"/>
    <mergeCell ref="C1:I1"/>
    <mergeCell ref="J1:L1"/>
  </mergeCells>
  <dataValidations count="5">
    <dataValidation type="list" allowBlank="1" sqref="C2 K2" xr:uid="{00000000-0002-0000-0B00-000000000000}">
      <formula1>"yes,no,maybe"</formula1>
    </dataValidation>
    <dataValidation type="list" allowBlank="1" sqref="D2:G2 P2:Q2" xr:uid="{00000000-0002-0000-0B00-000001000000}">
      <formula1>"yes,no"</formula1>
    </dataValidation>
    <dataValidation type="list" allowBlank="1" sqref="J2" xr:uid="{00000000-0002-0000-0B00-000002000000}">
      <formula1>"not cloudy,somewhat cloudy,very cloudy,completely cloudy"</formula1>
    </dataValidation>
    <dataValidation type="list" allowBlank="1" sqref="M2" xr:uid="{00000000-0002-0000-0B00-000003000000}">
      <formula1>"yes,no,no otsu present"</formula1>
    </dataValidation>
    <dataValidation type="list" allowBlank="1" sqref="O2" xr:uid="{00000000-0002-0000-0B00-000004000000}">
      <formula1>"yes,no - random pattern,no - looks more like a reservoir or lake,other"</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showGridLines="0" workbookViewId="0"/>
  </sheetViews>
  <sheetFormatPr defaultColWidth="14.44140625" defaultRowHeight="15.75" customHeight="1"/>
  <sheetData>
    <row r="1" spans="1:2" ht="15.75" customHeight="1">
      <c r="A1" s="165" t="s">
        <v>209</v>
      </c>
      <c r="B1" t="s">
        <v>3129</v>
      </c>
    </row>
    <row r="2" spans="1:2" ht="15.75" customHeight="1">
      <c r="A2" t="s">
        <v>213</v>
      </c>
      <c r="B2" s="166">
        <v>1928</v>
      </c>
    </row>
    <row r="3" spans="1:2" ht="15.75" customHeight="1">
      <c r="A3" t="s">
        <v>704</v>
      </c>
      <c r="B3" s="166">
        <v>1151</v>
      </c>
    </row>
    <row r="4" spans="1:2" ht="15.75" customHeight="1">
      <c r="A4" t="s">
        <v>3131</v>
      </c>
      <c r="B4" s="166"/>
    </row>
    <row r="5" spans="1:2" ht="15.75" customHeight="1">
      <c r="A5" t="s">
        <v>3130</v>
      </c>
      <c r="B5" s="166">
        <v>3079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AF32A-8498-411C-9506-E80659F2E5C4}">
  <dimension ref="A1:A46"/>
  <sheetViews>
    <sheetView workbookViewId="0">
      <selection activeCell="A2" sqref="A2"/>
    </sheetView>
  </sheetViews>
  <sheetFormatPr defaultRowHeight="13.2"/>
  <cols>
    <col min="1" max="1" width="25" customWidth="1"/>
  </cols>
  <sheetData>
    <row r="1" spans="1:1">
      <c r="A1" s="167" t="s">
        <v>3132</v>
      </c>
    </row>
    <row r="2" spans="1:1">
      <c r="A2">
        <v>2473</v>
      </c>
    </row>
    <row r="3" spans="1:1">
      <c r="A3">
        <v>2543</v>
      </c>
    </row>
    <row r="4" spans="1:1">
      <c r="A4">
        <v>2584</v>
      </c>
    </row>
    <row r="5" spans="1:1">
      <c r="A5">
        <v>2586</v>
      </c>
    </row>
    <row r="6" spans="1:1">
      <c r="A6">
        <v>2640</v>
      </c>
    </row>
    <row r="7" spans="1:1">
      <c r="A7">
        <v>2688</v>
      </c>
    </row>
    <row r="8" spans="1:1">
      <c r="A8">
        <v>2711</v>
      </c>
    </row>
    <row r="9" spans="1:1">
      <c r="A9">
        <v>2780</v>
      </c>
    </row>
    <row r="10" spans="1:1">
      <c r="A10">
        <v>2821</v>
      </c>
    </row>
    <row r="11" spans="1:1">
      <c r="A11">
        <v>2829</v>
      </c>
    </row>
    <row r="12" spans="1:1">
      <c r="A12">
        <v>2832</v>
      </c>
    </row>
    <row r="13" spans="1:1">
      <c r="A13">
        <v>2940</v>
      </c>
    </row>
    <row r="14" spans="1:1">
      <c r="A14">
        <v>2947</v>
      </c>
    </row>
    <row r="15" spans="1:1">
      <c r="A15">
        <v>2948</v>
      </c>
    </row>
    <row r="16" spans="1:1">
      <c r="A16">
        <v>3070</v>
      </c>
    </row>
    <row r="17" spans="1:1">
      <c r="A17">
        <v>3123</v>
      </c>
    </row>
    <row r="18" spans="1:1">
      <c r="A18">
        <v>3132</v>
      </c>
    </row>
    <row r="19" spans="1:1">
      <c r="A19">
        <v>3162</v>
      </c>
    </row>
    <row r="20" spans="1:1">
      <c r="A20">
        <v>3218</v>
      </c>
    </row>
    <row r="21" spans="1:1">
      <c r="A21">
        <v>3267</v>
      </c>
    </row>
    <row r="22" spans="1:1">
      <c r="A22">
        <v>3657</v>
      </c>
    </row>
    <row r="23" spans="1:1">
      <c r="A23">
        <v>3667</v>
      </c>
    </row>
    <row r="24" spans="1:1">
      <c r="A24">
        <v>3754</v>
      </c>
    </row>
    <row r="25" spans="1:1">
      <c r="A25">
        <v>3850</v>
      </c>
    </row>
    <row r="26" spans="1:1">
      <c r="A26">
        <v>3871</v>
      </c>
    </row>
    <row r="27" spans="1:1">
      <c r="A27">
        <v>3916</v>
      </c>
    </row>
    <row r="28" spans="1:1">
      <c r="A28">
        <v>3931</v>
      </c>
    </row>
    <row r="29" spans="1:1">
      <c r="A29">
        <v>3977</v>
      </c>
    </row>
    <row r="30" spans="1:1">
      <c r="A30">
        <v>4022</v>
      </c>
    </row>
    <row r="31" spans="1:1">
      <c r="A31">
        <v>4024</v>
      </c>
    </row>
    <row r="32" spans="1:1">
      <c r="A32">
        <v>4098</v>
      </c>
    </row>
    <row r="33" spans="1:1">
      <c r="A33">
        <v>4115</v>
      </c>
    </row>
    <row r="34" spans="1:1">
      <c r="A34">
        <v>4159</v>
      </c>
    </row>
    <row r="35" spans="1:1">
      <c r="A35">
        <v>4163</v>
      </c>
    </row>
    <row r="36" spans="1:1">
      <c r="A36">
        <v>4171</v>
      </c>
    </row>
    <row r="37" spans="1:1">
      <c r="A37">
        <v>4188</v>
      </c>
    </row>
    <row r="38" spans="1:1">
      <c r="A38">
        <v>4211</v>
      </c>
    </row>
    <row r="39" spans="1:1">
      <c r="A39">
        <v>4218</v>
      </c>
    </row>
    <row r="40" spans="1:1">
      <c r="A40">
        <v>4226</v>
      </c>
    </row>
    <row r="41" spans="1:1">
      <c r="A41">
        <v>4241</v>
      </c>
    </row>
    <row r="42" spans="1:1">
      <c r="A42">
        <v>4315</v>
      </c>
    </row>
    <row r="43" spans="1:1">
      <c r="A43">
        <v>4427</v>
      </c>
    </row>
    <row r="44" spans="1:1">
      <c r="A44">
        <v>4435</v>
      </c>
    </row>
    <row r="45" spans="1:1">
      <c r="A45">
        <v>4507</v>
      </c>
    </row>
    <row r="46" spans="1:1">
      <c r="A46">
        <v>4516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2"/>
  <sheetViews>
    <sheetView tabSelected="1" topLeftCell="G1" zoomScale="90" zoomScaleNormal="90" workbookViewId="0">
      <selection activeCell="N142" sqref="N142"/>
    </sheetView>
  </sheetViews>
  <sheetFormatPr defaultColWidth="14.44140625" defaultRowHeight="15.75" customHeight="1"/>
  <cols>
    <col min="1" max="1" width="14" customWidth="1"/>
    <col min="2" max="2" width="9.44140625" customWidth="1"/>
    <col min="3" max="3" width="10.5546875" customWidth="1"/>
    <col min="4" max="4" width="10.109375" customWidth="1"/>
    <col min="5" max="5" width="68.88671875" customWidth="1"/>
    <col min="6" max="6" width="31.88671875" customWidth="1"/>
    <col min="7" max="7" width="37.5546875" customWidth="1"/>
    <col min="10" max="10" width="28.33203125" customWidth="1"/>
    <col min="11" max="11" width="30.21875" customWidth="1"/>
    <col min="12" max="12" width="19" customWidth="1"/>
  </cols>
  <sheetData>
    <row r="1" spans="1:29" ht="14.4">
      <c r="A1" s="1"/>
      <c r="B1" s="158" t="s">
        <v>1</v>
      </c>
      <c r="C1" s="157"/>
      <c r="D1" s="5" t="s">
        <v>3</v>
      </c>
      <c r="E1" s="3"/>
      <c r="F1" s="3" t="s">
        <v>25</v>
      </c>
      <c r="G1" s="3"/>
      <c r="H1" s="7"/>
      <c r="M1" s="9" t="s">
        <v>6</v>
      </c>
      <c r="N1" s="9" t="s">
        <v>8</v>
      </c>
    </row>
    <row r="2" spans="1:29" ht="14.4">
      <c r="A2" s="1" t="s">
        <v>9</v>
      </c>
      <c r="B2" s="158" t="s">
        <v>10</v>
      </c>
      <c r="C2" s="157"/>
      <c r="D2" s="5" t="s">
        <v>11</v>
      </c>
      <c r="E2" s="3"/>
      <c r="F2" s="3"/>
      <c r="G2" s="3"/>
      <c r="H2" s="7"/>
      <c r="M2" s="11">
        <v>4507</v>
      </c>
      <c r="N2" s="9" t="s">
        <v>12</v>
      </c>
    </row>
    <row r="3" spans="1:29" ht="15.75" customHeight="1">
      <c r="A3" s="17" t="s">
        <v>46</v>
      </c>
      <c r="B3" s="17" t="s">
        <v>14</v>
      </c>
      <c r="C3" s="17" t="s">
        <v>16</v>
      </c>
      <c r="D3" s="17" t="s">
        <v>17</v>
      </c>
      <c r="E3" s="17" t="s">
        <v>18</v>
      </c>
      <c r="F3" s="17" t="s">
        <v>51</v>
      </c>
      <c r="G3" s="17" t="s">
        <v>19</v>
      </c>
      <c r="H3" s="19"/>
      <c r="I3" s="19"/>
      <c r="J3" s="168" t="s">
        <v>3133</v>
      </c>
      <c r="K3" s="168" t="s">
        <v>3134</v>
      </c>
      <c r="L3" s="168" t="s">
        <v>3137</v>
      </c>
      <c r="M3" s="168" t="s">
        <v>3135</v>
      </c>
      <c r="N3" s="168" t="s">
        <v>3136</v>
      </c>
      <c r="O3" s="19"/>
      <c r="P3" s="19"/>
      <c r="Q3" s="19"/>
      <c r="R3" s="19"/>
      <c r="S3" s="19"/>
      <c r="T3" s="19"/>
      <c r="U3" s="19"/>
      <c r="V3" s="19"/>
      <c r="W3" s="19"/>
      <c r="X3" s="19"/>
      <c r="Y3" s="19"/>
      <c r="Z3" s="19"/>
      <c r="AA3" s="19"/>
      <c r="AB3" s="19"/>
      <c r="AC3" s="19"/>
    </row>
    <row r="4" spans="1:29" ht="14.4">
      <c r="A4" s="3" t="s">
        <v>55</v>
      </c>
      <c r="B4" s="22"/>
      <c r="C4" s="27">
        <v>1931</v>
      </c>
      <c r="D4" s="3" t="s">
        <v>22</v>
      </c>
      <c r="E4" s="22"/>
      <c r="F4" s="22"/>
      <c r="G4" s="29"/>
      <c r="J4">
        <f>COUNTIF(InBuckets!$A$2:$A$46,C4)</f>
        <v>0</v>
      </c>
      <c r="K4">
        <f>IF(B4="Y",1,0)</f>
        <v>0</v>
      </c>
      <c r="L4" t="str">
        <f>IF(SUM(J4:K4)=0,"Not Yet Analyzed",IF(SUM(J4:K4)=1,"Upload to GCS",IF(SUM(J4:K4)=2,"OK","")))</f>
        <v>Not Yet Analyzed</v>
      </c>
      <c r="M4" t="str">
        <f>IF(E4&lt;&gt;"", "URL", "No URL")</f>
        <v>No URL</v>
      </c>
      <c r="N4" t="str">
        <f>IF(AND(L4="Upload to GCS",M4="No URL"), "Oh No!", "Phew")</f>
        <v>Phew</v>
      </c>
    </row>
    <row r="5" spans="1:29" ht="15.75" customHeight="1">
      <c r="A5" s="7" t="s">
        <v>20</v>
      </c>
      <c r="B5" s="7" t="s">
        <v>20</v>
      </c>
      <c r="C5" s="7">
        <v>2024</v>
      </c>
      <c r="D5" s="7" t="s">
        <v>22</v>
      </c>
      <c r="E5" s="15" t="s">
        <v>23</v>
      </c>
      <c r="F5" s="7" t="s">
        <v>26</v>
      </c>
      <c r="G5" s="19"/>
      <c r="J5">
        <f>COUNTIF(InBuckets!$A$2:$A$46,C5)</f>
        <v>0</v>
      </c>
      <c r="K5">
        <f t="shared" ref="K5:K68" si="0">IF(B5="Y",1,0)</f>
        <v>1</v>
      </c>
      <c r="L5" t="str">
        <f t="shared" ref="L5:L68" si="1">IF(SUM(J5:K5)=0,"Not Yet Analyzed",IF(SUM(J5:K5)=1,"Upload to GCS",IF(SUM(J5:K5)=2,"OK","")))</f>
        <v>Upload to GCS</v>
      </c>
      <c r="M5" t="str">
        <f t="shared" ref="M5:M68" si="2">IF(E5&lt;&gt;"", "URL", "No URL")</f>
        <v>URL</v>
      </c>
      <c r="N5" t="str">
        <f t="shared" ref="N5:N68" si="3">IF(AND(L5="Upload to GCS",M5="No URL"), "Oh No!", "Phew")</f>
        <v>Phew</v>
      </c>
    </row>
    <row r="6" spans="1:29" ht="15.75" customHeight="1">
      <c r="A6" s="7" t="s">
        <v>55</v>
      </c>
      <c r="B6" s="7"/>
      <c r="C6" s="24">
        <v>2035</v>
      </c>
      <c r="D6" s="7" t="s">
        <v>59</v>
      </c>
      <c r="E6" s="15" t="s">
        <v>60</v>
      </c>
      <c r="G6" s="19"/>
      <c r="J6">
        <f>COUNTIF(InBuckets!$A$2:$A$46,C6)</f>
        <v>0</v>
      </c>
      <c r="K6">
        <f t="shared" si="0"/>
        <v>0</v>
      </c>
      <c r="L6" t="str">
        <f t="shared" si="1"/>
        <v>Not Yet Analyzed</v>
      </c>
      <c r="M6" t="str">
        <f t="shared" si="2"/>
        <v>URL</v>
      </c>
      <c r="N6" t="str">
        <f t="shared" si="3"/>
        <v>Phew</v>
      </c>
    </row>
    <row r="7" spans="1:29" ht="15.75" customHeight="1">
      <c r="A7" s="7" t="s">
        <v>20</v>
      </c>
      <c r="B7" s="7" t="s">
        <v>20</v>
      </c>
      <c r="C7" s="7">
        <v>2045</v>
      </c>
      <c r="D7" s="7" t="s">
        <v>30</v>
      </c>
      <c r="E7" s="15" t="s">
        <v>32</v>
      </c>
      <c r="F7" s="7" t="s">
        <v>35</v>
      </c>
      <c r="G7" s="19"/>
      <c r="J7">
        <f>COUNTIF(InBuckets!$A$2:$A$46,C7)</f>
        <v>0</v>
      </c>
      <c r="K7">
        <f t="shared" si="0"/>
        <v>1</v>
      </c>
      <c r="L7" t="str">
        <f t="shared" si="1"/>
        <v>Upload to GCS</v>
      </c>
      <c r="M7" t="str">
        <f t="shared" si="2"/>
        <v>URL</v>
      </c>
      <c r="N7" t="str">
        <f t="shared" si="3"/>
        <v>Phew</v>
      </c>
    </row>
    <row r="8" spans="1:29" ht="14.4">
      <c r="A8" s="3" t="s">
        <v>55</v>
      </c>
      <c r="B8" s="22"/>
      <c r="C8" s="32">
        <v>2075</v>
      </c>
      <c r="D8" s="3" t="s">
        <v>22</v>
      </c>
      <c r="E8" s="22"/>
      <c r="F8" s="22"/>
      <c r="G8" s="29"/>
      <c r="J8">
        <f>COUNTIF(InBuckets!$A$2:$A$46,C8)</f>
        <v>0</v>
      </c>
      <c r="K8">
        <f t="shared" si="0"/>
        <v>0</v>
      </c>
      <c r="L8" t="str">
        <f t="shared" si="1"/>
        <v>Not Yet Analyzed</v>
      </c>
      <c r="M8" t="str">
        <f t="shared" si="2"/>
        <v>No URL</v>
      </c>
      <c r="N8" t="str">
        <f t="shared" si="3"/>
        <v>Phew</v>
      </c>
    </row>
    <row r="9" spans="1:29" ht="14.4">
      <c r="A9" s="3" t="s">
        <v>55</v>
      </c>
      <c r="B9" s="22"/>
      <c r="C9" s="32">
        <v>2099</v>
      </c>
      <c r="D9" s="3" t="s">
        <v>22</v>
      </c>
      <c r="E9" s="22"/>
      <c r="F9" s="22"/>
      <c r="G9" s="29"/>
      <c r="J9">
        <f>COUNTIF(InBuckets!$A$2:$A$46,C9)</f>
        <v>0</v>
      </c>
      <c r="K9">
        <f t="shared" si="0"/>
        <v>0</v>
      </c>
      <c r="L9" t="str">
        <f t="shared" si="1"/>
        <v>Not Yet Analyzed</v>
      </c>
      <c r="M9" t="str">
        <f t="shared" si="2"/>
        <v>No URL</v>
      </c>
      <c r="N9" t="str">
        <f t="shared" si="3"/>
        <v>Phew</v>
      </c>
    </row>
    <row r="10" spans="1:29" ht="14.4">
      <c r="A10" s="7" t="s">
        <v>20</v>
      </c>
      <c r="B10" s="7" t="s">
        <v>20</v>
      </c>
      <c r="C10" s="18">
        <v>2104</v>
      </c>
      <c r="D10" s="7" t="s">
        <v>30</v>
      </c>
      <c r="E10" s="15" t="s">
        <v>71</v>
      </c>
      <c r="F10" s="7" t="s">
        <v>72</v>
      </c>
      <c r="G10" s="19"/>
      <c r="J10">
        <f>COUNTIF(InBuckets!$A$2:$A$46,C10)</f>
        <v>0</v>
      </c>
      <c r="K10">
        <f t="shared" si="0"/>
        <v>1</v>
      </c>
      <c r="L10" t="str">
        <f t="shared" si="1"/>
        <v>Upload to GCS</v>
      </c>
      <c r="M10" t="str">
        <f t="shared" si="2"/>
        <v>URL</v>
      </c>
      <c r="N10" t="str">
        <f t="shared" si="3"/>
        <v>Phew</v>
      </c>
    </row>
    <row r="11" spans="1:29" ht="14.4">
      <c r="A11" s="7" t="s">
        <v>20</v>
      </c>
      <c r="B11" s="7" t="s">
        <v>20</v>
      </c>
      <c r="C11" s="18">
        <v>2119</v>
      </c>
      <c r="D11" s="7" t="s">
        <v>22</v>
      </c>
      <c r="E11" s="15" t="s">
        <v>74</v>
      </c>
      <c r="F11" s="7" t="s">
        <v>75</v>
      </c>
      <c r="G11" s="19"/>
      <c r="J11">
        <f>COUNTIF(InBuckets!$A$2:$A$46,C11)</f>
        <v>0</v>
      </c>
      <c r="K11">
        <f t="shared" si="0"/>
        <v>1</v>
      </c>
      <c r="L11" t="str">
        <f t="shared" si="1"/>
        <v>Upload to GCS</v>
      </c>
      <c r="M11" t="str">
        <f t="shared" si="2"/>
        <v>URL</v>
      </c>
      <c r="N11" t="str">
        <f t="shared" si="3"/>
        <v>Phew</v>
      </c>
    </row>
    <row r="12" spans="1:29" ht="15.75" customHeight="1">
      <c r="A12" s="7" t="s">
        <v>20</v>
      </c>
      <c r="B12" s="7" t="s">
        <v>20</v>
      </c>
      <c r="C12" s="7">
        <v>2143</v>
      </c>
      <c r="D12" s="7" t="s">
        <v>38</v>
      </c>
      <c r="E12" s="15" t="s">
        <v>40</v>
      </c>
      <c r="F12" s="7" t="s">
        <v>42</v>
      </c>
      <c r="G12" s="19"/>
      <c r="J12">
        <f>COUNTIF(InBuckets!$A$2:$A$46,C12)</f>
        <v>0</v>
      </c>
      <c r="K12">
        <f t="shared" si="0"/>
        <v>1</v>
      </c>
      <c r="L12" t="str">
        <f t="shared" si="1"/>
        <v>Upload to GCS</v>
      </c>
      <c r="M12" t="str">
        <f t="shared" si="2"/>
        <v>URL</v>
      </c>
      <c r="N12" t="str">
        <f t="shared" si="3"/>
        <v>Phew</v>
      </c>
    </row>
    <row r="13" spans="1:29" ht="15.75" customHeight="1">
      <c r="A13" s="7" t="s">
        <v>20</v>
      </c>
      <c r="B13" s="7" t="s">
        <v>20</v>
      </c>
      <c r="C13" s="7">
        <v>2180</v>
      </c>
      <c r="D13" s="7" t="s">
        <v>22</v>
      </c>
      <c r="E13" s="15" t="s">
        <v>53</v>
      </c>
      <c r="F13" s="7" t="s">
        <v>54</v>
      </c>
      <c r="G13" s="19"/>
      <c r="J13">
        <f>COUNTIF(InBuckets!$A$2:$A$46,C13)</f>
        <v>0</v>
      </c>
      <c r="K13">
        <f t="shared" si="0"/>
        <v>1</v>
      </c>
      <c r="L13" t="str">
        <f t="shared" si="1"/>
        <v>Upload to GCS</v>
      </c>
      <c r="M13" t="str">
        <f t="shared" si="2"/>
        <v>URL</v>
      </c>
      <c r="N13" t="str">
        <f t="shared" si="3"/>
        <v>Phew</v>
      </c>
    </row>
    <row r="14" spans="1:29" ht="14.4">
      <c r="A14" s="3" t="s">
        <v>55</v>
      </c>
      <c r="B14" s="22"/>
      <c r="C14" s="32">
        <v>2191</v>
      </c>
      <c r="D14" s="3" t="s">
        <v>22</v>
      </c>
      <c r="E14" s="22"/>
      <c r="F14" s="22"/>
      <c r="G14" s="29"/>
      <c r="J14">
        <f>COUNTIF(InBuckets!$A$2:$A$46,C14)</f>
        <v>0</v>
      </c>
      <c r="K14">
        <f t="shared" si="0"/>
        <v>0</v>
      </c>
      <c r="L14" t="str">
        <f t="shared" si="1"/>
        <v>Not Yet Analyzed</v>
      </c>
      <c r="M14" t="str">
        <f t="shared" si="2"/>
        <v>No URL</v>
      </c>
      <c r="N14" t="str">
        <f t="shared" si="3"/>
        <v>Phew</v>
      </c>
    </row>
    <row r="15" spans="1:29" ht="14.4">
      <c r="A15" s="3" t="s">
        <v>55</v>
      </c>
      <c r="B15" s="22"/>
      <c r="C15" s="32">
        <v>2214</v>
      </c>
      <c r="D15" s="3" t="s">
        <v>22</v>
      </c>
      <c r="E15" s="22"/>
      <c r="F15" s="22"/>
      <c r="G15" s="29"/>
      <c r="J15">
        <f>COUNTIF(InBuckets!$A$2:$A$46,C15)</f>
        <v>0</v>
      </c>
      <c r="K15">
        <f t="shared" si="0"/>
        <v>0</v>
      </c>
      <c r="L15" t="str">
        <f t="shared" si="1"/>
        <v>Not Yet Analyzed</v>
      </c>
      <c r="M15" t="str">
        <f t="shared" si="2"/>
        <v>No URL</v>
      </c>
      <c r="N15" t="str">
        <f t="shared" si="3"/>
        <v>Phew</v>
      </c>
    </row>
    <row r="16" spans="1:29" ht="14.4">
      <c r="A16" s="7" t="s">
        <v>20</v>
      </c>
      <c r="B16" s="24" t="s">
        <v>20</v>
      </c>
      <c r="C16" s="18">
        <v>2261</v>
      </c>
      <c r="D16" s="7" t="s">
        <v>22</v>
      </c>
      <c r="E16" s="15" t="s">
        <v>77</v>
      </c>
      <c r="F16" s="7" t="s">
        <v>79</v>
      </c>
      <c r="G16" s="37"/>
      <c r="J16">
        <f>COUNTIF(InBuckets!$A$2:$A$46,C16)</f>
        <v>0</v>
      </c>
      <c r="K16">
        <f t="shared" si="0"/>
        <v>1</v>
      </c>
      <c r="L16" t="str">
        <f t="shared" si="1"/>
        <v>Upload to GCS</v>
      </c>
      <c r="M16" t="str">
        <f t="shared" si="2"/>
        <v>URL</v>
      </c>
      <c r="N16" t="str">
        <f t="shared" si="3"/>
        <v>Phew</v>
      </c>
    </row>
    <row r="17" spans="1:29" ht="14.4">
      <c r="A17" s="7" t="s">
        <v>20</v>
      </c>
      <c r="B17" s="24" t="s">
        <v>20</v>
      </c>
      <c r="C17" s="18">
        <v>2303</v>
      </c>
      <c r="D17" s="7" t="s">
        <v>38</v>
      </c>
      <c r="E17" s="15" t="s">
        <v>81</v>
      </c>
      <c r="F17" s="7" t="s">
        <v>82</v>
      </c>
      <c r="G17" s="19"/>
      <c r="J17">
        <f>COUNTIF(InBuckets!$A$2:$A$46,C17)</f>
        <v>0</v>
      </c>
      <c r="K17">
        <f t="shared" si="0"/>
        <v>1</v>
      </c>
      <c r="L17" t="str">
        <f t="shared" si="1"/>
        <v>Upload to GCS</v>
      </c>
      <c r="M17" t="str">
        <f t="shared" si="2"/>
        <v>URL</v>
      </c>
      <c r="N17" t="str">
        <f t="shared" si="3"/>
        <v>Phew</v>
      </c>
    </row>
    <row r="18" spans="1:29" ht="14.4">
      <c r="A18" s="7" t="s">
        <v>20</v>
      </c>
      <c r="B18" s="24" t="s">
        <v>20</v>
      </c>
      <c r="C18" s="18">
        <v>2366</v>
      </c>
      <c r="D18" s="7" t="s">
        <v>30</v>
      </c>
      <c r="E18" s="15" t="s">
        <v>83</v>
      </c>
      <c r="F18" s="7" t="s">
        <v>84</v>
      </c>
      <c r="G18" s="19"/>
      <c r="J18">
        <f>COUNTIF(InBuckets!$A$2:$A$46,C18)</f>
        <v>0</v>
      </c>
      <c r="K18">
        <f t="shared" si="0"/>
        <v>1</v>
      </c>
      <c r="L18" t="str">
        <f t="shared" si="1"/>
        <v>Upload to GCS</v>
      </c>
      <c r="M18" t="str">
        <f t="shared" si="2"/>
        <v>URL</v>
      </c>
      <c r="N18" t="str">
        <f t="shared" si="3"/>
        <v>Phew</v>
      </c>
    </row>
    <row r="19" spans="1:29" ht="14.4">
      <c r="A19" s="7" t="s">
        <v>20</v>
      </c>
      <c r="B19" s="24" t="s">
        <v>20</v>
      </c>
      <c r="C19" s="18">
        <v>2395</v>
      </c>
      <c r="D19" s="7" t="s">
        <v>30</v>
      </c>
      <c r="E19" s="15" t="s">
        <v>85</v>
      </c>
      <c r="F19" s="7" t="s">
        <v>86</v>
      </c>
      <c r="G19" s="45" t="s">
        <v>87</v>
      </c>
      <c r="J19">
        <f>COUNTIF(InBuckets!$A$2:$A$46,C19)</f>
        <v>0</v>
      </c>
      <c r="K19">
        <f t="shared" si="0"/>
        <v>1</v>
      </c>
      <c r="L19" t="str">
        <f t="shared" si="1"/>
        <v>Upload to GCS</v>
      </c>
      <c r="M19" t="str">
        <f t="shared" si="2"/>
        <v>URL</v>
      </c>
      <c r="N19" t="str">
        <f t="shared" si="3"/>
        <v>Phew</v>
      </c>
    </row>
    <row r="20" spans="1:29" ht="13.2">
      <c r="A20" s="24" t="s">
        <v>20</v>
      </c>
      <c r="B20" s="24" t="s">
        <v>20</v>
      </c>
      <c r="C20" s="24">
        <v>2473</v>
      </c>
      <c r="D20" s="24" t="s">
        <v>30</v>
      </c>
      <c r="E20" s="26" t="s">
        <v>62</v>
      </c>
      <c r="F20" s="24" t="s">
        <v>64</v>
      </c>
      <c r="G20" s="47"/>
      <c r="H20" s="28"/>
      <c r="I20" s="28"/>
      <c r="J20">
        <f>COUNTIF(InBuckets!$A$2:$A$46,C20)</f>
        <v>1</v>
      </c>
      <c r="K20">
        <f t="shared" si="0"/>
        <v>1</v>
      </c>
      <c r="L20" t="str">
        <f t="shared" si="1"/>
        <v>OK</v>
      </c>
      <c r="M20" t="str">
        <f t="shared" si="2"/>
        <v>URL</v>
      </c>
      <c r="N20" t="str">
        <f t="shared" si="3"/>
        <v>Phew</v>
      </c>
      <c r="O20" s="28"/>
      <c r="P20" s="28"/>
      <c r="Q20" s="28"/>
      <c r="R20" s="28"/>
      <c r="S20" s="28"/>
      <c r="T20" s="28"/>
      <c r="U20" s="28"/>
      <c r="V20" s="28"/>
      <c r="W20" s="28"/>
      <c r="X20" s="28"/>
      <c r="Y20" s="28"/>
      <c r="Z20" s="28"/>
      <c r="AA20" s="28"/>
      <c r="AB20" s="28"/>
      <c r="AC20" s="28"/>
    </row>
    <row r="21" spans="1:29" ht="14.4">
      <c r="A21" s="7" t="s">
        <v>20</v>
      </c>
      <c r="B21" s="24" t="s">
        <v>20</v>
      </c>
      <c r="C21" s="18">
        <v>2543</v>
      </c>
      <c r="D21" s="7" t="s">
        <v>22</v>
      </c>
      <c r="E21" s="15" t="s">
        <v>112</v>
      </c>
      <c r="F21" s="7" t="s">
        <v>113</v>
      </c>
      <c r="G21" s="19"/>
      <c r="J21">
        <f>COUNTIF(InBuckets!$A$2:$A$46,C21)</f>
        <v>1</v>
      </c>
      <c r="K21">
        <f t="shared" si="0"/>
        <v>1</v>
      </c>
      <c r="L21" t="str">
        <f t="shared" si="1"/>
        <v>OK</v>
      </c>
      <c r="M21" t="str">
        <f t="shared" si="2"/>
        <v>URL</v>
      </c>
      <c r="N21" t="str">
        <f t="shared" si="3"/>
        <v>Phew</v>
      </c>
    </row>
    <row r="22" spans="1:29" ht="13.2">
      <c r="A22" s="7" t="s">
        <v>20</v>
      </c>
      <c r="B22" s="7" t="s">
        <v>20</v>
      </c>
      <c r="C22" s="7">
        <v>2584</v>
      </c>
      <c r="D22" s="7" t="s">
        <v>30</v>
      </c>
      <c r="E22" s="15" t="s">
        <v>47</v>
      </c>
      <c r="F22" s="7" t="s">
        <v>48</v>
      </c>
      <c r="G22" s="19"/>
      <c r="J22">
        <f>COUNTIF(InBuckets!$A$2:$A$46,C22)</f>
        <v>1</v>
      </c>
      <c r="K22">
        <f t="shared" si="0"/>
        <v>1</v>
      </c>
      <c r="L22" t="str">
        <f t="shared" si="1"/>
        <v>OK</v>
      </c>
      <c r="M22" t="str">
        <f t="shared" si="2"/>
        <v>URL</v>
      </c>
      <c r="N22" t="str">
        <f t="shared" si="3"/>
        <v>Phew</v>
      </c>
    </row>
    <row r="23" spans="1:29" ht="13.2">
      <c r="A23" s="7" t="s">
        <v>20</v>
      </c>
      <c r="B23" s="7" t="s">
        <v>20</v>
      </c>
      <c r="C23" s="7">
        <v>2586</v>
      </c>
      <c r="D23" s="7" t="s">
        <v>65</v>
      </c>
      <c r="E23" s="15" t="s">
        <v>66</v>
      </c>
      <c r="F23" s="7" t="s">
        <v>67</v>
      </c>
      <c r="G23" s="19"/>
      <c r="J23">
        <f>COUNTIF(InBuckets!$A$2:$A$46,C23)</f>
        <v>1</v>
      </c>
      <c r="K23">
        <f t="shared" si="0"/>
        <v>1</v>
      </c>
      <c r="L23" t="str">
        <f t="shared" si="1"/>
        <v>OK</v>
      </c>
      <c r="M23" t="str">
        <f t="shared" si="2"/>
        <v>URL</v>
      </c>
      <c r="N23" t="str">
        <f t="shared" si="3"/>
        <v>Phew</v>
      </c>
    </row>
    <row r="24" spans="1:29" ht="14.4">
      <c r="A24" s="3" t="s">
        <v>55</v>
      </c>
      <c r="B24" s="22"/>
      <c r="C24" s="32">
        <v>2597</v>
      </c>
      <c r="D24" s="3" t="s">
        <v>22</v>
      </c>
      <c r="E24" s="22"/>
      <c r="F24" s="22"/>
      <c r="G24" s="29"/>
      <c r="J24">
        <f>COUNTIF(InBuckets!$A$2:$A$46,C24)</f>
        <v>0</v>
      </c>
      <c r="K24">
        <f t="shared" si="0"/>
        <v>0</v>
      </c>
      <c r="L24" t="str">
        <f t="shared" si="1"/>
        <v>Not Yet Analyzed</v>
      </c>
      <c r="M24" t="str">
        <f t="shared" si="2"/>
        <v>No URL</v>
      </c>
      <c r="N24" t="str">
        <f t="shared" si="3"/>
        <v>Phew</v>
      </c>
    </row>
    <row r="25" spans="1:29" ht="27">
      <c r="A25" s="7" t="s">
        <v>20</v>
      </c>
      <c r="B25" s="24" t="s">
        <v>20</v>
      </c>
      <c r="C25" s="18">
        <v>2780</v>
      </c>
      <c r="D25" s="7" t="s">
        <v>22</v>
      </c>
      <c r="E25" s="15" t="s">
        <v>125</v>
      </c>
      <c r="G25" s="45" t="s">
        <v>128</v>
      </c>
      <c r="J25">
        <f>COUNTIF(InBuckets!$A$2:$A$46,C25)</f>
        <v>1</v>
      </c>
      <c r="K25">
        <f t="shared" si="0"/>
        <v>1</v>
      </c>
      <c r="L25" t="str">
        <f t="shared" si="1"/>
        <v>OK</v>
      </c>
      <c r="M25" t="str">
        <f t="shared" si="2"/>
        <v>URL</v>
      </c>
      <c r="N25" t="str">
        <f t="shared" si="3"/>
        <v>Phew</v>
      </c>
    </row>
    <row r="26" spans="1:29" ht="14.4">
      <c r="A26" s="7" t="s">
        <v>20</v>
      </c>
      <c r="B26" s="24" t="s">
        <v>20</v>
      </c>
      <c r="C26" s="18">
        <v>2829</v>
      </c>
      <c r="D26" s="7" t="s">
        <v>30</v>
      </c>
      <c r="E26" s="15" t="s">
        <v>129</v>
      </c>
      <c r="F26" s="7" t="s">
        <v>130</v>
      </c>
      <c r="G26" s="19"/>
      <c r="J26">
        <f>COUNTIF(InBuckets!$A$2:$A$46,C26)</f>
        <v>1</v>
      </c>
      <c r="K26">
        <f t="shared" si="0"/>
        <v>1</v>
      </c>
      <c r="L26" t="str">
        <f t="shared" si="1"/>
        <v>OK</v>
      </c>
      <c r="M26" t="str">
        <f t="shared" si="2"/>
        <v>URL</v>
      </c>
      <c r="N26" t="str">
        <f t="shared" si="3"/>
        <v>Phew</v>
      </c>
    </row>
    <row r="27" spans="1:29" ht="14.4">
      <c r="A27" s="7" t="s">
        <v>20</v>
      </c>
      <c r="B27" s="24" t="s">
        <v>20</v>
      </c>
      <c r="C27" s="18">
        <v>2940</v>
      </c>
      <c r="D27" s="7" t="s">
        <v>22</v>
      </c>
      <c r="E27" s="15" t="s">
        <v>114</v>
      </c>
      <c r="F27" s="7" t="s">
        <v>115</v>
      </c>
      <c r="G27" s="45" t="s">
        <v>116</v>
      </c>
      <c r="J27">
        <f>COUNTIF(InBuckets!$A$2:$A$46,C27)</f>
        <v>1</v>
      </c>
      <c r="K27">
        <f t="shared" si="0"/>
        <v>1</v>
      </c>
      <c r="L27" t="str">
        <f t="shared" si="1"/>
        <v>OK</v>
      </c>
      <c r="M27" t="str">
        <f t="shared" si="2"/>
        <v>URL</v>
      </c>
      <c r="N27" t="str">
        <f t="shared" si="3"/>
        <v>Phew</v>
      </c>
    </row>
    <row r="28" spans="1:29" ht="27">
      <c r="A28" s="7" t="s">
        <v>20</v>
      </c>
      <c r="B28" s="24" t="s">
        <v>20</v>
      </c>
      <c r="C28" s="18">
        <v>2947</v>
      </c>
      <c r="D28" s="7" t="s">
        <v>38</v>
      </c>
      <c r="E28" s="15" t="s">
        <v>132</v>
      </c>
      <c r="F28" s="7" t="s">
        <v>135</v>
      </c>
      <c r="G28" s="45" t="s">
        <v>136</v>
      </c>
      <c r="J28">
        <f>COUNTIF(InBuckets!$A$2:$A$46,C28)</f>
        <v>1</v>
      </c>
      <c r="K28">
        <f t="shared" si="0"/>
        <v>1</v>
      </c>
      <c r="L28" t="str">
        <f t="shared" si="1"/>
        <v>OK</v>
      </c>
      <c r="M28" t="str">
        <f t="shared" si="2"/>
        <v>URL</v>
      </c>
      <c r="N28" t="str">
        <f t="shared" si="3"/>
        <v>Phew</v>
      </c>
    </row>
    <row r="29" spans="1:29" ht="14.4">
      <c r="A29" s="7" t="s">
        <v>20</v>
      </c>
      <c r="B29" s="24" t="s">
        <v>20</v>
      </c>
      <c r="C29" s="18">
        <v>2948</v>
      </c>
      <c r="D29" s="7" t="s">
        <v>22</v>
      </c>
      <c r="E29" s="15" t="s">
        <v>104</v>
      </c>
      <c r="F29" s="7" t="s">
        <v>105</v>
      </c>
      <c r="G29" s="19"/>
      <c r="J29">
        <f>COUNTIF(InBuckets!$A$2:$A$46,C29)</f>
        <v>1</v>
      </c>
      <c r="K29">
        <f t="shared" si="0"/>
        <v>1</v>
      </c>
      <c r="L29" t="str">
        <f t="shared" si="1"/>
        <v>OK</v>
      </c>
      <c r="M29" t="str">
        <f t="shared" si="2"/>
        <v>URL</v>
      </c>
      <c r="N29" t="str">
        <f t="shared" si="3"/>
        <v>Phew</v>
      </c>
    </row>
    <row r="30" spans="1:29" ht="13.2">
      <c r="A30" s="7" t="s">
        <v>20</v>
      </c>
      <c r="B30" s="7" t="s">
        <v>20</v>
      </c>
      <c r="C30" s="33">
        <v>3070</v>
      </c>
      <c r="D30" s="7" t="s">
        <v>38</v>
      </c>
      <c r="E30" s="15" t="s">
        <v>94</v>
      </c>
      <c r="F30" s="7" t="s">
        <v>95</v>
      </c>
      <c r="G30" s="19"/>
      <c r="J30">
        <f>COUNTIF(InBuckets!$A$2:$A$46,C30)</f>
        <v>1</v>
      </c>
      <c r="K30">
        <f t="shared" si="0"/>
        <v>1</v>
      </c>
      <c r="L30" t="str">
        <f t="shared" si="1"/>
        <v>OK</v>
      </c>
      <c r="M30" t="str">
        <f t="shared" si="2"/>
        <v>URL</v>
      </c>
      <c r="N30" t="str">
        <f t="shared" si="3"/>
        <v>Phew</v>
      </c>
    </row>
    <row r="31" spans="1:29" ht="14.4">
      <c r="A31" s="3" t="s">
        <v>55</v>
      </c>
      <c r="B31" s="22"/>
      <c r="C31" s="32">
        <v>3075</v>
      </c>
      <c r="D31" s="3" t="s">
        <v>22</v>
      </c>
      <c r="E31" s="22"/>
      <c r="F31" s="22"/>
      <c r="G31" s="29"/>
      <c r="J31">
        <f>COUNTIF(InBuckets!$A$2:$A$46,C31)</f>
        <v>0</v>
      </c>
      <c r="K31">
        <f t="shared" si="0"/>
        <v>0</v>
      </c>
      <c r="L31" t="str">
        <f t="shared" si="1"/>
        <v>Not Yet Analyzed</v>
      </c>
      <c r="M31" t="str">
        <f t="shared" si="2"/>
        <v>No URL</v>
      </c>
      <c r="N31" t="str">
        <f t="shared" si="3"/>
        <v>Phew</v>
      </c>
    </row>
    <row r="32" spans="1:29" ht="13.2">
      <c r="A32" s="3" t="s">
        <v>55</v>
      </c>
      <c r="B32" s="3"/>
      <c r="C32" s="52">
        <v>3166</v>
      </c>
      <c r="D32" s="3" t="s">
        <v>22</v>
      </c>
      <c r="E32" s="22"/>
      <c r="F32" s="3" t="s">
        <v>97</v>
      </c>
      <c r="G32" s="29"/>
      <c r="J32">
        <f>COUNTIF(InBuckets!$A$2:$A$46,C32)</f>
        <v>0</v>
      </c>
      <c r="K32">
        <f t="shared" si="0"/>
        <v>0</v>
      </c>
      <c r="L32" t="str">
        <f t="shared" si="1"/>
        <v>Not Yet Analyzed</v>
      </c>
      <c r="M32" t="str">
        <f t="shared" si="2"/>
        <v>No URL</v>
      </c>
      <c r="N32" t="str">
        <f t="shared" si="3"/>
        <v>Phew</v>
      </c>
    </row>
    <row r="33" spans="1:29" ht="14.4">
      <c r="A33" s="7" t="s">
        <v>20</v>
      </c>
      <c r="B33" s="24" t="s">
        <v>20</v>
      </c>
      <c r="C33" s="18">
        <v>3218</v>
      </c>
      <c r="D33" s="7" t="s">
        <v>22</v>
      </c>
      <c r="E33" s="15" t="s">
        <v>110</v>
      </c>
      <c r="F33" s="7" t="s">
        <v>111</v>
      </c>
      <c r="G33" s="19"/>
      <c r="J33">
        <f>COUNTIF(InBuckets!$A$2:$A$46,C33)</f>
        <v>1</v>
      </c>
      <c r="K33">
        <f t="shared" si="0"/>
        <v>1</v>
      </c>
      <c r="L33" t="str">
        <f t="shared" si="1"/>
        <v>OK</v>
      </c>
      <c r="M33" t="str">
        <f t="shared" si="2"/>
        <v>URL</v>
      </c>
      <c r="N33" t="str">
        <f t="shared" si="3"/>
        <v>Phew</v>
      </c>
    </row>
    <row r="34" spans="1:29" ht="14.4">
      <c r="A34" s="7" t="s">
        <v>20</v>
      </c>
      <c r="B34" s="24" t="s">
        <v>20</v>
      </c>
      <c r="C34" s="18">
        <v>3267</v>
      </c>
      <c r="D34" s="7" t="s">
        <v>22</v>
      </c>
      <c r="E34" s="15" t="s">
        <v>106</v>
      </c>
      <c r="F34" s="7" t="s">
        <v>107</v>
      </c>
      <c r="G34" s="19"/>
      <c r="J34">
        <f>COUNTIF(InBuckets!$A$2:$A$46,C34)</f>
        <v>1</v>
      </c>
      <c r="K34">
        <f t="shared" si="0"/>
        <v>1</v>
      </c>
      <c r="L34" t="str">
        <f t="shared" si="1"/>
        <v>OK</v>
      </c>
      <c r="M34" t="str">
        <f t="shared" si="2"/>
        <v>URL</v>
      </c>
      <c r="N34" t="str">
        <f t="shared" si="3"/>
        <v>Phew</v>
      </c>
    </row>
    <row r="35" spans="1:29" ht="14.4">
      <c r="A35" s="3" t="s">
        <v>55</v>
      </c>
      <c r="B35" s="22"/>
      <c r="C35" s="32">
        <v>3625</v>
      </c>
      <c r="D35" s="3" t="s">
        <v>22</v>
      </c>
      <c r="E35" s="22"/>
      <c r="F35" s="22"/>
      <c r="G35" s="29"/>
      <c r="J35">
        <f>COUNTIF(InBuckets!$A$2:$A$46,C35)</f>
        <v>0</v>
      </c>
      <c r="K35">
        <f t="shared" si="0"/>
        <v>0</v>
      </c>
      <c r="L35" t="str">
        <f t="shared" si="1"/>
        <v>Not Yet Analyzed</v>
      </c>
      <c r="M35" t="str">
        <f t="shared" si="2"/>
        <v>No URL</v>
      </c>
      <c r="N35" t="str">
        <f t="shared" si="3"/>
        <v>Phew</v>
      </c>
    </row>
    <row r="36" spans="1:29" ht="14.4">
      <c r="A36" s="7" t="s">
        <v>20</v>
      </c>
      <c r="B36" s="24" t="s">
        <v>20</v>
      </c>
      <c r="C36" s="18">
        <v>3657</v>
      </c>
      <c r="E36" s="15" t="s">
        <v>124</v>
      </c>
      <c r="F36" s="7" t="s">
        <v>126</v>
      </c>
      <c r="G36" s="45"/>
      <c r="J36">
        <f>COUNTIF(InBuckets!$A$2:$A$46,C36)</f>
        <v>1</v>
      </c>
      <c r="K36">
        <f t="shared" si="0"/>
        <v>1</v>
      </c>
      <c r="L36" t="str">
        <f t="shared" si="1"/>
        <v>OK</v>
      </c>
      <c r="M36" t="str">
        <f t="shared" si="2"/>
        <v>URL</v>
      </c>
      <c r="N36" t="str">
        <f t="shared" si="3"/>
        <v>Phew</v>
      </c>
    </row>
    <row r="37" spans="1:29" ht="13.2">
      <c r="A37" s="7" t="s">
        <v>20</v>
      </c>
      <c r="B37" s="7" t="s">
        <v>20</v>
      </c>
      <c r="C37" s="7">
        <v>3667</v>
      </c>
      <c r="D37" s="7" t="s">
        <v>38</v>
      </c>
      <c r="E37" s="31" t="s">
        <v>68</v>
      </c>
      <c r="F37" s="7" t="s">
        <v>69</v>
      </c>
      <c r="G37" s="19"/>
      <c r="J37">
        <f>COUNTIF(InBuckets!$A$2:$A$46,C37)</f>
        <v>1</v>
      </c>
      <c r="K37">
        <f t="shared" si="0"/>
        <v>1</v>
      </c>
      <c r="L37" t="str">
        <f t="shared" si="1"/>
        <v>OK</v>
      </c>
      <c r="M37" t="str">
        <f t="shared" si="2"/>
        <v>URL</v>
      </c>
      <c r="N37" t="str">
        <f t="shared" si="3"/>
        <v>Phew</v>
      </c>
    </row>
    <row r="38" spans="1:29" ht="14.4">
      <c r="A38" s="7" t="s">
        <v>20</v>
      </c>
      <c r="B38" s="24" t="s">
        <v>20</v>
      </c>
      <c r="C38" s="18">
        <v>3754</v>
      </c>
      <c r="D38" s="7" t="s">
        <v>38</v>
      </c>
      <c r="E38" s="15" t="s">
        <v>144</v>
      </c>
      <c r="F38" s="7" t="s">
        <v>145</v>
      </c>
      <c r="G38" s="45" t="s">
        <v>146</v>
      </c>
      <c r="J38">
        <f>COUNTIF(InBuckets!$A$2:$A$46,C38)</f>
        <v>1</v>
      </c>
      <c r="K38">
        <f t="shared" si="0"/>
        <v>1</v>
      </c>
      <c r="L38" t="str">
        <f t="shared" si="1"/>
        <v>OK</v>
      </c>
      <c r="M38" t="str">
        <f t="shared" si="2"/>
        <v>URL</v>
      </c>
      <c r="N38" t="str">
        <f t="shared" si="3"/>
        <v>Phew</v>
      </c>
    </row>
    <row r="39" spans="1:29" ht="14.4">
      <c r="A39" s="55" t="s">
        <v>55</v>
      </c>
      <c r="B39" s="55" t="s">
        <v>55</v>
      </c>
      <c r="C39" s="56">
        <v>3801</v>
      </c>
      <c r="D39" s="55" t="s">
        <v>30</v>
      </c>
      <c r="E39" s="57" t="s">
        <v>150</v>
      </c>
      <c r="F39" s="55" t="s">
        <v>151</v>
      </c>
      <c r="G39" s="58"/>
      <c r="H39" s="59"/>
      <c r="I39" s="59"/>
      <c r="J39">
        <f>COUNTIF(InBuckets!$A$2:$A$46,C39)</f>
        <v>0</v>
      </c>
      <c r="K39">
        <f t="shared" si="0"/>
        <v>0</v>
      </c>
      <c r="L39" t="str">
        <f t="shared" si="1"/>
        <v>Not Yet Analyzed</v>
      </c>
      <c r="M39" t="str">
        <f t="shared" si="2"/>
        <v>URL</v>
      </c>
      <c r="N39" t="str">
        <f t="shared" si="3"/>
        <v>Phew</v>
      </c>
      <c r="O39" s="59"/>
      <c r="P39" s="59"/>
      <c r="Q39" s="59"/>
      <c r="R39" s="59"/>
      <c r="S39" s="59"/>
      <c r="T39" s="59"/>
      <c r="U39" s="59"/>
      <c r="V39" s="59"/>
      <c r="W39" s="59"/>
      <c r="X39" s="59"/>
      <c r="Y39" s="59"/>
      <c r="Z39" s="59"/>
      <c r="AA39" s="59"/>
      <c r="AB39" s="59"/>
      <c r="AC39" s="59"/>
    </row>
    <row r="40" spans="1:29" ht="14.4">
      <c r="A40" s="7" t="s">
        <v>20</v>
      </c>
      <c r="B40" s="24" t="s">
        <v>20</v>
      </c>
      <c r="C40" s="18">
        <v>3850</v>
      </c>
      <c r="D40" s="7" t="s">
        <v>22</v>
      </c>
      <c r="E40" s="15" t="s">
        <v>119</v>
      </c>
      <c r="F40" s="7" t="s">
        <v>120</v>
      </c>
      <c r="G40" s="19"/>
      <c r="J40">
        <f>COUNTIF(InBuckets!$A$2:$A$46,C40)</f>
        <v>1</v>
      </c>
      <c r="K40">
        <f t="shared" si="0"/>
        <v>1</v>
      </c>
      <c r="L40" t="str">
        <f t="shared" si="1"/>
        <v>OK</v>
      </c>
      <c r="M40" t="str">
        <f t="shared" si="2"/>
        <v>URL</v>
      </c>
      <c r="N40" t="str">
        <f t="shared" si="3"/>
        <v>Phew</v>
      </c>
    </row>
    <row r="41" spans="1:29" ht="14.4">
      <c r="A41" s="7" t="s">
        <v>20</v>
      </c>
      <c r="B41" s="24" t="s">
        <v>20</v>
      </c>
      <c r="C41" s="18">
        <v>3871</v>
      </c>
      <c r="D41" s="7" t="s">
        <v>22</v>
      </c>
      <c r="E41" s="15" t="s">
        <v>117</v>
      </c>
      <c r="F41" s="7" t="s">
        <v>118</v>
      </c>
      <c r="G41" s="19"/>
      <c r="J41">
        <f>COUNTIF(InBuckets!$A$2:$A$46,C41)</f>
        <v>1</v>
      </c>
      <c r="K41">
        <f t="shared" si="0"/>
        <v>1</v>
      </c>
      <c r="L41" t="str">
        <f t="shared" si="1"/>
        <v>OK</v>
      </c>
      <c r="M41" t="str">
        <f t="shared" si="2"/>
        <v>URL</v>
      </c>
      <c r="N41" t="str">
        <f t="shared" si="3"/>
        <v>Phew</v>
      </c>
    </row>
    <row r="42" spans="1:29" ht="14.4">
      <c r="A42" s="7" t="s">
        <v>20</v>
      </c>
      <c r="B42" s="24" t="s">
        <v>20</v>
      </c>
      <c r="C42" s="18">
        <v>3916</v>
      </c>
      <c r="D42" s="7" t="s">
        <v>38</v>
      </c>
      <c r="E42" s="15" t="s">
        <v>137</v>
      </c>
      <c r="F42" s="7" t="s">
        <v>138</v>
      </c>
      <c r="G42" s="19"/>
      <c r="J42">
        <f>COUNTIF(InBuckets!$A$2:$A$46,C42)</f>
        <v>1</v>
      </c>
      <c r="K42">
        <f t="shared" si="0"/>
        <v>1</v>
      </c>
      <c r="L42" t="str">
        <f t="shared" si="1"/>
        <v>OK</v>
      </c>
      <c r="M42" t="str">
        <f t="shared" si="2"/>
        <v>URL</v>
      </c>
      <c r="N42" t="str">
        <f t="shared" si="3"/>
        <v>Phew</v>
      </c>
    </row>
    <row r="43" spans="1:29" ht="14.4">
      <c r="A43" s="64" t="s">
        <v>88</v>
      </c>
      <c r="B43" s="64" t="s">
        <v>88</v>
      </c>
      <c r="C43" s="56">
        <v>4019</v>
      </c>
      <c r="D43" s="64" t="s">
        <v>22</v>
      </c>
      <c r="E43" s="66" t="s">
        <v>158</v>
      </c>
      <c r="F43" s="67"/>
      <c r="G43" s="66" t="s">
        <v>158</v>
      </c>
      <c r="H43" s="67"/>
      <c r="I43" s="67"/>
      <c r="J43">
        <f>COUNTIF(InBuckets!$A$2:$A$46,C43)</f>
        <v>0</v>
      </c>
      <c r="K43">
        <f t="shared" si="0"/>
        <v>0</v>
      </c>
      <c r="L43" t="str">
        <f t="shared" si="1"/>
        <v>Not Yet Analyzed</v>
      </c>
      <c r="M43" t="str">
        <f t="shared" si="2"/>
        <v>URL</v>
      </c>
      <c r="N43" t="str">
        <f t="shared" si="3"/>
        <v>Phew</v>
      </c>
      <c r="O43" s="67"/>
      <c r="P43" s="67"/>
      <c r="Q43" s="67"/>
      <c r="R43" s="67"/>
      <c r="S43" s="67"/>
      <c r="T43" s="67"/>
      <c r="U43" s="67"/>
      <c r="V43" s="67"/>
      <c r="W43" s="67"/>
      <c r="X43" s="67"/>
      <c r="Y43" s="67"/>
      <c r="Z43" s="67"/>
      <c r="AA43" s="67"/>
      <c r="AB43" s="67"/>
      <c r="AC43" s="67"/>
    </row>
    <row r="44" spans="1:29" ht="52.8">
      <c r="A44" s="64" t="s">
        <v>55</v>
      </c>
      <c r="B44" s="64" t="s">
        <v>88</v>
      </c>
      <c r="C44" s="69">
        <v>4083</v>
      </c>
      <c r="D44" s="64" t="s">
        <v>30</v>
      </c>
      <c r="E44" s="71" t="s">
        <v>90</v>
      </c>
      <c r="F44" s="64" t="s">
        <v>91</v>
      </c>
      <c r="G44" s="66" t="s">
        <v>92</v>
      </c>
      <c r="H44" s="67"/>
      <c r="I44" s="67"/>
      <c r="J44">
        <f>COUNTIF(InBuckets!$A$2:$A$46,C44)</f>
        <v>0</v>
      </c>
      <c r="K44">
        <f t="shared" si="0"/>
        <v>0</v>
      </c>
      <c r="L44" t="str">
        <f t="shared" si="1"/>
        <v>Not Yet Analyzed</v>
      </c>
      <c r="M44" t="str">
        <f t="shared" si="2"/>
        <v>URL</v>
      </c>
      <c r="N44" t="str">
        <f t="shared" si="3"/>
        <v>Phew</v>
      </c>
      <c r="O44" s="67"/>
      <c r="P44" s="67"/>
      <c r="Q44" s="67"/>
      <c r="R44" s="67"/>
      <c r="S44" s="67"/>
      <c r="T44" s="67"/>
      <c r="U44" s="67"/>
      <c r="V44" s="67"/>
      <c r="W44" s="67"/>
      <c r="X44" s="67"/>
      <c r="Y44" s="67"/>
      <c r="Z44" s="67"/>
      <c r="AA44" s="67"/>
      <c r="AB44" s="67"/>
      <c r="AC44" s="67"/>
    </row>
    <row r="45" spans="1:29" ht="13.2">
      <c r="A45" s="7" t="s">
        <v>20</v>
      </c>
      <c r="B45" s="7" t="s">
        <v>20</v>
      </c>
      <c r="C45" s="33">
        <v>4163</v>
      </c>
      <c r="D45" s="7" t="s">
        <v>65</v>
      </c>
      <c r="E45" s="15" t="s">
        <v>99</v>
      </c>
      <c r="F45" s="7" t="s">
        <v>100</v>
      </c>
      <c r="G45" s="19"/>
      <c r="J45">
        <f>COUNTIF(InBuckets!$A$2:$A$46,C45)</f>
        <v>1</v>
      </c>
      <c r="K45">
        <f t="shared" si="0"/>
        <v>1</v>
      </c>
      <c r="L45" t="str">
        <f t="shared" si="1"/>
        <v>OK</v>
      </c>
      <c r="M45" t="str">
        <f t="shared" si="2"/>
        <v>URL</v>
      </c>
      <c r="N45" t="str">
        <f t="shared" si="3"/>
        <v>Phew</v>
      </c>
    </row>
    <row r="46" spans="1:29" ht="14.4">
      <c r="A46" s="7" t="s">
        <v>20</v>
      </c>
      <c r="B46" s="24" t="s">
        <v>20</v>
      </c>
      <c r="C46" s="18">
        <v>4171</v>
      </c>
      <c r="D46" s="7" t="s">
        <v>38</v>
      </c>
      <c r="E46" s="15" t="s">
        <v>139</v>
      </c>
      <c r="F46" s="7" t="s">
        <v>140</v>
      </c>
      <c r="G46" s="19"/>
      <c r="J46">
        <f>COUNTIF(InBuckets!$A$2:$A$46,C46)</f>
        <v>1</v>
      </c>
      <c r="K46">
        <f t="shared" si="0"/>
        <v>1</v>
      </c>
      <c r="L46" t="str">
        <f t="shared" si="1"/>
        <v>OK</v>
      </c>
      <c r="M46" t="str">
        <f t="shared" si="2"/>
        <v>URL</v>
      </c>
      <c r="N46" t="str">
        <f t="shared" si="3"/>
        <v>Phew</v>
      </c>
    </row>
    <row r="47" spans="1:29" ht="14.4">
      <c r="A47" s="74" t="s">
        <v>55</v>
      </c>
      <c r="B47" s="74" t="s">
        <v>20</v>
      </c>
      <c r="C47" s="75">
        <v>4179</v>
      </c>
      <c r="D47" s="74" t="s">
        <v>30</v>
      </c>
      <c r="E47" s="76" t="s">
        <v>154</v>
      </c>
      <c r="F47" s="74" t="s">
        <v>155</v>
      </c>
      <c r="G47" s="77" t="s">
        <v>156</v>
      </c>
      <c r="H47" s="78"/>
      <c r="I47" s="78"/>
      <c r="J47">
        <f>COUNTIF(InBuckets!$A$2:$A$46,C47)</f>
        <v>0</v>
      </c>
      <c r="K47">
        <f t="shared" si="0"/>
        <v>1</v>
      </c>
      <c r="L47" t="str">
        <f t="shared" si="1"/>
        <v>Upload to GCS</v>
      </c>
      <c r="M47" t="str">
        <f t="shared" si="2"/>
        <v>URL</v>
      </c>
      <c r="N47" t="str">
        <f t="shared" si="3"/>
        <v>Phew</v>
      </c>
      <c r="O47" s="78"/>
      <c r="P47" s="78"/>
      <c r="Q47" s="78"/>
      <c r="R47" s="78"/>
      <c r="S47" s="78"/>
      <c r="T47" s="78"/>
      <c r="U47" s="78"/>
      <c r="V47" s="78"/>
      <c r="W47" s="78"/>
      <c r="X47" s="78"/>
      <c r="Y47" s="78"/>
      <c r="Z47" s="78"/>
      <c r="AA47" s="78"/>
      <c r="AB47" s="78"/>
      <c r="AC47" s="78"/>
    </row>
    <row r="48" spans="1:29" ht="14.4">
      <c r="A48" s="7" t="s">
        <v>20</v>
      </c>
      <c r="B48" s="24" t="s">
        <v>20</v>
      </c>
      <c r="C48" s="18">
        <v>4226</v>
      </c>
      <c r="D48" s="7" t="s">
        <v>30</v>
      </c>
      <c r="E48" s="15" t="s">
        <v>152</v>
      </c>
      <c r="F48" s="7" t="s">
        <v>153</v>
      </c>
      <c r="G48" s="19"/>
      <c r="J48">
        <f>COUNTIF(InBuckets!$A$2:$A$46,C48)</f>
        <v>1</v>
      </c>
      <c r="K48">
        <f t="shared" si="0"/>
        <v>1</v>
      </c>
      <c r="L48" t="str">
        <f t="shared" si="1"/>
        <v>OK</v>
      </c>
      <c r="M48" t="str">
        <f t="shared" si="2"/>
        <v>URL</v>
      </c>
      <c r="N48" t="str">
        <f t="shared" si="3"/>
        <v>Phew</v>
      </c>
    </row>
    <row r="49" spans="1:29" ht="14.4">
      <c r="A49" s="7" t="s">
        <v>20</v>
      </c>
      <c r="B49" s="24" t="s">
        <v>20</v>
      </c>
      <c r="C49" s="18">
        <v>4241</v>
      </c>
      <c r="D49" s="7" t="s">
        <v>22</v>
      </c>
      <c r="E49" s="15" t="s">
        <v>108</v>
      </c>
      <c r="F49" s="7" t="s">
        <v>109</v>
      </c>
      <c r="G49" s="19"/>
      <c r="J49">
        <f>COUNTIF(InBuckets!$A$2:$A$46,C49)</f>
        <v>1</v>
      </c>
      <c r="K49">
        <f t="shared" si="0"/>
        <v>1</v>
      </c>
      <c r="L49" t="str">
        <f t="shared" si="1"/>
        <v>OK</v>
      </c>
      <c r="M49" t="str">
        <f t="shared" si="2"/>
        <v>URL</v>
      </c>
      <c r="N49" t="str">
        <f t="shared" si="3"/>
        <v>Phew</v>
      </c>
    </row>
    <row r="50" spans="1:29" ht="40.200000000000003">
      <c r="A50" s="79" t="s">
        <v>55</v>
      </c>
      <c r="B50" s="80"/>
      <c r="C50" s="75">
        <v>4314</v>
      </c>
      <c r="D50" s="79" t="s">
        <v>38</v>
      </c>
      <c r="E50" s="81" t="s">
        <v>147</v>
      </c>
      <c r="F50" s="79" t="s">
        <v>148</v>
      </c>
      <c r="G50" s="82" t="s">
        <v>149</v>
      </c>
      <c r="H50" s="80"/>
      <c r="I50" s="80"/>
      <c r="J50">
        <f>COUNTIF(InBuckets!$A$2:$A$46,C50)</f>
        <v>0</v>
      </c>
      <c r="K50">
        <f t="shared" si="0"/>
        <v>0</v>
      </c>
      <c r="L50" t="str">
        <f t="shared" si="1"/>
        <v>Not Yet Analyzed</v>
      </c>
      <c r="M50" t="str">
        <f t="shared" si="2"/>
        <v>URL</v>
      </c>
      <c r="N50" t="str">
        <f t="shared" si="3"/>
        <v>Phew</v>
      </c>
      <c r="O50" s="80"/>
      <c r="P50" s="80"/>
      <c r="Q50" s="80"/>
      <c r="R50" s="80"/>
      <c r="S50" s="80"/>
      <c r="T50" s="80"/>
      <c r="U50" s="80"/>
      <c r="V50" s="80"/>
      <c r="W50" s="80"/>
      <c r="X50" s="80"/>
      <c r="Y50" s="80"/>
      <c r="Z50" s="80"/>
      <c r="AA50" s="80"/>
      <c r="AB50" s="80"/>
      <c r="AC50" s="80"/>
    </row>
    <row r="51" spans="1:29" ht="13.2">
      <c r="A51" s="24" t="s">
        <v>20</v>
      </c>
      <c r="B51" s="24" t="s">
        <v>20</v>
      </c>
      <c r="C51" s="36">
        <v>4315</v>
      </c>
      <c r="D51" s="24" t="s">
        <v>22</v>
      </c>
      <c r="E51" s="26" t="s">
        <v>78</v>
      </c>
      <c r="F51" s="21" t="s">
        <v>80</v>
      </c>
      <c r="G51" s="83"/>
      <c r="H51" s="38"/>
      <c r="I51" s="38"/>
      <c r="J51">
        <f>COUNTIF(InBuckets!$A$2:$A$46,C51)</f>
        <v>1</v>
      </c>
      <c r="K51">
        <f t="shared" si="0"/>
        <v>1</v>
      </c>
      <c r="L51" t="str">
        <f t="shared" si="1"/>
        <v>OK</v>
      </c>
      <c r="M51" t="str">
        <f t="shared" si="2"/>
        <v>URL</v>
      </c>
      <c r="N51" t="str">
        <f t="shared" si="3"/>
        <v>Phew</v>
      </c>
      <c r="O51" s="38"/>
      <c r="P51" s="38"/>
      <c r="Q51" s="38"/>
      <c r="R51" s="38"/>
      <c r="S51" s="38"/>
      <c r="T51" s="38"/>
      <c r="U51" s="38"/>
      <c r="V51" s="38"/>
      <c r="W51" s="38"/>
      <c r="X51" s="38"/>
      <c r="Y51" s="38"/>
      <c r="Z51" s="38"/>
      <c r="AA51" s="38"/>
      <c r="AB51" s="38"/>
      <c r="AC51" s="38"/>
    </row>
    <row r="52" spans="1:29" ht="13.2">
      <c r="A52" s="3" t="s">
        <v>55</v>
      </c>
      <c r="B52" s="3"/>
      <c r="C52" s="52">
        <v>4427</v>
      </c>
      <c r="D52" s="3" t="s">
        <v>22</v>
      </c>
      <c r="E52" s="5" t="s">
        <v>60</v>
      </c>
      <c r="F52" s="3" t="s">
        <v>73</v>
      </c>
      <c r="G52" s="29"/>
      <c r="J52">
        <f>COUNTIF(InBuckets!$A$2:$A$46,C52)</f>
        <v>1</v>
      </c>
      <c r="K52">
        <f t="shared" si="0"/>
        <v>0</v>
      </c>
      <c r="L52" t="str">
        <f t="shared" si="1"/>
        <v>Upload to GCS</v>
      </c>
      <c r="M52" t="str">
        <f t="shared" si="2"/>
        <v>URL</v>
      </c>
      <c r="N52" t="str">
        <f t="shared" si="3"/>
        <v>Phew</v>
      </c>
    </row>
    <row r="53" spans="1:29" ht="14.4">
      <c r="A53" s="7" t="s">
        <v>20</v>
      </c>
      <c r="B53" s="24" t="s">
        <v>20</v>
      </c>
      <c r="C53" s="18">
        <v>4435</v>
      </c>
      <c r="D53" s="7" t="s">
        <v>38</v>
      </c>
      <c r="E53" s="15" t="s">
        <v>141</v>
      </c>
      <c r="F53" s="7" t="s">
        <v>142</v>
      </c>
      <c r="G53" s="45" t="s">
        <v>143</v>
      </c>
      <c r="J53">
        <f>COUNTIF(InBuckets!$A$2:$A$46,C53)</f>
        <v>1</v>
      </c>
      <c r="K53">
        <f t="shared" si="0"/>
        <v>1</v>
      </c>
      <c r="L53" t="str">
        <f t="shared" si="1"/>
        <v>OK</v>
      </c>
      <c r="M53" t="str">
        <f t="shared" si="2"/>
        <v>URL</v>
      </c>
      <c r="N53" t="str">
        <f t="shared" si="3"/>
        <v>Phew</v>
      </c>
    </row>
    <row r="54" spans="1:29" ht="14.4">
      <c r="A54" s="7" t="s">
        <v>20</v>
      </c>
      <c r="B54" s="24" t="s">
        <v>20</v>
      </c>
      <c r="C54" s="18">
        <v>4507</v>
      </c>
      <c r="D54" s="7" t="s">
        <v>22</v>
      </c>
      <c r="E54" s="15" t="s">
        <v>101</v>
      </c>
      <c r="F54" s="7" t="s">
        <v>102</v>
      </c>
      <c r="G54" s="19"/>
      <c r="J54">
        <f>COUNTIF(InBuckets!$A$2:$A$46,C54)</f>
        <v>1</v>
      </c>
      <c r="K54">
        <f t="shared" si="0"/>
        <v>1</v>
      </c>
      <c r="L54" t="str">
        <f t="shared" si="1"/>
        <v>OK</v>
      </c>
      <c r="M54" t="str">
        <f t="shared" si="2"/>
        <v>URL</v>
      </c>
      <c r="N54" t="str">
        <f t="shared" si="3"/>
        <v>Phew</v>
      </c>
    </row>
    <row r="55" spans="1:29" ht="14.4">
      <c r="A55" s="7" t="s">
        <v>20</v>
      </c>
      <c r="B55" s="24" t="s">
        <v>20</v>
      </c>
      <c r="C55" s="18">
        <v>4516</v>
      </c>
      <c r="D55" s="7" t="s">
        <v>22</v>
      </c>
      <c r="E55" s="15" t="s">
        <v>121</v>
      </c>
      <c r="F55" s="7" t="s">
        <v>122</v>
      </c>
      <c r="G55" s="45"/>
      <c r="J55">
        <f>COUNTIF(InBuckets!$A$2:$A$46,C55)</f>
        <v>1</v>
      </c>
      <c r="K55">
        <f t="shared" si="0"/>
        <v>1</v>
      </c>
      <c r="L55" t="str">
        <f t="shared" si="1"/>
        <v>OK</v>
      </c>
      <c r="M55" t="str">
        <f t="shared" si="2"/>
        <v>URL</v>
      </c>
      <c r="N55" t="str">
        <f t="shared" si="3"/>
        <v>Phew</v>
      </c>
    </row>
    <row r="56" spans="1:29" ht="13.2">
      <c r="B56" s="7" t="s">
        <v>20</v>
      </c>
      <c r="C56" s="84">
        <v>1641</v>
      </c>
      <c r="D56" s="85" t="s">
        <v>22</v>
      </c>
      <c r="E56" s="15" t="s">
        <v>168</v>
      </c>
      <c r="F56" s="7" t="s">
        <v>169</v>
      </c>
      <c r="G56" s="19"/>
      <c r="J56">
        <f>COUNTIF(InBuckets!$A$2:$A$46,C56)</f>
        <v>0</v>
      </c>
      <c r="K56">
        <f t="shared" si="0"/>
        <v>1</v>
      </c>
      <c r="L56" t="str">
        <f t="shared" si="1"/>
        <v>Upload to GCS</v>
      </c>
      <c r="M56" t="str">
        <f t="shared" si="2"/>
        <v>URL</v>
      </c>
      <c r="N56" t="str">
        <f t="shared" si="3"/>
        <v>Phew</v>
      </c>
    </row>
    <row r="57" spans="1:29" ht="13.2">
      <c r="B57" s="7" t="s">
        <v>20</v>
      </c>
      <c r="C57" s="84">
        <v>1810</v>
      </c>
      <c r="D57" s="85" t="s">
        <v>22</v>
      </c>
      <c r="E57" s="15" t="s">
        <v>170</v>
      </c>
      <c r="F57" s="7" t="s">
        <v>171</v>
      </c>
      <c r="G57" s="19"/>
      <c r="J57">
        <f>COUNTIF(InBuckets!$A$2:$A$46,C57)</f>
        <v>0</v>
      </c>
      <c r="K57">
        <f t="shared" si="0"/>
        <v>1</v>
      </c>
      <c r="L57" t="str">
        <f t="shared" si="1"/>
        <v>Upload to GCS</v>
      </c>
      <c r="M57" t="str">
        <f t="shared" si="2"/>
        <v>URL</v>
      </c>
      <c r="N57" t="str">
        <f t="shared" si="3"/>
        <v>Phew</v>
      </c>
    </row>
    <row r="58" spans="1:29" ht="13.2">
      <c r="B58" s="7" t="s">
        <v>20</v>
      </c>
      <c r="C58" s="84">
        <v>1818</v>
      </c>
      <c r="D58" s="85" t="s">
        <v>22</v>
      </c>
      <c r="E58" s="15" t="s">
        <v>172</v>
      </c>
      <c r="F58" s="7" t="s">
        <v>173</v>
      </c>
      <c r="G58" s="19"/>
      <c r="J58">
        <f>COUNTIF(InBuckets!$A$2:$A$46,C58)</f>
        <v>0</v>
      </c>
      <c r="K58">
        <f t="shared" si="0"/>
        <v>1</v>
      </c>
      <c r="L58" t="str">
        <f t="shared" si="1"/>
        <v>Upload to GCS</v>
      </c>
      <c r="M58" t="str">
        <f t="shared" si="2"/>
        <v>URL</v>
      </c>
      <c r="N58" t="str">
        <f t="shared" si="3"/>
        <v>Phew</v>
      </c>
    </row>
    <row r="59" spans="1:29" ht="13.2">
      <c r="B59" s="7" t="s">
        <v>20</v>
      </c>
      <c r="C59" s="84">
        <v>1910</v>
      </c>
      <c r="D59" s="85" t="s">
        <v>22</v>
      </c>
      <c r="E59" s="15" t="s">
        <v>174</v>
      </c>
      <c r="F59" s="7" t="s">
        <v>175</v>
      </c>
      <c r="G59" s="19"/>
      <c r="J59">
        <f>COUNTIF(InBuckets!$A$2:$A$46,C59)</f>
        <v>0</v>
      </c>
      <c r="K59">
        <f t="shared" si="0"/>
        <v>1</v>
      </c>
      <c r="L59" t="str">
        <f t="shared" si="1"/>
        <v>Upload to GCS</v>
      </c>
      <c r="M59" t="str">
        <f t="shared" si="2"/>
        <v>URL</v>
      </c>
      <c r="N59" t="str">
        <f t="shared" si="3"/>
        <v>Phew</v>
      </c>
    </row>
    <row r="60" spans="1:29" ht="13.2">
      <c r="B60" s="7" t="s">
        <v>20</v>
      </c>
      <c r="C60" s="84">
        <v>1925</v>
      </c>
      <c r="D60" s="85" t="s">
        <v>22</v>
      </c>
      <c r="E60" s="15" t="s">
        <v>176</v>
      </c>
      <c r="F60" s="7" t="s">
        <v>177</v>
      </c>
      <c r="G60" s="45" t="s">
        <v>178</v>
      </c>
      <c r="J60">
        <f>COUNTIF(InBuckets!$A$2:$A$46,C60)</f>
        <v>0</v>
      </c>
      <c r="K60">
        <f t="shared" si="0"/>
        <v>1</v>
      </c>
      <c r="L60" t="str">
        <f t="shared" si="1"/>
        <v>Upload to GCS</v>
      </c>
      <c r="M60" t="str">
        <f t="shared" si="2"/>
        <v>URL</v>
      </c>
      <c r="N60" t="str">
        <f t="shared" si="3"/>
        <v>Phew</v>
      </c>
    </row>
    <row r="61" spans="1:29" ht="13.2">
      <c r="B61" s="7" t="s">
        <v>20</v>
      </c>
      <c r="C61" s="84">
        <v>1971</v>
      </c>
      <c r="D61" s="85" t="s">
        <v>22</v>
      </c>
      <c r="E61" s="15" t="s">
        <v>179</v>
      </c>
      <c r="F61" s="7" t="s">
        <v>180</v>
      </c>
      <c r="G61" s="45"/>
      <c r="J61">
        <f>COUNTIF(InBuckets!$A$2:$A$46,C61)</f>
        <v>0</v>
      </c>
      <c r="K61">
        <f t="shared" si="0"/>
        <v>1</v>
      </c>
      <c r="L61" t="str">
        <f t="shared" si="1"/>
        <v>Upload to GCS</v>
      </c>
      <c r="M61" t="str">
        <f t="shared" si="2"/>
        <v>URL</v>
      </c>
      <c r="N61" t="str">
        <f t="shared" si="3"/>
        <v>Phew</v>
      </c>
    </row>
    <row r="62" spans="1:29" ht="13.2">
      <c r="B62" s="7" t="s">
        <v>20</v>
      </c>
      <c r="C62" s="84">
        <v>2076</v>
      </c>
      <c r="D62" s="85" t="s">
        <v>22</v>
      </c>
      <c r="E62" s="15" t="s">
        <v>181</v>
      </c>
      <c r="F62" s="7" t="s">
        <v>182</v>
      </c>
      <c r="G62" s="45" t="s">
        <v>183</v>
      </c>
      <c r="J62">
        <f>COUNTIF(InBuckets!$A$2:$A$46,C62)</f>
        <v>0</v>
      </c>
      <c r="K62">
        <f t="shared" si="0"/>
        <v>1</v>
      </c>
      <c r="L62" t="str">
        <f t="shared" si="1"/>
        <v>Upload to GCS</v>
      </c>
      <c r="M62" t="str">
        <f t="shared" si="2"/>
        <v>URL</v>
      </c>
      <c r="N62" t="str">
        <f t="shared" si="3"/>
        <v>Phew</v>
      </c>
    </row>
    <row r="63" spans="1:29" ht="13.2">
      <c r="B63" s="7" t="s">
        <v>20</v>
      </c>
      <c r="C63" s="84">
        <v>2167</v>
      </c>
      <c r="D63" s="85" t="s">
        <v>22</v>
      </c>
      <c r="E63" s="15" t="s">
        <v>184</v>
      </c>
      <c r="F63" s="7" t="s">
        <v>185</v>
      </c>
      <c r="G63" s="19"/>
      <c r="J63">
        <f>COUNTIF(InBuckets!$A$2:$A$46,C63)</f>
        <v>0</v>
      </c>
      <c r="K63">
        <f t="shared" si="0"/>
        <v>1</v>
      </c>
      <c r="L63" t="str">
        <f t="shared" si="1"/>
        <v>Upload to GCS</v>
      </c>
      <c r="M63" t="str">
        <f t="shared" si="2"/>
        <v>URL</v>
      </c>
      <c r="N63" t="str">
        <f t="shared" si="3"/>
        <v>Phew</v>
      </c>
    </row>
    <row r="64" spans="1:29" ht="13.2">
      <c r="B64" s="7" t="s">
        <v>20</v>
      </c>
      <c r="C64" s="84">
        <v>2177</v>
      </c>
      <c r="D64" s="85" t="s">
        <v>22</v>
      </c>
      <c r="E64" s="15" t="s">
        <v>186</v>
      </c>
      <c r="F64" s="7" t="s">
        <v>187</v>
      </c>
      <c r="G64" s="19"/>
      <c r="J64">
        <f>COUNTIF(InBuckets!$A$2:$A$46,C64)</f>
        <v>0</v>
      </c>
      <c r="K64">
        <f t="shared" si="0"/>
        <v>1</v>
      </c>
      <c r="L64" t="str">
        <f t="shared" si="1"/>
        <v>Upload to GCS</v>
      </c>
      <c r="M64" t="str">
        <f t="shared" si="2"/>
        <v>URL</v>
      </c>
      <c r="N64" t="str">
        <f t="shared" si="3"/>
        <v>Phew</v>
      </c>
    </row>
    <row r="65" spans="2:14" ht="13.2">
      <c r="B65" s="7" t="s">
        <v>20</v>
      </c>
      <c r="C65" s="84">
        <v>2183</v>
      </c>
      <c r="D65" s="85" t="s">
        <v>22</v>
      </c>
      <c r="E65" s="15" t="s">
        <v>188</v>
      </c>
      <c r="F65" s="7" t="s">
        <v>189</v>
      </c>
      <c r="G65" s="19"/>
      <c r="J65">
        <f>COUNTIF(InBuckets!$A$2:$A$46,C65)</f>
        <v>0</v>
      </c>
      <c r="K65">
        <f t="shared" si="0"/>
        <v>1</v>
      </c>
      <c r="L65" t="str">
        <f t="shared" si="1"/>
        <v>Upload to GCS</v>
      </c>
      <c r="M65" t="str">
        <f t="shared" si="2"/>
        <v>URL</v>
      </c>
      <c r="N65" t="str">
        <f t="shared" si="3"/>
        <v>Phew</v>
      </c>
    </row>
    <row r="66" spans="2:14" ht="13.2">
      <c r="B66" s="7" t="s">
        <v>20</v>
      </c>
      <c r="C66" s="84">
        <v>2206</v>
      </c>
      <c r="D66" s="85" t="s">
        <v>22</v>
      </c>
      <c r="E66" s="15" t="s">
        <v>190</v>
      </c>
      <c r="F66" s="7" t="s">
        <v>191</v>
      </c>
      <c r="G66" s="19"/>
      <c r="J66">
        <f>COUNTIF(InBuckets!$A$2:$A$46,C66)</f>
        <v>0</v>
      </c>
      <c r="K66">
        <f t="shared" si="0"/>
        <v>1</v>
      </c>
      <c r="L66" t="str">
        <f t="shared" si="1"/>
        <v>Upload to GCS</v>
      </c>
      <c r="M66" t="str">
        <f t="shared" si="2"/>
        <v>URL</v>
      </c>
      <c r="N66" t="str">
        <f t="shared" si="3"/>
        <v>Phew</v>
      </c>
    </row>
    <row r="67" spans="2:14" ht="13.2">
      <c r="C67" s="84">
        <v>2216</v>
      </c>
      <c r="D67" s="85" t="s">
        <v>22</v>
      </c>
      <c r="E67" s="15" t="s">
        <v>192</v>
      </c>
      <c r="F67" s="7" t="s">
        <v>193</v>
      </c>
      <c r="G67" s="19"/>
      <c r="J67">
        <f>COUNTIF(InBuckets!$A$2:$A$46,C67)</f>
        <v>0</v>
      </c>
      <c r="K67">
        <f t="shared" si="0"/>
        <v>0</v>
      </c>
      <c r="L67" t="str">
        <f t="shared" si="1"/>
        <v>Not Yet Analyzed</v>
      </c>
      <c r="M67" t="str">
        <f t="shared" si="2"/>
        <v>URL</v>
      </c>
      <c r="N67" t="str">
        <f t="shared" si="3"/>
        <v>Phew</v>
      </c>
    </row>
    <row r="68" spans="2:14" ht="13.2">
      <c r="C68" s="84">
        <v>2269</v>
      </c>
      <c r="D68" s="85" t="s">
        <v>22</v>
      </c>
      <c r="E68" s="15" t="s">
        <v>194</v>
      </c>
      <c r="F68" s="7" t="s">
        <v>195</v>
      </c>
      <c r="G68" s="19"/>
      <c r="J68">
        <f>COUNTIF(InBuckets!$A$2:$A$46,C68)</f>
        <v>0</v>
      </c>
      <c r="K68">
        <f t="shared" si="0"/>
        <v>0</v>
      </c>
      <c r="L68" t="str">
        <f t="shared" si="1"/>
        <v>Not Yet Analyzed</v>
      </c>
      <c r="M68" t="str">
        <f t="shared" si="2"/>
        <v>URL</v>
      </c>
      <c r="N68" t="str">
        <f t="shared" si="3"/>
        <v>Phew</v>
      </c>
    </row>
    <row r="69" spans="2:14" ht="13.2">
      <c r="B69" s="7" t="s">
        <v>20</v>
      </c>
      <c r="C69" s="84">
        <v>2296</v>
      </c>
      <c r="D69" s="85" t="s">
        <v>22</v>
      </c>
      <c r="E69" s="15" t="s">
        <v>196</v>
      </c>
      <c r="F69" s="7" t="s">
        <v>197</v>
      </c>
      <c r="G69" s="19"/>
      <c r="J69">
        <f>COUNTIF(InBuckets!$A$2:$A$46,C69)</f>
        <v>0</v>
      </c>
      <c r="K69">
        <f t="shared" ref="K69:K132" si="4">IF(B69="Y",1,0)</f>
        <v>1</v>
      </c>
      <c r="L69" t="str">
        <f t="shared" ref="L69:L132" si="5">IF(SUM(J69:K69)=0,"Not Yet Analyzed",IF(SUM(J69:K69)=1,"Upload to GCS",IF(SUM(J69:K69)=2,"OK","")))</f>
        <v>Upload to GCS</v>
      </c>
      <c r="M69" t="str">
        <f t="shared" ref="M69:M132" si="6">IF(E69&lt;&gt;"", "URL", "No URL")</f>
        <v>URL</v>
      </c>
      <c r="N69" t="str">
        <f t="shared" ref="N69:N132" si="7">IF(AND(L69="Upload to GCS",M69="No URL"), "Oh No!", "Phew")</f>
        <v>Phew</v>
      </c>
    </row>
    <row r="70" spans="2:14" ht="13.2">
      <c r="C70" s="84">
        <v>2332</v>
      </c>
      <c r="D70" s="85" t="s">
        <v>22</v>
      </c>
      <c r="E70" s="15" t="s">
        <v>198</v>
      </c>
      <c r="F70" s="7" t="s">
        <v>199</v>
      </c>
      <c r="G70" s="45" t="s">
        <v>200</v>
      </c>
      <c r="J70">
        <f>COUNTIF(InBuckets!$A$2:$A$46,C70)</f>
        <v>0</v>
      </c>
      <c r="K70">
        <f t="shared" si="4"/>
        <v>0</v>
      </c>
      <c r="L70" t="str">
        <f t="shared" si="5"/>
        <v>Not Yet Analyzed</v>
      </c>
      <c r="M70" t="str">
        <f t="shared" si="6"/>
        <v>URL</v>
      </c>
      <c r="N70" t="str">
        <f t="shared" si="7"/>
        <v>Phew</v>
      </c>
    </row>
    <row r="71" spans="2:14" ht="13.2">
      <c r="C71" s="84">
        <v>2345</v>
      </c>
      <c r="D71" s="85" t="s">
        <v>22</v>
      </c>
      <c r="E71" s="15" t="s">
        <v>3</v>
      </c>
      <c r="F71" s="7" t="s">
        <v>201</v>
      </c>
      <c r="G71" s="19"/>
      <c r="J71">
        <f>COUNTIF(InBuckets!$A$2:$A$46,C71)</f>
        <v>0</v>
      </c>
      <c r="K71">
        <f t="shared" si="4"/>
        <v>0</v>
      </c>
      <c r="L71" t="str">
        <f t="shared" si="5"/>
        <v>Not Yet Analyzed</v>
      </c>
      <c r="M71" t="str">
        <f t="shared" si="6"/>
        <v>URL</v>
      </c>
      <c r="N71" t="str">
        <f t="shared" si="7"/>
        <v>Phew</v>
      </c>
    </row>
    <row r="72" spans="2:14" ht="13.2">
      <c r="C72" s="84">
        <v>2443</v>
      </c>
      <c r="D72" s="85" t="s">
        <v>22</v>
      </c>
      <c r="G72" s="19"/>
      <c r="J72">
        <f>COUNTIF(InBuckets!$A$2:$A$46,C72)</f>
        <v>0</v>
      </c>
      <c r="K72">
        <f t="shared" si="4"/>
        <v>0</v>
      </c>
      <c r="L72" t="str">
        <f t="shared" si="5"/>
        <v>Not Yet Analyzed</v>
      </c>
      <c r="M72" t="str">
        <f t="shared" si="6"/>
        <v>No URL</v>
      </c>
      <c r="N72" t="str">
        <f t="shared" si="7"/>
        <v>Phew</v>
      </c>
    </row>
    <row r="73" spans="2:14" ht="13.2">
      <c r="C73" s="84">
        <v>2444</v>
      </c>
      <c r="D73" s="85" t="s">
        <v>22</v>
      </c>
      <c r="G73" s="19"/>
      <c r="J73">
        <f>COUNTIF(InBuckets!$A$2:$A$46,C73)</f>
        <v>0</v>
      </c>
      <c r="K73">
        <f t="shared" si="4"/>
        <v>0</v>
      </c>
      <c r="L73" t="str">
        <f t="shared" si="5"/>
        <v>Not Yet Analyzed</v>
      </c>
      <c r="M73" t="str">
        <f t="shared" si="6"/>
        <v>No URL</v>
      </c>
      <c r="N73" t="str">
        <f t="shared" si="7"/>
        <v>Phew</v>
      </c>
    </row>
    <row r="74" spans="2:14" ht="13.2">
      <c r="C74" s="84">
        <v>2458</v>
      </c>
      <c r="D74" s="85" t="s">
        <v>22</v>
      </c>
      <c r="G74" s="19"/>
      <c r="J74">
        <f>COUNTIF(InBuckets!$A$2:$A$46,C74)</f>
        <v>0</v>
      </c>
      <c r="K74">
        <f t="shared" si="4"/>
        <v>0</v>
      </c>
      <c r="L74" t="str">
        <f t="shared" si="5"/>
        <v>Not Yet Analyzed</v>
      </c>
      <c r="M74" t="str">
        <f t="shared" si="6"/>
        <v>No URL</v>
      </c>
      <c r="N74" t="str">
        <f t="shared" si="7"/>
        <v>Phew</v>
      </c>
    </row>
    <row r="75" spans="2:14" ht="13.2">
      <c r="C75" s="84">
        <v>2461</v>
      </c>
      <c r="D75" s="85" t="s">
        <v>22</v>
      </c>
      <c r="G75" s="19"/>
      <c r="J75">
        <f>COUNTIF(InBuckets!$A$2:$A$46,C75)</f>
        <v>0</v>
      </c>
      <c r="K75">
        <f t="shared" si="4"/>
        <v>0</v>
      </c>
      <c r="L75" t="str">
        <f t="shared" si="5"/>
        <v>Not Yet Analyzed</v>
      </c>
      <c r="M75" t="str">
        <f t="shared" si="6"/>
        <v>No URL</v>
      </c>
      <c r="N75" t="str">
        <f t="shared" si="7"/>
        <v>Phew</v>
      </c>
    </row>
    <row r="76" spans="2:14" ht="13.2">
      <c r="C76" s="84">
        <v>2463</v>
      </c>
      <c r="D76" s="85" t="s">
        <v>22</v>
      </c>
      <c r="G76" s="19"/>
      <c r="J76">
        <f>COUNTIF(InBuckets!$A$2:$A$46,C76)</f>
        <v>0</v>
      </c>
      <c r="K76">
        <f t="shared" si="4"/>
        <v>0</v>
      </c>
      <c r="L76" t="str">
        <f t="shared" si="5"/>
        <v>Not Yet Analyzed</v>
      </c>
      <c r="M76" t="str">
        <f t="shared" si="6"/>
        <v>No URL</v>
      </c>
      <c r="N76" t="str">
        <f t="shared" si="7"/>
        <v>Phew</v>
      </c>
    </row>
    <row r="77" spans="2:14" ht="13.2">
      <c r="C77" s="84">
        <v>2507</v>
      </c>
      <c r="D77" s="85" t="s">
        <v>22</v>
      </c>
      <c r="G77" s="19"/>
      <c r="J77">
        <f>COUNTIF(InBuckets!$A$2:$A$46,C77)</f>
        <v>0</v>
      </c>
      <c r="K77">
        <f t="shared" si="4"/>
        <v>0</v>
      </c>
      <c r="L77" t="str">
        <f t="shared" si="5"/>
        <v>Not Yet Analyzed</v>
      </c>
      <c r="M77" t="str">
        <f t="shared" si="6"/>
        <v>No URL</v>
      </c>
      <c r="N77" t="str">
        <f t="shared" si="7"/>
        <v>Phew</v>
      </c>
    </row>
    <row r="78" spans="2:14" ht="13.2">
      <c r="C78" s="84">
        <v>2570</v>
      </c>
      <c r="D78" s="85" t="s">
        <v>22</v>
      </c>
      <c r="G78" s="19"/>
      <c r="J78">
        <f>COUNTIF(InBuckets!$A$2:$A$46,C78)</f>
        <v>0</v>
      </c>
      <c r="K78">
        <f t="shared" si="4"/>
        <v>0</v>
      </c>
      <c r="L78" t="str">
        <f t="shared" si="5"/>
        <v>Not Yet Analyzed</v>
      </c>
      <c r="M78" t="str">
        <f t="shared" si="6"/>
        <v>No URL</v>
      </c>
      <c r="N78" t="str">
        <f t="shared" si="7"/>
        <v>Phew</v>
      </c>
    </row>
    <row r="79" spans="2:14" ht="13.2">
      <c r="C79" s="84">
        <v>2599</v>
      </c>
      <c r="D79" s="85" t="s">
        <v>22</v>
      </c>
      <c r="G79" s="19"/>
      <c r="J79">
        <f>COUNTIF(InBuckets!$A$2:$A$46,C79)</f>
        <v>0</v>
      </c>
      <c r="K79">
        <f t="shared" si="4"/>
        <v>0</v>
      </c>
      <c r="L79" t="str">
        <f t="shared" si="5"/>
        <v>Not Yet Analyzed</v>
      </c>
      <c r="M79" t="str">
        <f t="shared" si="6"/>
        <v>No URL</v>
      </c>
      <c r="N79" t="str">
        <f t="shared" si="7"/>
        <v>Phew</v>
      </c>
    </row>
    <row r="80" spans="2:14" ht="13.2">
      <c r="C80" s="84">
        <v>2629</v>
      </c>
      <c r="D80" s="85" t="s">
        <v>22</v>
      </c>
      <c r="G80" s="19"/>
      <c r="J80">
        <f>COUNTIF(InBuckets!$A$2:$A$46,C80)</f>
        <v>0</v>
      </c>
      <c r="K80">
        <f t="shared" si="4"/>
        <v>0</v>
      </c>
      <c r="L80" t="str">
        <f t="shared" si="5"/>
        <v>Not Yet Analyzed</v>
      </c>
      <c r="M80" t="str">
        <f t="shared" si="6"/>
        <v>No URL</v>
      </c>
      <c r="N80" t="str">
        <f t="shared" si="7"/>
        <v>Phew</v>
      </c>
    </row>
    <row r="81" spans="2:14" ht="13.2">
      <c r="B81" s="7" t="s">
        <v>20</v>
      </c>
      <c r="C81" s="84">
        <v>2640</v>
      </c>
      <c r="D81" s="7" t="s">
        <v>30</v>
      </c>
      <c r="E81" s="15" t="s">
        <v>202</v>
      </c>
      <c r="F81" s="7" t="s">
        <v>203</v>
      </c>
      <c r="G81" s="19"/>
      <c r="J81">
        <f>COUNTIF(InBuckets!$A$2:$A$46,C81)</f>
        <v>1</v>
      </c>
      <c r="K81">
        <f t="shared" si="4"/>
        <v>1</v>
      </c>
      <c r="L81" t="str">
        <f t="shared" si="5"/>
        <v>OK</v>
      </c>
      <c r="M81" t="str">
        <f t="shared" si="6"/>
        <v>URL</v>
      </c>
      <c r="N81" t="str">
        <f t="shared" si="7"/>
        <v>Phew</v>
      </c>
    </row>
    <row r="82" spans="2:14" ht="13.2">
      <c r="C82" s="84">
        <v>2650</v>
      </c>
      <c r="D82" s="7" t="s">
        <v>30</v>
      </c>
      <c r="G82" s="45" t="s">
        <v>204</v>
      </c>
      <c r="J82">
        <f>COUNTIF(InBuckets!$A$2:$A$46,C82)</f>
        <v>0</v>
      </c>
      <c r="K82">
        <f t="shared" si="4"/>
        <v>0</v>
      </c>
      <c r="L82" t="str">
        <f t="shared" si="5"/>
        <v>Not Yet Analyzed</v>
      </c>
      <c r="M82" t="str">
        <f t="shared" si="6"/>
        <v>No URL</v>
      </c>
      <c r="N82" t="str">
        <f t="shared" si="7"/>
        <v>Phew</v>
      </c>
    </row>
    <row r="83" spans="2:14" ht="13.2">
      <c r="B83" s="7" t="s">
        <v>20</v>
      </c>
      <c r="C83" s="84">
        <v>2688</v>
      </c>
      <c r="D83" s="7" t="s">
        <v>30</v>
      </c>
      <c r="E83" s="15" t="s">
        <v>206</v>
      </c>
      <c r="F83" s="7" t="s">
        <v>207</v>
      </c>
      <c r="G83" s="45"/>
      <c r="J83">
        <f>COUNTIF(InBuckets!$A$2:$A$46,C83)</f>
        <v>1</v>
      </c>
      <c r="K83">
        <f t="shared" si="4"/>
        <v>1</v>
      </c>
      <c r="L83" t="str">
        <f t="shared" si="5"/>
        <v>OK</v>
      </c>
      <c r="M83" t="str">
        <f t="shared" si="6"/>
        <v>URL</v>
      </c>
      <c r="N83" t="str">
        <f t="shared" si="7"/>
        <v>Phew</v>
      </c>
    </row>
    <row r="84" spans="2:14" ht="13.2">
      <c r="B84" s="7" t="s">
        <v>20</v>
      </c>
      <c r="C84" s="84">
        <v>2711</v>
      </c>
      <c r="D84" s="7" t="s">
        <v>30</v>
      </c>
      <c r="E84" s="15" t="s">
        <v>210</v>
      </c>
      <c r="F84" s="7" t="s">
        <v>211</v>
      </c>
      <c r="G84" s="45"/>
      <c r="J84">
        <f>COUNTIF(InBuckets!$A$2:$A$46,C84)</f>
        <v>1</v>
      </c>
      <c r="K84">
        <f t="shared" si="4"/>
        <v>1</v>
      </c>
      <c r="L84" t="str">
        <f t="shared" si="5"/>
        <v>OK</v>
      </c>
      <c r="M84" t="str">
        <f t="shared" si="6"/>
        <v>URL</v>
      </c>
      <c r="N84" t="str">
        <f t="shared" si="7"/>
        <v>Phew</v>
      </c>
    </row>
    <row r="85" spans="2:14" ht="13.2">
      <c r="B85" s="7" t="s">
        <v>20</v>
      </c>
      <c r="C85" s="84">
        <v>2821</v>
      </c>
      <c r="D85" s="7" t="s">
        <v>30</v>
      </c>
      <c r="E85" s="15" t="s">
        <v>212</v>
      </c>
      <c r="F85" s="7" t="s">
        <v>214</v>
      </c>
      <c r="G85" s="45"/>
      <c r="J85">
        <f>COUNTIF(InBuckets!$A$2:$A$46,C85)</f>
        <v>1</v>
      </c>
      <c r="K85">
        <f t="shared" si="4"/>
        <v>1</v>
      </c>
      <c r="L85" t="str">
        <f t="shared" si="5"/>
        <v>OK</v>
      </c>
      <c r="M85" t="str">
        <f t="shared" si="6"/>
        <v>URL</v>
      </c>
      <c r="N85" t="str">
        <f t="shared" si="7"/>
        <v>Phew</v>
      </c>
    </row>
    <row r="86" spans="2:14" ht="13.2">
      <c r="B86" s="7" t="s">
        <v>20</v>
      </c>
      <c r="C86" s="84">
        <v>2832</v>
      </c>
      <c r="D86" s="7" t="s">
        <v>30</v>
      </c>
      <c r="E86" s="15" t="s">
        <v>215</v>
      </c>
      <c r="F86" s="7" t="s">
        <v>216</v>
      </c>
      <c r="G86" s="45"/>
      <c r="J86">
        <f>COUNTIF(InBuckets!$A$2:$A$46,C86)</f>
        <v>1</v>
      </c>
      <c r="K86">
        <f t="shared" si="4"/>
        <v>1</v>
      </c>
      <c r="L86" t="str">
        <f t="shared" si="5"/>
        <v>OK</v>
      </c>
      <c r="M86" t="str">
        <f t="shared" si="6"/>
        <v>URL</v>
      </c>
      <c r="N86" t="str">
        <f t="shared" si="7"/>
        <v>Phew</v>
      </c>
    </row>
    <row r="87" spans="2:14" ht="13.2">
      <c r="C87" s="84">
        <v>3076</v>
      </c>
      <c r="D87" s="7" t="s">
        <v>30</v>
      </c>
      <c r="G87" s="45" t="s">
        <v>204</v>
      </c>
      <c r="J87">
        <f>COUNTIF(InBuckets!$A$2:$A$46,C87)</f>
        <v>0</v>
      </c>
      <c r="K87">
        <f t="shared" si="4"/>
        <v>0</v>
      </c>
      <c r="L87" t="str">
        <f t="shared" si="5"/>
        <v>Not Yet Analyzed</v>
      </c>
      <c r="M87" t="str">
        <f t="shared" si="6"/>
        <v>No URL</v>
      </c>
      <c r="N87" t="str">
        <f t="shared" si="7"/>
        <v>Phew</v>
      </c>
    </row>
    <row r="88" spans="2:14" ht="13.2">
      <c r="C88" s="84">
        <v>3094</v>
      </c>
      <c r="D88" s="7" t="s">
        <v>30</v>
      </c>
      <c r="G88" s="45" t="s">
        <v>217</v>
      </c>
      <c r="J88">
        <f>COUNTIF(InBuckets!$A$2:$A$46,C88)</f>
        <v>0</v>
      </c>
      <c r="K88">
        <f t="shared" si="4"/>
        <v>0</v>
      </c>
      <c r="L88" t="str">
        <f t="shared" si="5"/>
        <v>Not Yet Analyzed</v>
      </c>
      <c r="M88" t="str">
        <f t="shared" si="6"/>
        <v>No URL</v>
      </c>
      <c r="N88" t="str">
        <f t="shared" si="7"/>
        <v>Phew</v>
      </c>
    </row>
    <row r="89" spans="2:14" ht="13.2">
      <c r="B89" s="7" t="s">
        <v>20</v>
      </c>
      <c r="C89" s="84">
        <v>3123</v>
      </c>
      <c r="D89" s="7" t="s">
        <v>30</v>
      </c>
      <c r="E89" s="15" t="s">
        <v>218</v>
      </c>
      <c r="F89" s="7" t="s">
        <v>219</v>
      </c>
      <c r="G89" s="45"/>
      <c r="J89">
        <f>COUNTIF(InBuckets!$A$2:$A$46,C89)</f>
        <v>1</v>
      </c>
      <c r="K89">
        <f t="shared" si="4"/>
        <v>1</v>
      </c>
      <c r="L89" t="str">
        <f t="shared" si="5"/>
        <v>OK</v>
      </c>
      <c r="M89" t="str">
        <f t="shared" si="6"/>
        <v>URL</v>
      </c>
      <c r="N89" t="str">
        <f t="shared" si="7"/>
        <v>Phew</v>
      </c>
    </row>
    <row r="90" spans="2:14" ht="13.2">
      <c r="B90" s="7" t="s">
        <v>20</v>
      </c>
      <c r="C90" s="84">
        <v>3132</v>
      </c>
      <c r="D90" s="7" t="s">
        <v>30</v>
      </c>
      <c r="E90" s="15" t="s">
        <v>220</v>
      </c>
      <c r="F90" s="7" t="s">
        <v>221</v>
      </c>
      <c r="G90" s="19"/>
      <c r="J90">
        <f>COUNTIF(InBuckets!$A$2:$A$46,C90)</f>
        <v>1</v>
      </c>
      <c r="K90">
        <f t="shared" si="4"/>
        <v>1</v>
      </c>
      <c r="L90" t="str">
        <f t="shared" si="5"/>
        <v>OK</v>
      </c>
      <c r="M90" t="str">
        <f t="shared" si="6"/>
        <v>URL</v>
      </c>
      <c r="N90" t="str">
        <f t="shared" si="7"/>
        <v>Phew</v>
      </c>
    </row>
    <row r="91" spans="2:14" ht="13.2">
      <c r="B91" s="7" t="s">
        <v>20</v>
      </c>
      <c r="C91" s="84">
        <v>3162</v>
      </c>
      <c r="D91" s="7" t="s">
        <v>30</v>
      </c>
      <c r="E91" s="15" t="s">
        <v>222</v>
      </c>
      <c r="F91" s="7" t="s">
        <v>223</v>
      </c>
      <c r="G91" s="19"/>
      <c r="J91">
        <f>COUNTIF(InBuckets!$A$2:$A$46,C91)</f>
        <v>1</v>
      </c>
      <c r="K91">
        <f t="shared" si="4"/>
        <v>1</v>
      </c>
      <c r="L91" t="str">
        <f t="shared" si="5"/>
        <v>OK</v>
      </c>
      <c r="M91" t="str">
        <f t="shared" si="6"/>
        <v>URL</v>
      </c>
      <c r="N91" t="str">
        <f t="shared" si="7"/>
        <v>Phew</v>
      </c>
    </row>
    <row r="92" spans="2:14" ht="13.2">
      <c r="C92" s="84">
        <v>3179</v>
      </c>
      <c r="D92" s="7" t="s">
        <v>30</v>
      </c>
      <c r="E92" s="15" t="s">
        <v>224</v>
      </c>
      <c r="F92" s="7" t="s">
        <v>225</v>
      </c>
      <c r="G92" s="45" t="s">
        <v>226</v>
      </c>
      <c r="J92">
        <f>COUNTIF(InBuckets!$A$2:$A$46,C92)</f>
        <v>0</v>
      </c>
      <c r="K92">
        <f t="shared" si="4"/>
        <v>0</v>
      </c>
      <c r="L92" t="str">
        <f t="shared" si="5"/>
        <v>Not Yet Analyzed</v>
      </c>
      <c r="M92" t="str">
        <f t="shared" si="6"/>
        <v>URL</v>
      </c>
      <c r="N92" t="str">
        <f t="shared" si="7"/>
        <v>Phew</v>
      </c>
    </row>
    <row r="93" spans="2:14" ht="13.2">
      <c r="C93" s="84">
        <v>3198</v>
      </c>
      <c r="D93" s="7" t="s">
        <v>30</v>
      </c>
      <c r="E93" s="15" t="s">
        <v>227</v>
      </c>
      <c r="F93" s="7" t="s">
        <v>228</v>
      </c>
      <c r="G93" s="45" t="s">
        <v>226</v>
      </c>
      <c r="J93">
        <f>COUNTIF(InBuckets!$A$2:$A$46,C93)</f>
        <v>0</v>
      </c>
      <c r="K93">
        <f t="shared" si="4"/>
        <v>0</v>
      </c>
      <c r="L93" t="str">
        <f t="shared" si="5"/>
        <v>Not Yet Analyzed</v>
      </c>
      <c r="M93" t="str">
        <f t="shared" si="6"/>
        <v>URL</v>
      </c>
      <c r="N93" t="str">
        <f t="shared" si="7"/>
        <v>Phew</v>
      </c>
    </row>
    <row r="94" spans="2:14" ht="13.2">
      <c r="C94" s="84">
        <v>3205</v>
      </c>
      <c r="D94" s="7" t="s">
        <v>30</v>
      </c>
      <c r="E94" s="15" t="s">
        <v>229</v>
      </c>
      <c r="F94" s="7" t="s">
        <v>230</v>
      </c>
      <c r="G94" s="45" t="s">
        <v>226</v>
      </c>
      <c r="J94">
        <f>COUNTIF(InBuckets!$A$2:$A$46,C94)</f>
        <v>0</v>
      </c>
      <c r="K94">
        <f t="shared" si="4"/>
        <v>0</v>
      </c>
      <c r="L94" t="str">
        <f t="shared" si="5"/>
        <v>Not Yet Analyzed</v>
      </c>
      <c r="M94" t="str">
        <f t="shared" si="6"/>
        <v>URL</v>
      </c>
      <c r="N94" t="str">
        <f t="shared" si="7"/>
        <v>Phew</v>
      </c>
    </row>
    <row r="95" spans="2:14" ht="13.2">
      <c r="C95" s="84">
        <v>3274</v>
      </c>
      <c r="D95" s="7" t="s">
        <v>30</v>
      </c>
      <c r="G95" s="19"/>
      <c r="J95">
        <f>COUNTIF(InBuckets!$A$2:$A$46,C95)</f>
        <v>0</v>
      </c>
      <c r="K95">
        <f t="shared" si="4"/>
        <v>0</v>
      </c>
      <c r="L95" t="str">
        <f t="shared" si="5"/>
        <v>Not Yet Analyzed</v>
      </c>
      <c r="M95" t="str">
        <f t="shared" si="6"/>
        <v>No URL</v>
      </c>
      <c r="N95" t="str">
        <f t="shared" si="7"/>
        <v>Phew</v>
      </c>
    </row>
    <row r="96" spans="2:14" ht="13.2">
      <c r="C96" s="84">
        <v>3282</v>
      </c>
      <c r="D96" s="7" t="s">
        <v>30</v>
      </c>
      <c r="G96" s="19"/>
      <c r="J96">
        <f>COUNTIF(InBuckets!$A$2:$A$46,C96)</f>
        <v>0</v>
      </c>
      <c r="K96">
        <f t="shared" si="4"/>
        <v>0</v>
      </c>
      <c r="L96" t="str">
        <f t="shared" si="5"/>
        <v>Not Yet Analyzed</v>
      </c>
      <c r="M96" t="str">
        <f t="shared" si="6"/>
        <v>No URL</v>
      </c>
      <c r="N96" t="str">
        <f t="shared" si="7"/>
        <v>Phew</v>
      </c>
    </row>
    <row r="97" spans="3:14" ht="13.2">
      <c r="C97" s="84">
        <v>3285</v>
      </c>
      <c r="D97" s="7" t="s">
        <v>30</v>
      </c>
      <c r="G97" s="19"/>
      <c r="J97">
        <f>COUNTIF(InBuckets!$A$2:$A$46,C97)</f>
        <v>0</v>
      </c>
      <c r="K97">
        <f t="shared" si="4"/>
        <v>0</v>
      </c>
      <c r="L97" t="str">
        <f t="shared" si="5"/>
        <v>Not Yet Analyzed</v>
      </c>
      <c r="M97" t="str">
        <f t="shared" si="6"/>
        <v>No URL</v>
      </c>
      <c r="N97" t="str">
        <f t="shared" si="7"/>
        <v>Phew</v>
      </c>
    </row>
    <row r="98" spans="3:14" ht="13.2">
      <c r="C98" s="84">
        <v>3306</v>
      </c>
      <c r="D98" s="7" t="s">
        <v>30</v>
      </c>
      <c r="G98" s="19"/>
      <c r="J98">
        <f>COUNTIF(InBuckets!$A$2:$A$46,C98)</f>
        <v>0</v>
      </c>
      <c r="K98">
        <f t="shared" si="4"/>
        <v>0</v>
      </c>
      <c r="L98" t="str">
        <f t="shared" si="5"/>
        <v>Not Yet Analyzed</v>
      </c>
      <c r="M98" t="str">
        <f t="shared" si="6"/>
        <v>No URL</v>
      </c>
      <c r="N98" t="str">
        <f t="shared" si="7"/>
        <v>Phew</v>
      </c>
    </row>
    <row r="99" spans="3:14" ht="13.2">
      <c r="C99" s="84">
        <v>3345</v>
      </c>
      <c r="D99" s="7" t="s">
        <v>30</v>
      </c>
      <c r="G99" s="19"/>
      <c r="J99">
        <f>COUNTIF(InBuckets!$A$2:$A$46,C99)</f>
        <v>0</v>
      </c>
      <c r="K99">
        <f t="shared" si="4"/>
        <v>0</v>
      </c>
      <c r="L99" t="str">
        <f t="shared" si="5"/>
        <v>Not Yet Analyzed</v>
      </c>
      <c r="M99" t="str">
        <f t="shared" si="6"/>
        <v>No URL</v>
      </c>
      <c r="N99" t="str">
        <f t="shared" si="7"/>
        <v>Phew</v>
      </c>
    </row>
    <row r="100" spans="3:14" ht="13.2">
      <c r="C100" s="84">
        <v>3365</v>
      </c>
      <c r="D100" s="7" t="s">
        <v>30</v>
      </c>
      <c r="G100" s="19"/>
      <c r="J100">
        <f>COUNTIF(InBuckets!$A$2:$A$46,C100)</f>
        <v>0</v>
      </c>
      <c r="K100">
        <f t="shared" si="4"/>
        <v>0</v>
      </c>
      <c r="L100" t="str">
        <f t="shared" si="5"/>
        <v>Not Yet Analyzed</v>
      </c>
      <c r="M100" t="str">
        <f t="shared" si="6"/>
        <v>No URL</v>
      </c>
      <c r="N100" t="str">
        <f t="shared" si="7"/>
        <v>Phew</v>
      </c>
    </row>
    <row r="101" spans="3:14" ht="13.2">
      <c r="C101" s="84">
        <v>3366</v>
      </c>
      <c r="D101" s="7" t="s">
        <v>30</v>
      </c>
      <c r="G101" s="19"/>
      <c r="J101">
        <f>COUNTIF(InBuckets!$A$2:$A$46,C101)</f>
        <v>0</v>
      </c>
      <c r="K101">
        <f t="shared" si="4"/>
        <v>0</v>
      </c>
      <c r="L101" t="str">
        <f t="shared" si="5"/>
        <v>Not Yet Analyzed</v>
      </c>
      <c r="M101" t="str">
        <f t="shared" si="6"/>
        <v>No URL</v>
      </c>
      <c r="N101" t="str">
        <f t="shared" si="7"/>
        <v>Phew</v>
      </c>
    </row>
    <row r="102" spans="3:14" ht="13.2">
      <c r="C102" s="84">
        <v>3464</v>
      </c>
      <c r="D102" s="7" t="s">
        <v>30</v>
      </c>
      <c r="G102" s="19"/>
      <c r="J102">
        <f>COUNTIF(InBuckets!$A$2:$A$46,C102)</f>
        <v>0</v>
      </c>
      <c r="K102">
        <f t="shared" si="4"/>
        <v>0</v>
      </c>
      <c r="L102" t="str">
        <f t="shared" si="5"/>
        <v>Not Yet Analyzed</v>
      </c>
      <c r="M102" t="str">
        <f t="shared" si="6"/>
        <v>No URL</v>
      </c>
      <c r="N102" t="str">
        <f t="shared" si="7"/>
        <v>Phew</v>
      </c>
    </row>
    <row r="103" spans="3:14" ht="13.2">
      <c r="C103" s="84">
        <v>3476</v>
      </c>
      <c r="D103" s="7" t="s">
        <v>30</v>
      </c>
      <c r="G103" s="19"/>
      <c r="J103">
        <f>COUNTIF(InBuckets!$A$2:$A$46,C103)</f>
        <v>0</v>
      </c>
      <c r="K103">
        <f t="shared" si="4"/>
        <v>0</v>
      </c>
      <c r="L103" t="str">
        <f t="shared" si="5"/>
        <v>Not Yet Analyzed</v>
      </c>
      <c r="M103" t="str">
        <f t="shared" si="6"/>
        <v>No URL</v>
      </c>
      <c r="N103" t="str">
        <f t="shared" si="7"/>
        <v>Phew</v>
      </c>
    </row>
    <row r="104" spans="3:14" ht="13.2">
      <c r="C104" s="84">
        <v>3544</v>
      </c>
      <c r="D104" s="7" t="s">
        <v>30</v>
      </c>
      <c r="G104" s="19"/>
      <c r="J104">
        <f>COUNTIF(InBuckets!$A$2:$A$46,C104)</f>
        <v>0</v>
      </c>
      <c r="K104">
        <f t="shared" si="4"/>
        <v>0</v>
      </c>
      <c r="L104" t="str">
        <f t="shared" si="5"/>
        <v>Not Yet Analyzed</v>
      </c>
      <c r="M104" t="str">
        <f t="shared" si="6"/>
        <v>No URL</v>
      </c>
      <c r="N104" t="str">
        <f t="shared" si="7"/>
        <v>Phew</v>
      </c>
    </row>
    <row r="105" spans="3:14" ht="13.2">
      <c r="C105" s="84">
        <v>3567</v>
      </c>
      <c r="D105" s="7" t="s">
        <v>30</v>
      </c>
      <c r="G105" s="19"/>
      <c r="J105">
        <f>COUNTIF(InBuckets!$A$2:$A$46,C105)</f>
        <v>0</v>
      </c>
      <c r="K105">
        <f t="shared" si="4"/>
        <v>0</v>
      </c>
      <c r="L105" t="str">
        <f t="shared" si="5"/>
        <v>Not Yet Analyzed</v>
      </c>
      <c r="M105" t="str">
        <f t="shared" si="6"/>
        <v>No URL</v>
      </c>
      <c r="N105" t="str">
        <f t="shared" si="7"/>
        <v>Phew</v>
      </c>
    </row>
    <row r="106" spans="3:14" ht="13.2">
      <c r="C106" s="84">
        <v>3572</v>
      </c>
      <c r="D106" s="7" t="s">
        <v>30</v>
      </c>
      <c r="G106" s="19"/>
      <c r="J106">
        <f>COUNTIF(InBuckets!$A$2:$A$46,C106)</f>
        <v>0</v>
      </c>
      <c r="K106">
        <f t="shared" si="4"/>
        <v>0</v>
      </c>
      <c r="L106" t="str">
        <f t="shared" si="5"/>
        <v>Not Yet Analyzed</v>
      </c>
      <c r="M106" t="str">
        <f t="shared" si="6"/>
        <v>No URL</v>
      </c>
      <c r="N106" t="str">
        <f t="shared" si="7"/>
        <v>Phew</v>
      </c>
    </row>
    <row r="107" spans="3:14" ht="13.2">
      <c r="C107" s="84">
        <v>3658</v>
      </c>
      <c r="D107" s="7" t="s">
        <v>30</v>
      </c>
      <c r="G107" s="19"/>
      <c r="J107">
        <f>COUNTIF(InBuckets!$A$2:$A$46,C107)</f>
        <v>0</v>
      </c>
      <c r="K107">
        <f t="shared" si="4"/>
        <v>0</v>
      </c>
      <c r="L107" t="str">
        <f t="shared" si="5"/>
        <v>Not Yet Analyzed</v>
      </c>
      <c r="M107" t="str">
        <f t="shared" si="6"/>
        <v>No URL</v>
      </c>
      <c r="N107" t="str">
        <f t="shared" si="7"/>
        <v>Phew</v>
      </c>
    </row>
    <row r="108" spans="3:14" ht="13.2">
      <c r="C108" s="84">
        <v>3673</v>
      </c>
      <c r="D108" s="7" t="s">
        <v>30</v>
      </c>
      <c r="G108" s="19"/>
      <c r="J108">
        <f>COUNTIF(InBuckets!$A$2:$A$46,C108)</f>
        <v>0</v>
      </c>
      <c r="K108">
        <f t="shared" si="4"/>
        <v>0</v>
      </c>
      <c r="L108" t="str">
        <f t="shared" si="5"/>
        <v>Not Yet Analyzed</v>
      </c>
      <c r="M108" t="str">
        <f t="shared" si="6"/>
        <v>No URL</v>
      </c>
      <c r="N108" t="str">
        <f t="shared" si="7"/>
        <v>Phew</v>
      </c>
    </row>
    <row r="109" spans="3:14" ht="13.2">
      <c r="C109" s="84">
        <v>3678</v>
      </c>
      <c r="D109" s="7" t="s">
        <v>30</v>
      </c>
      <c r="G109" s="19"/>
      <c r="J109">
        <f>COUNTIF(InBuckets!$A$2:$A$46,C109)</f>
        <v>0</v>
      </c>
      <c r="K109">
        <f t="shared" si="4"/>
        <v>0</v>
      </c>
      <c r="L109" t="str">
        <f t="shared" si="5"/>
        <v>Not Yet Analyzed</v>
      </c>
      <c r="M109" t="str">
        <f t="shared" si="6"/>
        <v>No URL</v>
      </c>
      <c r="N109" t="str">
        <f t="shared" si="7"/>
        <v>Phew</v>
      </c>
    </row>
    <row r="110" spans="3:14" ht="13.2">
      <c r="C110" s="84">
        <v>3692</v>
      </c>
      <c r="D110" s="7" t="s">
        <v>30</v>
      </c>
      <c r="G110" s="19"/>
      <c r="J110">
        <f>COUNTIF(InBuckets!$A$2:$A$46,C110)</f>
        <v>0</v>
      </c>
      <c r="K110">
        <f t="shared" si="4"/>
        <v>0</v>
      </c>
      <c r="L110" t="str">
        <f t="shared" si="5"/>
        <v>Not Yet Analyzed</v>
      </c>
      <c r="M110" t="str">
        <f t="shared" si="6"/>
        <v>No URL</v>
      </c>
      <c r="N110" t="str">
        <f t="shared" si="7"/>
        <v>Phew</v>
      </c>
    </row>
    <row r="111" spans="3:14" ht="13.2">
      <c r="C111" s="84">
        <v>3696</v>
      </c>
      <c r="D111" s="7" t="s">
        <v>30</v>
      </c>
      <c r="G111" s="19"/>
      <c r="J111">
        <f>COUNTIF(InBuckets!$A$2:$A$46,C111)</f>
        <v>0</v>
      </c>
      <c r="K111">
        <f t="shared" si="4"/>
        <v>0</v>
      </c>
      <c r="L111" t="str">
        <f t="shared" si="5"/>
        <v>Not Yet Analyzed</v>
      </c>
      <c r="M111" t="str">
        <f t="shared" si="6"/>
        <v>No URL</v>
      </c>
      <c r="N111" t="str">
        <f t="shared" si="7"/>
        <v>Phew</v>
      </c>
    </row>
    <row r="112" spans="3:14" ht="13.2">
      <c r="C112" s="84">
        <v>3786</v>
      </c>
      <c r="D112" s="7" t="s">
        <v>30</v>
      </c>
      <c r="G112" s="19"/>
      <c r="J112">
        <f>COUNTIF(InBuckets!$A$2:$A$46,C112)</f>
        <v>0</v>
      </c>
      <c r="K112">
        <f t="shared" si="4"/>
        <v>0</v>
      </c>
      <c r="L112" t="str">
        <f t="shared" si="5"/>
        <v>Not Yet Analyzed</v>
      </c>
      <c r="M112" t="str">
        <f t="shared" si="6"/>
        <v>No URL</v>
      </c>
      <c r="N112" t="str">
        <f t="shared" si="7"/>
        <v>Phew</v>
      </c>
    </row>
    <row r="113" spans="2:14" ht="13.2">
      <c r="C113" s="84">
        <v>3846</v>
      </c>
      <c r="D113" s="7" t="s">
        <v>30</v>
      </c>
      <c r="G113" s="19"/>
      <c r="J113">
        <f>COUNTIF(InBuckets!$A$2:$A$46,C113)</f>
        <v>0</v>
      </c>
      <c r="K113">
        <f t="shared" si="4"/>
        <v>0</v>
      </c>
      <c r="L113" t="str">
        <f t="shared" si="5"/>
        <v>Not Yet Analyzed</v>
      </c>
      <c r="M113" t="str">
        <f t="shared" si="6"/>
        <v>No URL</v>
      </c>
      <c r="N113" t="str">
        <f t="shared" si="7"/>
        <v>Phew</v>
      </c>
    </row>
    <row r="114" spans="2:14" ht="13.2">
      <c r="C114" s="84">
        <v>3856</v>
      </c>
      <c r="D114" s="7" t="s">
        <v>30</v>
      </c>
      <c r="G114" s="19"/>
      <c r="J114">
        <f>COUNTIF(InBuckets!$A$2:$A$46,C114)</f>
        <v>0</v>
      </c>
      <c r="K114">
        <f t="shared" si="4"/>
        <v>0</v>
      </c>
      <c r="L114" t="str">
        <f t="shared" si="5"/>
        <v>Not Yet Analyzed</v>
      </c>
      <c r="M114" t="str">
        <f t="shared" si="6"/>
        <v>No URL</v>
      </c>
      <c r="N114" t="str">
        <f t="shared" si="7"/>
        <v>Phew</v>
      </c>
    </row>
    <row r="115" spans="2:14" ht="13.2">
      <c r="C115" s="84">
        <v>3894</v>
      </c>
      <c r="D115" s="7" t="s">
        <v>30</v>
      </c>
      <c r="G115" s="19"/>
      <c r="J115">
        <f>COUNTIF(InBuckets!$A$2:$A$46,C115)</f>
        <v>0</v>
      </c>
      <c r="K115">
        <f t="shared" si="4"/>
        <v>0</v>
      </c>
      <c r="L115" t="str">
        <f t="shared" si="5"/>
        <v>Not Yet Analyzed</v>
      </c>
      <c r="M115" t="str">
        <f t="shared" si="6"/>
        <v>No URL</v>
      </c>
      <c r="N115" t="str">
        <f t="shared" si="7"/>
        <v>Phew</v>
      </c>
    </row>
    <row r="116" spans="2:14" ht="13.2">
      <c r="B116" s="7" t="s">
        <v>20</v>
      </c>
      <c r="C116" s="84">
        <v>3931</v>
      </c>
      <c r="D116" s="7" t="s">
        <v>38</v>
      </c>
      <c r="E116" s="15" t="s">
        <v>231</v>
      </c>
      <c r="F116" s="7" t="s">
        <v>232</v>
      </c>
      <c r="G116" s="19"/>
      <c r="J116">
        <f>COUNTIF(InBuckets!$A$2:$A$46,C116)</f>
        <v>1</v>
      </c>
      <c r="K116">
        <f t="shared" si="4"/>
        <v>1</v>
      </c>
      <c r="L116" t="str">
        <f t="shared" si="5"/>
        <v>OK</v>
      </c>
      <c r="M116" t="str">
        <f t="shared" si="6"/>
        <v>URL</v>
      </c>
      <c r="N116" t="str">
        <f t="shared" si="7"/>
        <v>Phew</v>
      </c>
    </row>
    <row r="117" spans="2:14" ht="13.2">
      <c r="B117" s="7" t="s">
        <v>20</v>
      </c>
      <c r="C117" s="84">
        <v>3977</v>
      </c>
      <c r="D117" s="7" t="s">
        <v>38</v>
      </c>
      <c r="E117" s="15" t="s">
        <v>233</v>
      </c>
      <c r="F117" s="7" t="s">
        <v>234</v>
      </c>
      <c r="G117" s="19"/>
      <c r="J117">
        <f>COUNTIF(InBuckets!$A$2:$A$46,C117)</f>
        <v>1</v>
      </c>
      <c r="K117">
        <f t="shared" si="4"/>
        <v>1</v>
      </c>
      <c r="L117" t="str">
        <f t="shared" si="5"/>
        <v>OK</v>
      </c>
      <c r="M117" t="str">
        <f t="shared" si="6"/>
        <v>URL</v>
      </c>
      <c r="N117" t="str">
        <f t="shared" si="7"/>
        <v>Phew</v>
      </c>
    </row>
    <row r="118" spans="2:14" ht="26.4">
      <c r="C118" s="90">
        <v>4019</v>
      </c>
      <c r="D118" s="3" t="s">
        <v>38</v>
      </c>
      <c r="E118" s="15" t="s">
        <v>235</v>
      </c>
      <c r="G118" s="45" t="s">
        <v>236</v>
      </c>
      <c r="J118">
        <f>COUNTIF(InBuckets!$A$2:$A$46,C118)</f>
        <v>0</v>
      </c>
      <c r="K118">
        <f t="shared" si="4"/>
        <v>0</v>
      </c>
      <c r="L118" t="str">
        <f t="shared" si="5"/>
        <v>Not Yet Analyzed</v>
      </c>
      <c r="M118" t="str">
        <f t="shared" si="6"/>
        <v>URL</v>
      </c>
      <c r="N118" t="str">
        <f t="shared" si="7"/>
        <v>Phew</v>
      </c>
    </row>
    <row r="119" spans="2:14" ht="26.4">
      <c r="B119" s="7" t="s">
        <v>20</v>
      </c>
      <c r="C119" s="84">
        <v>4022</v>
      </c>
      <c r="D119" s="7" t="s">
        <v>38</v>
      </c>
      <c r="E119" s="15" t="s">
        <v>237</v>
      </c>
      <c r="F119" s="7" t="s">
        <v>238</v>
      </c>
      <c r="G119" s="45" t="s">
        <v>239</v>
      </c>
      <c r="H119" s="15" t="s">
        <v>240</v>
      </c>
      <c r="J119">
        <f>COUNTIF(InBuckets!$A$2:$A$46,C119)</f>
        <v>1</v>
      </c>
      <c r="K119">
        <f t="shared" si="4"/>
        <v>1</v>
      </c>
      <c r="L119" t="str">
        <f t="shared" si="5"/>
        <v>OK</v>
      </c>
      <c r="M119" t="str">
        <f t="shared" si="6"/>
        <v>URL</v>
      </c>
      <c r="N119" t="str">
        <f t="shared" si="7"/>
        <v>Phew</v>
      </c>
    </row>
    <row r="120" spans="2:14" ht="13.2">
      <c r="B120" s="7" t="s">
        <v>20</v>
      </c>
      <c r="C120" s="84">
        <v>4024</v>
      </c>
      <c r="D120" s="7" t="s">
        <v>38</v>
      </c>
      <c r="E120" s="15" t="s">
        <v>241</v>
      </c>
      <c r="F120" s="7" t="s">
        <v>242</v>
      </c>
      <c r="G120" s="19"/>
      <c r="J120">
        <f>COUNTIF(InBuckets!$A$2:$A$46,C120)</f>
        <v>1</v>
      </c>
      <c r="K120">
        <f t="shared" si="4"/>
        <v>1</v>
      </c>
      <c r="L120" t="str">
        <f t="shared" si="5"/>
        <v>OK</v>
      </c>
      <c r="M120" t="str">
        <f t="shared" si="6"/>
        <v>URL</v>
      </c>
      <c r="N120" t="str">
        <f t="shared" si="7"/>
        <v>Phew</v>
      </c>
    </row>
    <row r="121" spans="2:14" ht="13.2">
      <c r="C121" s="84">
        <v>4083</v>
      </c>
      <c r="D121" s="7" t="s">
        <v>38</v>
      </c>
      <c r="E121" s="7" t="s">
        <v>243</v>
      </c>
      <c r="G121" s="19"/>
      <c r="J121">
        <f>COUNTIF(InBuckets!$A$2:$A$46,C121)</f>
        <v>0</v>
      </c>
      <c r="K121">
        <f t="shared" si="4"/>
        <v>0</v>
      </c>
      <c r="L121" t="str">
        <f t="shared" si="5"/>
        <v>Not Yet Analyzed</v>
      </c>
      <c r="M121" t="str">
        <f t="shared" si="6"/>
        <v>URL</v>
      </c>
      <c r="N121" t="str">
        <f t="shared" si="7"/>
        <v>Phew</v>
      </c>
    </row>
    <row r="122" spans="2:14" ht="13.2">
      <c r="B122" s="7" t="s">
        <v>20</v>
      </c>
      <c r="C122" s="84">
        <v>4098</v>
      </c>
      <c r="D122" s="7" t="s">
        <v>38</v>
      </c>
      <c r="E122" s="15" t="s">
        <v>244</v>
      </c>
      <c r="F122" s="7" t="s">
        <v>245</v>
      </c>
      <c r="G122" s="19"/>
      <c r="J122">
        <f>COUNTIF(InBuckets!$A$2:$A$46,C122)</f>
        <v>1</v>
      </c>
      <c r="K122">
        <f t="shared" si="4"/>
        <v>1</v>
      </c>
      <c r="L122" t="str">
        <f t="shared" si="5"/>
        <v>OK</v>
      </c>
      <c r="M122" t="str">
        <f t="shared" si="6"/>
        <v>URL</v>
      </c>
      <c r="N122" t="str">
        <f t="shared" si="7"/>
        <v>Phew</v>
      </c>
    </row>
    <row r="123" spans="2:14" ht="13.2">
      <c r="B123" s="7" t="s">
        <v>20</v>
      </c>
      <c r="C123" s="84">
        <v>4115</v>
      </c>
      <c r="D123" s="7" t="s">
        <v>38</v>
      </c>
      <c r="E123" s="15" t="s">
        <v>246</v>
      </c>
      <c r="F123" s="7" t="s">
        <v>247</v>
      </c>
      <c r="G123" s="19"/>
      <c r="J123">
        <f>COUNTIF(InBuckets!$A$2:$A$46,C123)</f>
        <v>1</v>
      </c>
      <c r="K123">
        <f t="shared" si="4"/>
        <v>1</v>
      </c>
      <c r="L123" t="str">
        <f t="shared" si="5"/>
        <v>OK</v>
      </c>
      <c r="M123" t="str">
        <f t="shared" si="6"/>
        <v>URL</v>
      </c>
      <c r="N123" t="str">
        <f t="shared" si="7"/>
        <v>Phew</v>
      </c>
    </row>
    <row r="124" spans="2:14" ht="13.2">
      <c r="B124" s="7" t="s">
        <v>20</v>
      </c>
      <c r="C124" s="84">
        <v>4159</v>
      </c>
      <c r="D124" s="7" t="s">
        <v>38</v>
      </c>
      <c r="E124" s="15" t="s">
        <v>248</v>
      </c>
      <c r="F124" s="7" t="s">
        <v>249</v>
      </c>
      <c r="G124" s="19"/>
      <c r="J124">
        <f>COUNTIF(InBuckets!$A$2:$A$46,C124)</f>
        <v>1</v>
      </c>
      <c r="K124">
        <f t="shared" si="4"/>
        <v>1</v>
      </c>
      <c r="L124" t="str">
        <f t="shared" si="5"/>
        <v>OK</v>
      </c>
      <c r="M124" t="str">
        <f t="shared" si="6"/>
        <v>URL</v>
      </c>
      <c r="N124" t="str">
        <f t="shared" si="7"/>
        <v>Phew</v>
      </c>
    </row>
    <row r="125" spans="2:14" ht="13.2">
      <c r="B125" s="7" t="s">
        <v>20</v>
      </c>
      <c r="C125" s="84">
        <v>4163</v>
      </c>
      <c r="D125" s="7" t="s">
        <v>38</v>
      </c>
      <c r="E125" s="15" t="s">
        <v>250</v>
      </c>
      <c r="F125" s="7" t="s">
        <v>251</v>
      </c>
      <c r="G125" s="19"/>
      <c r="J125">
        <f>COUNTIF(InBuckets!$A$2:$A$46,C125)</f>
        <v>1</v>
      </c>
      <c r="K125">
        <f t="shared" si="4"/>
        <v>1</v>
      </c>
      <c r="L125" t="str">
        <f t="shared" si="5"/>
        <v>OK</v>
      </c>
      <c r="M125" t="str">
        <f t="shared" si="6"/>
        <v>URL</v>
      </c>
      <c r="N125" t="str">
        <f t="shared" si="7"/>
        <v>Phew</v>
      </c>
    </row>
    <row r="126" spans="2:14" ht="13.2">
      <c r="B126" s="7" t="s">
        <v>20</v>
      </c>
      <c r="C126" s="84">
        <v>4171</v>
      </c>
      <c r="D126" s="7" t="s">
        <v>38</v>
      </c>
      <c r="E126" s="15" t="s">
        <v>252</v>
      </c>
      <c r="F126" s="7" t="s">
        <v>253</v>
      </c>
      <c r="G126" s="19"/>
      <c r="J126">
        <f>COUNTIF(InBuckets!$A$2:$A$46,C126)</f>
        <v>1</v>
      </c>
      <c r="K126">
        <f t="shared" si="4"/>
        <v>1</v>
      </c>
      <c r="L126" t="str">
        <f t="shared" si="5"/>
        <v>OK</v>
      </c>
      <c r="M126" t="str">
        <f t="shared" si="6"/>
        <v>URL</v>
      </c>
      <c r="N126" t="str">
        <f t="shared" si="7"/>
        <v>Phew</v>
      </c>
    </row>
    <row r="127" spans="2:14" ht="13.2">
      <c r="C127" s="90">
        <v>4179</v>
      </c>
      <c r="D127" s="3" t="s">
        <v>38</v>
      </c>
      <c r="E127" s="15" t="s">
        <v>254</v>
      </c>
      <c r="G127" s="45" t="s">
        <v>255</v>
      </c>
      <c r="J127">
        <f>COUNTIF(InBuckets!$A$2:$A$46,C127)</f>
        <v>0</v>
      </c>
      <c r="K127">
        <f t="shared" si="4"/>
        <v>0</v>
      </c>
      <c r="L127" t="str">
        <f t="shared" si="5"/>
        <v>Not Yet Analyzed</v>
      </c>
      <c r="M127" t="str">
        <f t="shared" si="6"/>
        <v>URL</v>
      </c>
      <c r="N127" t="str">
        <f t="shared" si="7"/>
        <v>Phew</v>
      </c>
    </row>
    <row r="128" spans="2:14" ht="13.2">
      <c r="B128" s="7" t="s">
        <v>20</v>
      </c>
      <c r="C128" s="84">
        <v>4188</v>
      </c>
      <c r="D128" s="7" t="s">
        <v>38</v>
      </c>
      <c r="E128" s="15" t="s">
        <v>256</v>
      </c>
      <c r="F128" s="7" t="s">
        <v>257</v>
      </c>
      <c r="G128" s="19"/>
      <c r="J128">
        <f>COUNTIF(InBuckets!$A$2:$A$46,C128)</f>
        <v>1</v>
      </c>
      <c r="K128">
        <f t="shared" si="4"/>
        <v>1</v>
      </c>
      <c r="L128" t="str">
        <f t="shared" si="5"/>
        <v>OK</v>
      </c>
      <c r="M128" t="str">
        <f t="shared" si="6"/>
        <v>URL</v>
      </c>
      <c r="N128" t="str">
        <f t="shared" si="7"/>
        <v>Phew</v>
      </c>
    </row>
    <row r="129" spans="2:14" ht="13.2">
      <c r="B129" s="7" t="s">
        <v>20</v>
      </c>
      <c r="C129" s="84">
        <v>4211</v>
      </c>
      <c r="D129" s="7" t="s">
        <v>38</v>
      </c>
      <c r="E129" s="15" t="s">
        <v>258</v>
      </c>
      <c r="F129" s="7" t="s">
        <v>259</v>
      </c>
      <c r="G129" s="45" t="s">
        <v>260</v>
      </c>
      <c r="J129">
        <f>COUNTIF(InBuckets!$A$2:$A$46,C129)</f>
        <v>1</v>
      </c>
      <c r="K129">
        <f t="shared" si="4"/>
        <v>1</v>
      </c>
      <c r="L129" t="str">
        <f t="shared" si="5"/>
        <v>OK</v>
      </c>
      <c r="M129" t="str">
        <f t="shared" si="6"/>
        <v>URL</v>
      </c>
      <c r="N129" t="str">
        <f t="shared" si="7"/>
        <v>Phew</v>
      </c>
    </row>
    <row r="130" spans="2:14" ht="13.2">
      <c r="B130" s="7" t="s">
        <v>20</v>
      </c>
      <c r="C130" s="84">
        <v>4218</v>
      </c>
      <c r="D130" s="7" t="s">
        <v>38</v>
      </c>
      <c r="E130" s="15" t="s">
        <v>261</v>
      </c>
      <c r="F130" s="7" t="s">
        <v>262</v>
      </c>
      <c r="G130" s="19"/>
      <c r="J130">
        <f>COUNTIF(InBuckets!$A$2:$A$46,C130)</f>
        <v>1</v>
      </c>
      <c r="K130">
        <f t="shared" si="4"/>
        <v>1</v>
      </c>
      <c r="L130" t="str">
        <f t="shared" si="5"/>
        <v>OK</v>
      </c>
      <c r="M130" t="str">
        <f t="shared" si="6"/>
        <v>URL</v>
      </c>
      <c r="N130" t="str">
        <f t="shared" si="7"/>
        <v>Phew</v>
      </c>
    </row>
    <row r="131" spans="2:14" ht="13.2">
      <c r="B131" s="7" t="s">
        <v>20</v>
      </c>
      <c r="C131" s="84">
        <v>4226</v>
      </c>
      <c r="D131" s="7" t="s">
        <v>38</v>
      </c>
      <c r="E131" s="15" t="s">
        <v>263</v>
      </c>
      <c r="F131" s="7" t="s">
        <v>264</v>
      </c>
      <c r="G131" s="19"/>
      <c r="J131">
        <f>COUNTIF(InBuckets!$A$2:$A$46,C131)</f>
        <v>1</v>
      </c>
      <c r="K131">
        <f t="shared" si="4"/>
        <v>1</v>
      </c>
      <c r="L131" t="str">
        <f t="shared" si="5"/>
        <v>OK</v>
      </c>
      <c r="M131" t="str">
        <f t="shared" si="6"/>
        <v>URL</v>
      </c>
      <c r="N131" t="str">
        <f t="shared" si="7"/>
        <v>Phew</v>
      </c>
    </row>
    <row r="132" spans="2:14" ht="13.2">
      <c r="C132" s="84">
        <v>4241</v>
      </c>
      <c r="D132" s="7" t="s">
        <v>38</v>
      </c>
      <c r="G132" s="19"/>
      <c r="J132">
        <f>COUNTIF(InBuckets!$A$2:$A$46,C132)</f>
        <v>1</v>
      </c>
      <c r="K132">
        <f t="shared" si="4"/>
        <v>0</v>
      </c>
      <c r="L132" t="str">
        <f t="shared" si="5"/>
        <v>Upload to GCS</v>
      </c>
      <c r="M132" t="str">
        <f t="shared" si="6"/>
        <v>No URL</v>
      </c>
      <c r="N132" s="169" t="str">
        <f t="shared" si="7"/>
        <v>Oh No!</v>
      </c>
    </row>
    <row r="133" spans="2:14" ht="13.2">
      <c r="C133" s="84">
        <v>4258</v>
      </c>
      <c r="D133" s="7" t="s">
        <v>38</v>
      </c>
      <c r="G133" s="19"/>
      <c r="J133">
        <f>COUNTIF(InBuckets!$A$2:$A$46,C133)</f>
        <v>0</v>
      </c>
      <c r="K133">
        <f t="shared" ref="K133:K149" si="8">IF(B133="Y",1,0)</f>
        <v>0</v>
      </c>
      <c r="L133" t="str">
        <f t="shared" ref="L133:L149" si="9">IF(SUM(J133:K133)=0,"Not Yet Analyzed",IF(SUM(J133:K133)=1,"Upload to GCS",IF(SUM(J133:K133)=2,"OK","")))</f>
        <v>Not Yet Analyzed</v>
      </c>
      <c r="M133" t="str">
        <f t="shared" ref="M133:M149" si="10">IF(E133&lt;&gt;"", "URL", "No URL")</f>
        <v>No URL</v>
      </c>
      <c r="N133" t="str">
        <f t="shared" ref="N133:N149" si="11">IF(AND(L133="Upload to GCS",M133="No URL"), "Oh No!", "Phew")</f>
        <v>Phew</v>
      </c>
    </row>
    <row r="134" spans="2:14" ht="13.2">
      <c r="C134" s="84">
        <v>4272</v>
      </c>
      <c r="D134" s="7" t="s">
        <v>38</v>
      </c>
      <c r="G134" s="19"/>
      <c r="J134">
        <f>COUNTIF(InBuckets!$A$2:$A$46,C134)</f>
        <v>0</v>
      </c>
      <c r="K134">
        <f t="shared" si="8"/>
        <v>0</v>
      </c>
      <c r="L134" t="str">
        <f t="shared" si="9"/>
        <v>Not Yet Analyzed</v>
      </c>
      <c r="M134" t="str">
        <f t="shared" si="10"/>
        <v>No URL</v>
      </c>
      <c r="N134" t="str">
        <f t="shared" si="11"/>
        <v>Phew</v>
      </c>
    </row>
    <row r="135" spans="2:14" ht="13.2">
      <c r="C135" s="84">
        <v>4314</v>
      </c>
      <c r="D135" s="7" t="s">
        <v>38</v>
      </c>
      <c r="G135" s="19"/>
      <c r="J135">
        <f>COUNTIF(InBuckets!$A$2:$A$46,C135)</f>
        <v>0</v>
      </c>
      <c r="K135">
        <f t="shared" si="8"/>
        <v>0</v>
      </c>
      <c r="L135" t="str">
        <f t="shared" si="9"/>
        <v>Not Yet Analyzed</v>
      </c>
      <c r="M135" t="str">
        <f t="shared" si="10"/>
        <v>No URL</v>
      </c>
      <c r="N135" s="170" t="str">
        <f t="shared" si="11"/>
        <v>Phew</v>
      </c>
    </row>
    <row r="136" spans="2:14" ht="13.2">
      <c r="C136" s="84">
        <v>4315</v>
      </c>
      <c r="D136" s="7" t="s">
        <v>38</v>
      </c>
      <c r="G136" s="19"/>
      <c r="J136">
        <f>COUNTIF(InBuckets!$A$2:$A$46,C136)</f>
        <v>1</v>
      </c>
      <c r="K136">
        <f t="shared" si="8"/>
        <v>0</v>
      </c>
      <c r="L136" t="str">
        <f t="shared" si="9"/>
        <v>Upload to GCS</v>
      </c>
      <c r="M136" t="str">
        <f t="shared" si="10"/>
        <v>No URL</v>
      </c>
      <c r="N136" s="171" t="str">
        <f t="shared" si="11"/>
        <v>Oh No!</v>
      </c>
    </row>
    <row r="137" spans="2:14" ht="13.2">
      <c r="C137" s="84">
        <v>4325</v>
      </c>
      <c r="D137" s="7" t="s">
        <v>38</v>
      </c>
      <c r="E137" s="7"/>
      <c r="G137" s="19"/>
      <c r="J137">
        <f>COUNTIF(InBuckets!$A$2:$A$46,C137)</f>
        <v>0</v>
      </c>
      <c r="K137">
        <f t="shared" si="8"/>
        <v>0</v>
      </c>
      <c r="L137" t="str">
        <f t="shared" si="9"/>
        <v>Not Yet Analyzed</v>
      </c>
      <c r="M137" t="str">
        <f t="shared" si="10"/>
        <v>No URL</v>
      </c>
      <c r="N137" s="170" t="str">
        <f t="shared" si="11"/>
        <v>Phew</v>
      </c>
    </row>
    <row r="138" spans="2:14" ht="13.2">
      <c r="C138" s="84">
        <v>4339</v>
      </c>
      <c r="D138" s="7" t="s">
        <v>38</v>
      </c>
      <c r="G138" s="19"/>
      <c r="J138">
        <f>COUNTIF(InBuckets!$A$2:$A$46,C138)</f>
        <v>0</v>
      </c>
      <c r="K138">
        <f t="shared" si="8"/>
        <v>0</v>
      </c>
      <c r="L138" t="str">
        <f t="shared" si="9"/>
        <v>Not Yet Analyzed</v>
      </c>
      <c r="M138" t="str">
        <f t="shared" si="10"/>
        <v>No URL</v>
      </c>
      <c r="N138" s="170" t="str">
        <f t="shared" si="11"/>
        <v>Phew</v>
      </c>
    </row>
    <row r="139" spans="2:14" ht="13.2">
      <c r="C139" s="84">
        <v>4340</v>
      </c>
      <c r="D139" s="7" t="s">
        <v>38</v>
      </c>
      <c r="G139" s="19"/>
      <c r="J139">
        <f>COUNTIF(InBuckets!$A$2:$A$46,C139)</f>
        <v>0</v>
      </c>
      <c r="K139">
        <f t="shared" si="8"/>
        <v>0</v>
      </c>
      <c r="L139" t="str">
        <f t="shared" si="9"/>
        <v>Not Yet Analyzed</v>
      </c>
      <c r="M139" t="str">
        <f t="shared" si="10"/>
        <v>No URL</v>
      </c>
      <c r="N139" s="170" t="str">
        <f t="shared" si="11"/>
        <v>Phew</v>
      </c>
    </row>
    <row r="140" spans="2:14" ht="13.2">
      <c r="C140" s="84">
        <v>4346</v>
      </c>
      <c r="D140" s="7" t="s">
        <v>38</v>
      </c>
      <c r="E140" s="91" t="s">
        <v>265</v>
      </c>
      <c r="G140" s="19"/>
      <c r="J140">
        <f>COUNTIF(InBuckets!$A$2:$A$46,C140)</f>
        <v>0</v>
      </c>
      <c r="K140">
        <f t="shared" si="8"/>
        <v>0</v>
      </c>
      <c r="L140" t="str">
        <f t="shared" si="9"/>
        <v>Not Yet Analyzed</v>
      </c>
      <c r="M140" t="str">
        <f t="shared" si="10"/>
        <v>URL</v>
      </c>
      <c r="N140" s="170" t="str">
        <f t="shared" si="11"/>
        <v>Phew</v>
      </c>
    </row>
    <row r="141" spans="2:14" ht="13.2">
      <c r="C141" s="84">
        <v>4357</v>
      </c>
      <c r="D141" s="7" t="s">
        <v>38</v>
      </c>
      <c r="G141" s="19"/>
      <c r="J141">
        <f>COUNTIF(InBuckets!$A$2:$A$46,C141)</f>
        <v>0</v>
      </c>
      <c r="K141">
        <f t="shared" si="8"/>
        <v>0</v>
      </c>
      <c r="L141" t="str">
        <f t="shared" si="9"/>
        <v>Not Yet Analyzed</v>
      </c>
      <c r="M141" t="str">
        <f t="shared" si="10"/>
        <v>No URL</v>
      </c>
      <c r="N141" s="170" t="str">
        <f t="shared" si="11"/>
        <v>Phew</v>
      </c>
    </row>
    <row r="142" spans="2:14" ht="13.2">
      <c r="C142" s="84">
        <v>4364</v>
      </c>
      <c r="D142" s="7" t="s">
        <v>38</v>
      </c>
      <c r="G142" s="19"/>
      <c r="J142">
        <f>COUNTIF(InBuckets!$A$2:$A$46,C142)</f>
        <v>0</v>
      </c>
      <c r="K142">
        <f t="shared" si="8"/>
        <v>0</v>
      </c>
      <c r="L142" t="str">
        <f t="shared" si="9"/>
        <v>Not Yet Analyzed</v>
      </c>
      <c r="M142" t="str">
        <f t="shared" si="10"/>
        <v>No URL</v>
      </c>
      <c r="N142" s="170" t="str">
        <f t="shared" si="11"/>
        <v>Phew</v>
      </c>
    </row>
    <row r="143" spans="2:14" ht="13.2">
      <c r="C143" s="84">
        <v>4427</v>
      </c>
      <c r="D143" s="7" t="s">
        <v>38</v>
      </c>
      <c r="G143" s="19"/>
      <c r="J143">
        <f>COUNTIF(InBuckets!$A$2:$A$46,C143)</f>
        <v>1</v>
      </c>
      <c r="K143">
        <f t="shared" si="8"/>
        <v>0</v>
      </c>
      <c r="L143" t="str">
        <f t="shared" si="9"/>
        <v>Upload to GCS</v>
      </c>
      <c r="M143" t="str">
        <f t="shared" si="10"/>
        <v>No URL</v>
      </c>
      <c r="N143" s="171" t="str">
        <f t="shared" si="11"/>
        <v>Oh No!</v>
      </c>
    </row>
    <row r="144" spans="2:14" ht="13.2">
      <c r="C144" s="84">
        <v>4428</v>
      </c>
      <c r="D144" s="7" t="s">
        <v>38</v>
      </c>
      <c r="G144" s="19"/>
      <c r="J144">
        <f>COUNTIF(InBuckets!$A$2:$A$46,C144)</f>
        <v>0</v>
      </c>
      <c r="K144">
        <f t="shared" si="8"/>
        <v>0</v>
      </c>
      <c r="L144" t="str">
        <f t="shared" si="9"/>
        <v>Not Yet Analyzed</v>
      </c>
      <c r="M144" t="str">
        <f t="shared" si="10"/>
        <v>No URL</v>
      </c>
      <c r="N144" s="170" t="str">
        <f t="shared" si="11"/>
        <v>Phew</v>
      </c>
    </row>
    <row r="145" spans="3:14" ht="13.2">
      <c r="C145" s="84">
        <v>4435</v>
      </c>
      <c r="D145" s="7" t="s">
        <v>38</v>
      </c>
      <c r="G145" s="19"/>
      <c r="J145">
        <f>COUNTIF(InBuckets!$A$2:$A$46,C145)</f>
        <v>1</v>
      </c>
      <c r="K145">
        <f t="shared" si="8"/>
        <v>0</v>
      </c>
      <c r="L145" t="str">
        <f t="shared" si="9"/>
        <v>Upload to GCS</v>
      </c>
      <c r="M145" t="str">
        <f t="shared" si="10"/>
        <v>No URL</v>
      </c>
      <c r="N145" s="171" t="str">
        <f t="shared" si="11"/>
        <v>Oh No!</v>
      </c>
    </row>
    <row r="146" spans="3:14" ht="13.2">
      <c r="C146" s="84">
        <v>4444</v>
      </c>
      <c r="D146" s="7" t="s">
        <v>38</v>
      </c>
      <c r="G146" s="19"/>
      <c r="J146">
        <f>COUNTIF(InBuckets!$A$2:$A$46,C146)</f>
        <v>0</v>
      </c>
      <c r="K146">
        <f t="shared" si="8"/>
        <v>0</v>
      </c>
      <c r="L146" t="str">
        <f t="shared" si="9"/>
        <v>Not Yet Analyzed</v>
      </c>
      <c r="M146" t="str">
        <f t="shared" si="10"/>
        <v>No URL</v>
      </c>
      <c r="N146" s="170" t="str">
        <f t="shared" si="11"/>
        <v>Phew</v>
      </c>
    </row>
    <row r="147" spans="3:14" ht="13.2">
      <c r="C147" s="84">
        <v>4464</v>
      </c>
      <c r="D147" s="7" t="s">
        <v>38</v>
      </c>
      <c r="G147" s="19"/>
      <c r="J147">
        <f>COUNTIF(InBuckets!$A$2:$A$46,C147)</f>
        <v>0</v>
      </c>
      <c r="K147">
        <f t="shared" si="8"/>
        <v>0</v>
      </c>
      <c r="L147" t="str">
        <f t="shared" si="9"/>
        <v>Not Yet Analyzed</v>
      </c>
      <c r="M147" t="str">
        <f t="shared" si="10"/>
        <v>No URL</v>
      </c>
      <c r="N147" s="170" t="str">
        <f t="shared" si="11"/>
        <v>Phew</v>
      </c>
    </row>
    <row r="148" spans="3:14" ht="13.2">
      <c r="C148" s="84">
        <v>4507</v>
      </c>
      <c r="D148" s="7" t="s">
        <v>38</v>
      </c>
      <c r="G148" s="19"/>
      <c r="J148">
        <f>COUNTIF(InBuckets!$A$2:$A$46,C148)</f>
        <v>1</v>
      </c>
      <c r="K148">
        <f t="shared" si="8"/>
        <v>0</v>
      </c>
      <c r="L148" t="str">
        <f t="shared" si="9"/>
        <v>Upload to GCS</v>
      </c>
      <c r="M148" t="str">
        <f t="shared" si="10"/>
        <v>No URL</v>
      </c>
      <c r="N148" s="171" t="str">
        <f t="shared" si="11"/>
        <v>Oh No!</v>
      </c>
    </row>
    <row r="149" spans="3:14" ht="13.2">
      <c r="C149" s="84">
        <v>4516</v>
      </c>
      <c r="D149" s="7" t="s">
        <v>38</v>
      </c>
      <c r="G149" s="19"/>
      <c r="J149">
        <f>COUNTIF(InBuckets!$A$2:$A$46,C149)</f>
        <v>1</v>
      </c>
      <c r="K149">
        <f t="shared" si="8"/>
        <v>0</v>
      </c>
      <c r="L149" t="str">
        <f t="shared" si="9"/>
        <v>Upload to GCS</v>
      </c>
      <c r="M149" t="str">
        <f t="shared" si="10"/>
        <v>No URL</v>
      </c>
      <c r="N149" s="171" t="str">
        <f t="shared" si="11"/>
        <v>Oh No!</v>
      </c>
    </row>
    <row r="150" spans="3:14" ht="13.2">
      <c r="C150" s="92"/>
      <c r="G150" s="19"/>
      <c r="J150">
        <f>SUM(J4:J149)</f>
        <v>54</v>
      </c>
      <c r="K150">
        <f>SUM(K4:K149)</f>
        <v>70</v>
      </c>
      <c r="N150" s="170"/>
    </row>
    <row r="151" spans="3:14" ht="13.2">
      <c r="C151" s="92"/>
      <c r="G151" s="19"/>
      <c r="N151" s="170"/>
    </row>
    <row r="152" spans="3:14" ht="13.2">
      <c r="C152" s="92"/>
      <c r="G152" s="19"/>
      <c r="N152" s="170"/>
    </row>
    <row r="153" spans="3:14" ht="13.2">
      <c r="C153" s="92"/>
      <c r="G153" s="19"/>
      <c r="N153" s="170"/>
    </row>
    <row r="154" spans="3:14" ht="13.2">
      <c r="C154" s="92"/>
      <c r="G154" s="19"/>
    </row>
    <row r="155" spans="3:14" ht="13.2">
      <c r="C155" s="92"/>
      <c r="G155" s="19"/>
    </row>
    <row r="156" spans="3:14" ht="13.2">
      <c r="C156" s="92"/>
      <c r="G156" s="19"/>
    </row>
    <row r="157" spans="3:14" ht="13.2">
      <c r="C157" s="92"/>
      <c r="G157" s="19"/>
    </row>
    <row r="158" spans="3:14" ht="13.2">
      <c r="C158" s="92"/>
      <c r="G158" s="19"/>
    </row>
    <row r="159" spans="3:14" ht="13.2">
      <c r="C159" s="92"/>
      <c r="G159" s="19"/>
    </row>
    <row r="160" spans="3:14" ht="13.2">
      <c r="C160" s="92"/>
      <c r="G160" s="19"/>
    </row>
    <row r="161" spans="3:7" ht="13.2">
      <c r="C161" s="92"/>
      <c r="G161" s="19"/>
    </row>
    <row r="162" spans="3:7" ht="13.2">
      <c r="C162" s="92"/>
      <c r="G162" s="19"/>
    </row>
    <row r="163" spans="3:7" ht="13.2">
      <c r="C163" s="92"/>
      <c r="G163" s="19"/>
    </row>
    <row r="164" spans="3:7" ht="13.2">
      <c r="C164" s="92"/>
      <c r="G164" s="19"/>
    </row>
    <row r="165" spans="3:7" ht="13.2">
      <c r="C165" s="92"/>
      <c r="G165" s="19"/>
    </row>
    <row r="166" spans="3:7" ht="13.2">
      <c r="C166" s="92"/>
      <c r="G166" s="19"/>
    </row>
    <row r="167" spans="3:7" ht="13.2">
      <c r="C167" s="92"/>
      <c r="G167" s="19"/>
    </row>
    <row r="168" spans="3:7" ht="13.2">
      <c r="C168" s="92"/>
      <c r="G168" s="19"/>
    </row>
    <row r="169" spans="3:7" ht="13.2">
      <c r="C169" s="92"/>
      <c r="G169" s="19"/>
    </row>
    <row r="170" spans="3:7" ht="13.2">
      <c r="C170" s="92"/>
      <c r="G170" s="19"/>
    </row>
    <row r="171" spans="3:7" ht="13.2">
      <c r="C171" s="92"/>
      <c r="G171" s="19"/>
    </row>
    <row r="172" spans="3:7" ht="13.2">
      <c r="C172" s="92"/>
      <c r="G172" s="19"/>
    </row>
    <row r="173" spans="3:7" ht="13.2">
      <c r="C173" s="92"/>
      <c r="G173" s="19"/>
    </row>
    <row r="174" spans="3:7" ht="13.2">
      <c r="C174" s="92"/>
      <c r="G174" s="19"/>
    </row>
    <row r="175" spans="3:7" ht="13.2">
      <c r="C175" s="92"/>
      <c r="G175" s="19"/>
    </row>
    <row r="176" spans="3:7" ht="13.2">
      <c r="C176" s="92"/>
      <c r="G176" s="19"/>
    </row>
    <row r="177" spans="3:7" ht="13.2">
      <c r="C177" s="92"/>
      <c r="G177" s="19"/>
    </row>
    <row r="178" spans="3:7" ht="13.2">
      <c r="C178" s="92"/>
      <c r="G178" s="19"/>
    </row>
    <row r="179" spans="3:7" ht="13.2">
      <c r="C179" s="92"/>
      <c r="G179" s="19"/>
    </row>
    <row r="180" spans="3:7" ht="13.2">
      <c r="C180" s="92"/>
      <c r="G180" s="19"/>
    </row>
    <row r="181" spans="3:7" ht="13.2">
      <c r="C181" s="92"/>
      <c r="G181" s="19"/>
    </row>
    <row r="182" spans="3:7" ht="13.2">
      <c r="C182" s="92"/>
      <c r="G182" s="19"/>
    </row>
    <row r="183" spans="3:7" ht="13.2">
      <c r="C183" s="92"/>
      <c r="G183" s="19"/>
    </row>
    <row r="184" spans="3:7" ht="13.2">
      <c r="C184" s="92"/>
      <c r="G184" s="19"/>
    </row>
    <row r="185" spans="3:7" ht="13.2">
      <c r="C185" s="92"/>
      <c r="G185" s="19"/>
    </row>
    <row r="186" spans="3:7" ht="13.2">
      <c r="C186" s="92"/>
      <c r="G186" s="19"/>
    </row>
    <row r="187" spans="3:7" ht="13.2">
      <c r="C187" s="92"/>
      <c r="G187" s="19"/>
    </row>
    <row r="188" spans="3:7" ht="13.2">
      <c r="C188" s="92"/>
      <c r="G188" s="19"/>
    </row>
    <row r="189" spans="3:7" ht="13.2">
      <c r="C189" s="92"/>
      <c r="G189" s="19"/>
    </row>
    <row r="190" spans="3:7" ht="13.2">
      <c r="C190" s="92"/>
      <c r="G190" s="19"/>
    </row>
    <row r="191" spans="3:7" ht="13.2">
      <c r="C191" s="92"/>
      <c r="G191" s="19"/>
    </row>
    <row r="192" spans="3:7" ht="13.2">
      <c r="C192" s="92"/>
      <c r="G192" s="19"/>
    </row>
    <row r="193" spans="3:7" ht="13.2">
      <c r="C193" s="92"/>
      <c r="G193" s="19"/>
    </row>
    <row r="194" spans="3:7" ht="13.2">
      <c r="C194" s="92"/>
      <c r="G194" s="19"/>
    </row>
    <row r="195" spans="3:7" ht="13.2">
      <c r="C195" s="92"/>
      <c r="G195" s="19"/>
    </row>
    <row r="196" spans="3:7" ht="13.2">
      <c r="C196" s="92"/>
      <c r="G196" s="19"/>
    </row>
    <row r="197" spans="3:7" ht="13.2">
      <c r="C197" s="92"/>
      <c r="G197" s="19"/>
    </row>
    <row r="198" spans="3:7" ht="13.2">
      <c r="C198" s="92"/>
      <c r="G198" s="19"/>
    </row>
    <row r="199" spans="3:7" ht="13.2">
      <c r="C199" s="92"/>
      <c r="G199" s="19"/>
    </row>
    <row r="200" spans="3:7" ht="13.2">
      <c r="C200" s="92"/>
      <c r="G200" s="19"/>
    </row>
    <row r="201" spans="3:7" ht="13.2">
      <c r="C201" s="92"/>
      <c r="G201" s="19"/>
    </row>
    <row r="202" spans="3:7" ht="13.2">
      <c r="C202" s="92"/>
      <c r="G202" s="19"/>
    </row>
    <row r="203" spans="3:7" ht="13.2">
      <c r="C203" s="92"/>
      <c r="G203" s="19"/>
    </row>
    <row r="204" spans="3:7" ht="13.2">
      <c r="C204" s="92"/>
      <c r="G204" s="19"/>
    </row>
    <row r="205" spans="3:7" ht="13.2">
      <c r="C205" s="92"/>
      <c r="G205" s="19"/>
    </row>
    <row r="206" spans="3:7" ht="13.2">
      <c r="C206" s="92"/>
      <c r="G206" s="19"/>
    </row>
    <row r="207" spans="3:7" ht="13.2">
      <c r="C207" s="92"/>
      <c r="G207" s="19"/>
    </row>
    <row r="208" spans="3:7" ht="13.2">
      <c r="C208" s="92"/>
      <c r="G208" s="19"/>
    </row>
    <row r="209" spans="3:7" ht="13.2">
      <c r="C209" s="92"/>
      <c r="G209" s="19"/>
    </row>
    <row r="210" spans="3:7" ht="13.2">
      <c r="C210" s="92"/>
      <c r="G210" s="19"/>
    </row>
    <row r="211" spans="3:7" ht="13.2">
      <c r="C211" s="92"/>
      <c r="G211" s="19"/>
    </row>
    <row r="212" spans="3:7" ht="13.2">
      <c r="C212" s="92"/>
      <c r="G212" s="19"/>
    </row>
    <row r="213" spans="3:7" ht="13.2">
      <c r="C213" s="92"/>
      <c r="G213" s="19"/>
    </row>
    <row r="214" spans="3:7" ht="13.2">
      <c r="C214" s="92"/>
      <c r="G214" s="19"/>
    </row>
    <row r="215" spans="3:7" ht="13.2">
      <c r="C215" s="92"/>
      <c r="G215" s="19"/>
    </row>
    <row r="216" spans="3:7" ht="13.2">
      <c r="C216" s="92"/>
      <c r="G216" s="19"/>
    </row>
    <row r="217" spans="3:7" ht="13.2">
      <c r="C217" s="92"/>
      <c r="G217" s="19"/>
    </row>
    <row r="218" spans="3:7" ht="13.2">
      <c r="C218" s="92"/>
      <c r="G218" s="19"/>
    </row>
    <row r="219" spans="3:7" ht="13.2">
      <c r="C219" s="92"/>
      <c r="G219" s="19"/>
    </row>
    <row r="220" spans="3:7" ht="13.2">
      <c r="C220" s="92"/>
      <c r="G220" s="19"/>
    </row>
    <row r="221" spans="3:7" ht="13.2">
      <c r="C221" s="92"/>
      <c r="G221" s="19"/>
    </row>
    <row r="222" spans="3:7" ht="13.2">
      <c r="C222" s="92"/>
      <c r="G222" s="19"/>
    </row>
    <row r="223" spans="3:7" ht="13.2">
      <c r="C223" s="92"/>
      <c r="G223" s="19"/>
    </row>
    <row r="224" spans="3:7" ht="13.2">
      <c r="C224" s="92"/>
      <c r="G224" s="19"/>
    </row>
    <row r="225" spans="3:7" ht="13.2">
      <c r="C225" s="92"/>
      <c r="G225" s="19"/>
    </row>
    <row r="226" spans="3:7" ht="13.2">
      <c r="C226" s="92"/>
      <c r="G226" s="19"/>
    </row>
    <row r="227" spans="3:7" ht="13.2">
      <c r="C227" s="92"/>
      <c r="G227" s="19"/>
    </row>
    <row r="228" spans="3:7" ht="13.2">
      <c r="C228" s="92"/>
      <c r="G228" s="19"/>
    </row>
    <row r="229" spans="3:7" ht="13.2">
      <c r="C229" s="92"/>
      <c r="G229" s="19"/>
    </row>
    <row r="230" spans="3:7" ht="13.2">
      <c r="C230" s="92"/>
      <c r="G230" s="19"/>
    </row>
    <row r="231" spans="3:7" ht="13.2">
      <c r="C231" s="92"/>
      <c r="G231" s="19"/>
    </row>
    <row r="232" spans="3:7" ht="13.2">
      <c r="C232" s="92"/>
      <c r="G232" s="19"/>
    </row>
    <row r="233" spans="3:7" ht="13.2">
      <c r="C233" s="92"/>
      <c r="G233" s="19"/>
    </row>
    <row r="234" spans="3:7" ht="13.2">
      <c r="C234" s="92"/>
      <c r="G234" s="19"/>
    </row>
    <row r="235" spans="3:7" ht="13.2">
      <c r="C235" s="92"/>
      <c r="G235" s="19"/>
    </row>
    <row r="236" spans="3:7" ht="13.2">
      <c r="C236" s="92"/>
      <c r="G236" s="19"/>
    </row>
    <row r="237" spans="3:7" ht="13.2">
      <c r="C237" s="92"/>
      <c r="G237" s="19"/>
    </row>
    <row r="238" spans="3:7" ht="13.2">
      <c r="C238" s="92"/>
      <c r="G238" s="19"/>
    </row>
    <row r="239" spans="3:7" ht="13.2">
      <c r="C239" s="92"/>
      <c r="G239" s="19"/>
    </row>
    <row r="240" spans="3:7" ht="13.2">
      <c r="C240" s="92"/>
      <c r="G240" s="19"/>
    </row>
    <row r="241" spans="3:7" ht="13.2">
      <c r="C241" s="92"/>
      <c r="G241" s="19"/>
    </row>
    <row r="242" spans="3:7" ht="13.2">
      <c r="C242" s="92"/>
      <c r="G242" s="19"/>
    </row>
    <row r="243" spans="3:7" ht="13.2">
      <c r="C243" s="92"/>
      <c r="G243" s="19"/>
    </row>
    <row r="244" spans="3:7" ht="13.2">
      <c r="C244" s="92"/>
      <c r="G244" s="19"/>
    </row>
    <row r="245" spans="3:7" ht="13.2">
      <c r="C245" s="92"/>
      <c r="G245" s="19"/>
    </row>
    <row r="246" spans="3:7" ht="13.2">
      <c r="C246" s="92"/>
      <c r="G246" s="19"/>
    </row>
    <row r="247" spans="3:7" ht="13.2">
      <c r="C247" s="92"/>
      <c r="G247" s="19"/>
    </row>
    <row r="248" spans="3:7" ht="13.2">
      <c r="C248" s="92"/>
      <c r="G248" s="19"/>
    </row>
    <row r="249" spans="3:7" ht="13.2">
      <c r="C249" s="92"/>
      <c r="G249" s="19"/>
    </row>
    <row r="250" spans="3:7" ht="13.2">
      <c r="C250" s="92"/>
      <c r="G250" s="19"/>
    </row>
    <row r="251" spans="3:7" ht="13.2">
      <c r="C251" s="92"/>
      <c r="G251" s="19"/>
    </row>
    <row r="252" spans="3:7" ht="13.2">
      <c r="C252" s="92"/>
      <c r="G252" s="19"/>
    </row>
    <row r="253" spans="3:7" ht="13.2">
      <c r="C253" s="92"/>
      <c r="G253" s="19"/>
    </row>
    <row r="254" spans="3:7" ht="13.2">
      <c r="C254" s="92"/>
      <c r="G254" s="19"/>
    </row>
    <row r="255" spans="3:7" ht="13.2">
      <c r="C255" s="92"/>
      <c r="G255" s="19"/>
    </row>
    <row r="256" spans="3:7" ht="13.2">
      <c r="C256" s="92"/>
      <c r="G256" s="19"/>
    </row>
    <row r="257" spans="3:7" ht="13.2">
      <c r="C257" s="92"/>
      <c r="G257" s="19"/>
    </row>
    <row r="258" spans="3:7" ht="13.2">
      <c r="C258" s="92"/>
      <c r="G258" s="19"/>
    </row>
    <row r="259" spans="3:7" ht="13.2">
      <c r="C259" s="92"/>
      <c r="G259" s="19"/>
    </row>
    <row r="260" spans="3:7" ht="13.2">
      <c r="C260" s="92"/>
      <c r="G260" s="19"/>
    </row>
    <row r="261" spans="3:7" ht="13.2">
      <c r="C261" s="92"/>
      <c r="G261" s="19"/>
    </row>
    <row r="262" spans="3:7" ht="13.2">
      <c r="C262" s="92"/>
      <c r="G262" s="19"/>
    </row>
    <row r="263" spans="3:7" ht="13.2">
      <c r="C263" s="92"/>
      <c r="G263" s="19"/>
    </row>
    <row r="264" spans="3:7" ht="13.2">
      <c r="C264" s="92"/>
      <c r="G264" s="19"/>
    </row>
    <row r="265" spans="3:7" ht="13.2">
      <c r="C265" s="92"/>
      <c r="G265" s="19"/>
    </row>
    <row r="266" spans="3:7" ht="13.2">
      <c r="C266" s="92"/>
      <c r="G266" s="19"/>
    </row>
    <row r="267" spans="3:7" ht="13.2">
      <c r="C267" s="92"/>
      <c r="G267" s="19"/>
    </row>
    <row r="268" spans="3:7" ht="13.2">
      <c r="C268" s="92"/>
      <c r="G268" s="19"/>
    </row>
    <row r="269" spans="3:7" ht="13.2">
      <c r="C269" s="92"/>
      <c r="G269" s="19"/>
    </row>
    <row r="270" spans="3:7" ht="13.2">
      <c r="C270" s="92"/>
      <c r="G270" s="19"/>
    </row>
    <row r="271" spans="3:7" ht="13.2">
      <c r="C271" s="92"/>
      <c r="G271" s="19"/>
    </row>
    <row r="272" spans="3:7" ht="13.2">
      <c r="C272" s="92"/>
      <c r="G272" s="19"/>
    </row>
    <row r="273" spans="3:7" ht="13.2">
      <c r="C273" s="92"/>
      <c r="G273" s="19"/>
    </row>
    <row r="274" spans="3:7" ht="13.2">
      <c r="C274" s="92"/>
      <c r="G274" s="19"/>
    </row>
    <row r="275" spans="3:7" ht="13.2">
      <c r="C275" s="92"/>
      <c r="G275" s="19"/>
    </row>
    <row r="276" spans="3:7" ht="13.2">
      <c r="C276" s="92"/>
      <c r="G276" s="19"/>
    </row>
    <row r="277" spans="3:7" ht="13.2">
      <c r="C277" s="92"/>
      <c r="G277" s="19"/>
    </row>
    <row r="278" spans="3:7" ht="13.2">
      <c r="C278" s="92"/>
      <c r="G278" s="19"/>
    </row>
    <row r="279" spans="3:7" ht="13.2">
      <c r="C279" s="92"/>
      <c r="G279" s="19"/>
    </row>
    <row r="280" spans="3:7" ht="13.2">
      <c r="C280" s="92"/>
      <c r="G280" s="19"/>
    </row>
    <row r="281" spans="3:7" ht="13.2">
      <c r="C281" s="92"/>
      <c r="G281" s="19"/>
    </row>
    <row r="282" spans="3:7" ht="13.2">
      <c r="C282" s="92"/>
      <c r="G282" s="19"/>
    </row>
    <row r="283" spans="3:7" ht="13.2">
      <c r="C283" s="92"/>
      <c r="G283" s="19"/>
    </row>
    <row r="284" spans="3:7" ht="13.2">
      <c r="C284" s="92"/>
      <c r="G284" s="19"/>
    </row>
    <row r="285" spans="3:7" ht="13.2">
      <c r="C285" s="92"/>
      <c r="G285" s="19"/>
    </row>
    <row r="286" spans="3:7" ht="13.2">
      <c r="C286" s="92"/>
      <c r="G286" s="19"/>
    </row>
    <row r="287" spans="3:7" ht="13.2">
      <c r="C287" s="92"/>
      <c r="G287" s="19"/>
    </row>
    <row r="288" spans="3:7" ht="13.2">
      <c r="C288" s="92"/>
      <c r="G288" s="19"/>
    </row>
    <row r="289" spans="3:7" ht="13.2">
      <c r="C289" s="92"/>
      <c r="G289" s="19"/>
    </row>
    <row r="290" spans="3:7" ht="13.2">
      <c r="C290" s="92"/>
      <c r="G290" s="19"/>
    </row>
    <row r="291" spans="3:7" ht="13.2">
      <c r="C291" s="92"/>
      <c r="G291" s="19"/>
    </row>
    <row r="292" spans="3:7" ht="13.2">
      <c r="C292" s="92"/>
      <c r="G292" s="19"/>
    </row>
    <row r="293" spans="3:7" ht="13.2">
      <c r="C293" s="92"/>
      <c r="G293" s="19"/>
    </row>
    <row r="294" spans="3:7" ht="13.2">
      <c r="C294" s="92"/>
      <c r="G294" s="19"/>
    </row>
    <row r="295" spans="3:7" ht="13.2">
      <c r="C295" s="92"/>
      <c r="G295" s="19"/>
    </row>
    <row r="296" spans="3:7" ht="13.2">
      <c r="C296" s="92"/>
      <c r="G296" s="19"/>
    </row>
    <row r="297" spans="3:7" ht="13.2">
      <c r="C297" s="92"/>
      <c r="G297" s="19"/>
    </row>
    <row r="298" spans="3:7" ht="13.2">
      <c r="C298" s="92"/>
      <c r="G298" s="19"/>
    </row>
    <row r="299" spans="3:7" ht="13.2">
      <c r="C299" s="92"/>
      <c r="G299" s="19"/>
    </row>
    <row r="300" spans="3:7" ht="13.2">
      <c r="C300" s="92"/>
      <c r="G300" s="19"/>
    </row>
    <row r="301" spans="3:7" ht="13.2">
      <c r="C301" s="92"/>
      <c r="G301" s="19"/>
    </row>
    <row r="302" spans="3:7" ht="13.2">
      <c r="C302" s="92"/>
      <c r="G302" s="19"/>
    </row>
    <row r="303" spans="3:7" ht="13.2">
      <c r="C303" s="92"/>
      <c r="G303" s="19"/>
    </row>
    <row r="304" spans="3:7" ht="13.2">
      <c r="C304" s="92"/>
      <c r="G304" s="19"/>
    </row>
    <row r="305" spans="3:7" ht="13.2">
      <c r="C305" s="92"/>
      <c r="G305" s="19"/>
    </row>
    <row r="306" spans="3:7" ht="13.2">
      <c r="C306" s="92"/>
      <c r="G306" s="19"/>
    </row>
    <row r="307" spans="3:7" ht="13.2">
      <c r="C307" s="92"/>
      <c r="G307" s="19"/>
    </row>
    <row r="308" spans="3:7" ht="13.2">
      <c r="C308" s="92"/>
      <c r="G308" s="19"/>
    </row>
    <row r="309" spans="3:7" ht="13.2">
      <c r="C309" s="92"/>
      <c r="G309" s="19"/>
    </row>
    <row r="310" spans="3:7" ht="13.2">
      <c r="C310" s="92"/>
      <c r="G310" s="19"/>
    </row>
    <row r="311" spans="3:7" ht="13.2">
      <c r="C311" s="92"/>
      <c r="G311" s="19"/>
    </row>
    <row r="312" spans="3:7" ht="13.2">
      <c r="C312" s="92"/>
      <c r="G312" s="19"/>
    </row>
    <row r="313" spans="3:7" ht="13.2">
      <c r="C313" s="92"/>
      <c r="G313" s="19"/>
    </row>
    <row r="314" spans="3:7" ht="13.2">
      <c r="C314" s="92"/>
      <c r="G314" s="19"/>
    </row>
    <row r="315" spans="3:7" ht="13.2">
      <c r="C315" s="92"/>
      <c r="G315" s="19"/>
    </row>
    <row r="316" spans="3:7" ht="13.2">
      <c r="C316" s="92"/>
      <c r="G316" s="19"/>
    </row>
    <row r="317" spans="3:7" ht="13.2">
      <c r="C317" s="92"/>
      <c r="G317" s="19"/>
    </row>
    <row r="318" spans="3:7" ht="13.2">
      <c r="C318" s="92"/>
      <c r="G318" s="19"/>
    </row>
    <row r="319" spans="3:7" ht="13.2">
      <c r="C319" s="92"/>
      <c r="G319" s="19"/>
    </row>
    <row r="320" spans="3:7" ht="13.2">
      <c r="C320" s="92"/>
      <c r="G320" s="19"/>
    </row>
    <row r="321" spans="3:7" ht="13.2">
      <c r="C321" s="92"/>
      <c r="G321" s="19"/>
    </row>
    <row r="322" spans="3:7" ht="13.2">
      <c r="C322" s="92"/>
      <c r="G322" s="19"/>
    </row>
    <row r="323" spans="3:7" ht="13.2">
      <c r="C323" s="92"/>
      <c r="G323" s="19"/>
    </row>
    <row r="324" spans="3:7" ht="13.2">
      <c r="C324" s="92"/>
      <c r="G324" s="19"/>
    </row>
    <row r="325" spans="3:7" ht="13.2">
      <c r="C325" s="92"/>
      <c r="G325" s="19"/>
    </row>
    <row r="326" spans="3:7" ht="13.2">
      <c r="C326" s="92"/>
      <c r="G326" s="19"/>
    </row>
    <row r="327" spans="3:7" ht="13.2">
      <c r="C327" s="92"/>
      <c r="G327" s="19"/>
    </row>
    <row r="328" spans="3:7" ht="13.2">
      <c r="C328" s="92"/>
      <c r="G328" s="19"/>
    </row>
    <row r="329" spans="3:7" ht="13.2">
      <c r="C329" s="92"/>
      <c r="G329" s="19"/>
    </row>
    <row r="330" spans="3:7" ht="13.2">
      <c r="C330" s="92"/>
      <c r="G330" s="19"/>
    </row>
    <row r="331" spans="3:7" ht="13.2">
      <c r="C331" s="92"/>
      <c r="G331" s="19"/>
    </row>
    <row r="332" spans="3:7" ht="13.2">
      <c r="C332" s="92"/>
      <c r="G332" s="19"/>
    </row>
    <row r="333" spans="3:7" ht="13.2">
      <c r="C333" s="92"/>
      <c r="G333" s="19"/>
    </row>
    <row r="334" spans="3:7" ht="13.2">
      <c r="C334" s="92"/>
      <c r="G334" s="19"/>
    </row>
    <row r="335" spans="3:7" ht="13.2">
      <c r="C335" s="92"/>
      <c r="G335" s="19"/>
    </row>
    <row r="336" spans="3:7" ht="13.2">
      <c r="C336" s="92"/>
      <c r="G336" s="19"/>
    </row>
    <row r="337" spans="3:7" ht="13.2">
      <c r="C337" s="92"/>
      <c r="G337" s="19"/>
    </row>
    <row r="338" spans="3:7" ht="13.2">
      <c r="C338" s="92"/>
      <c r="G338" s="19"/>
    </row>
    <row r="339" spans="3:7" ht="13.2">
      <c r="C339" s="92"/>
      <c r="G339" s="19"/>
    </row>
    <row r="340" spans="3:7" ht="13.2">
      <c r="C340" s="92"/>
      <c r="G340" s="19"/>
    </row>
    <row r="341" spans="3:7" ht="13.2">
      <c r="C341" s="92"/>
      <c r="G341" s="19"/>
    </row>
    <row r="342" spans="3:7" ht="13.2">
      <c r="C342" s="92"/>
      <c r="G342" s="19"/>
    </row>
    <row r="343" spans="3:7" ht="13.2">
      <c r="C343" s="92"/>
      <c r="G343" s="19"/>
    </row>
    <row r="344" spans="3:7" ht="13.2">
      <c r="C344" s="92"/>
      <c r="G344" s="19"/>
    </row>
    <row r="345" spans="3:7" ht="13.2">
      <c r="C345" s="92"/>
      <c r="G345" s="19"/>
    </row>
    <row r="346" spans="3:7" ht="13.2">
      <c r="C346" s="92"/>
      <c r="G346" s="19"/>
    </row>
    <row r="347" spans="3:7" ht="13.2">
      <c r="C347" s="92"/>
      <c r="G347" s="19"/>
    </row>
    <row r="348" spans="3:7" ht="13.2">
      <c r="C348" s="92"/>
      <c r="G348" s="19"/>
    </row>
    <row r="349" spans="3:7" ht="13.2">
      <c r="C349" s="92"/>
      <c r="G349" s="19"/>
    </row>
    <row r="350" spans="3:7" ht="13.2">
      <c r="C350" s="92"/>
      <c r="G350" s="19"/>
    </row>
    <row r="351" spans="3:7" ht="13.2">
      <c r="C351" s="92"/>
      <c r="G351" s="19"/>
    </row>
    <row r="352" spans="3:7" ht="13.2">
      <c r="C352" s="92"/>
      <c r="G352" s="19"/>
    </row>
    <row r="353" spans="3:7" ht="13.2">
      <c r="C353" s="92"/>
      <c r="G353" s="19"/>
    </row>
    <row r="354" spans="3:7" ht="13.2">
      <c r="C354" s="92"/>
      <c r="G354" s="19"/>
    </row>
    <row r="355" spans="3:7" ht="13.2">
      <c r="C355" s="92"/>
      <c r="G355" s="19"/>
    </row>
    <row r="356" spans="3:7" ht="13.2">
      <c r="C356" s="92"/>
      <c r="G356" s="19"/>
    </row>
    <row r="357" spans="3:7" ht="13.2">
      <c r="C357" s="92"/>
      <c r="G357" s="19"/>
    </row>
    <row r="358" spans="3:7" ht="13.2">
      <c r="C358" s="92"/>
      <c r="G358" s="19"/>
    </row>
    <row r="359" spans="3:7" ht="13.2">
      <c r="C359" s="92"/>
      <c r="G359" s="19"/>
    </row>
    <row r="360" spans="3:7" ht="13.2">
      <c r="C360" s="92"/>
      <c r="G360" s="19"/>
    </row>
    <row r="361" spans="3:7" ht="13.2">
      <c r="C361" s="92"/>
      <c r="G361" s="19"/>
    </row>
    <row r="362" spans="3:7" ht="13.2">
      <c r="C362" s="92"/>
      <c r="G362" s="19"/>
    </row>
    <row r="363" spans="3:7" ht="13.2">
      <c r="C363" s="92"/>
      <c r="G363" s="19"/>
    </row>
    <row r="364" spans="3:7" ht="13.2">
      <c r="C364" s="92"/>
      <c r="G364" s="19"/>
    </row>
    <row r="365" spans="3:7" ht="13.2">
      <c r="C365" s="92"/>
      <c r="G365" s="19"/>
    </row>
    <row r="366" spans="3:7" ht="13.2">
      <c r="C366" s="92"/>
      <c r="G366" s="19"/>
    </row>
    <row r="367" spans="3:7" ht="13.2">
      <c r="C367" s="92"/>
      <c r="G367" s="19"/>
    </row>
    <row r="368" spans="3:7" ht="13.2">
      <c r="C368" s="92"/>
      <c r="G368" s="19"/>
    </row>
    <row r="369" spans="3:7" ht="13.2">
      <c r="C369" s="92"/>
      <c r="G369" s="19"/>
    </row>
    <row r="370" spans="3:7" ht="13.2">
      <c r="C370" s="92"/>
      <c r="G370" s="19"/>
    </row>
    <row r="371" spans="3:7" ht="13.2">
      <c r="C371" s="92"/>
      <c r="G371" s="19"/>
    </row>
    <row r="372" spans="3:7" ht="13.2">
      <c r="C372" s="92"/>
      <c r="G372" s="19"/>
    </row>
    <row r="373" spans="3:7" ht="13.2">
      <c r="C373" s="92"/>
      <c r="G373" s="19"/>
    </row>
    <row r="374" spans="3:7" ht="13.2">
      <c r="C374" s="92"/>
      <c r="G374" s="19"/>
    </row>
    <row r="375" spans="3:7" ht="13.2">
      <c r="C375" s="92"/>
      <c r="G375" s="19"/>
    </row>
    <row r="376" spans="3:7" ht="13.2">
      <c r="C376" s="92"/>
      <c r="G376" s="19"/>
    </row>
    <row r="377" spans="3:7" ht="13.2">
      <c r="C377" s="92"/>
      <c r="G377" s="19"/>
    </row>
    <row r="378" spans="3:7" ht="13.2">
      <c r="C378" s="92"/>
      <c r="G378" s="19"/>
    </row>
    <row r="379" spans="3:7" ht="13.2">
      <c r="C379" s="92"/>
      <c r="G379" s="19"/>
    </row>
    <row r="380" spans="3:7" ht="13.2">
      <c r="C380" s="92"/>
      <c r="G380" s="19"/>
    </row>
    <row r="381" spans="3:7" ht="13.2">
      <c r="C381" s="92"/>
      <c r="G381" s="19"/>
    </row>
    <row r="382" spans="3:7" ht="13.2">
      <c r="C382" s="92"/>
      <c r="G382" s="19"/>
    </row>
    <row r="383" spans="3:7" ht="13.2">
      <c r="C383" s="92"/>
      <c r="G383" s="19"/>
    </row>
    <row r="384" spans="3:7" ht="13.2">
      <c r="C384" s="92"/>
      <c r="G384" s="19"/>
    </row>
    <row r="385" spans="3:7" ht="13.2">
      <c r="C385" s="92"/>
      <c r="G385" s="19"/>
    </row>
    <row r="386" spans="3:7" ht="13.2">
      <c r="C386" s="92"/>
      <c r="G386" s="19"/>
    </row>
    <row r="387" spans="3:7" ht="13.2">
      <c r="C387" s="92"/>
      <c r="G387" s="19"/>
    </row>
    <row r="388" spans="3:7" ht="13.2">
      <c r="C388" s="92"/>
      <c r="G388" s="19"/>
    </row>
    <row r="389" spans="3:7" ht="13.2">
      <c r="C389" s="92"/>
      <c r="G389" s="19"/>
    </row>
    <row r="390" spans="3:7" ht="13.2">
      <c r="C390" s="92"/>
      <c r="G390" s="19"/>
    </row>
    <row r="391" spans="3:7" ht="13.2">
      <c r="C391" s="92"/>
      <c r="G391" s="19"/>
    </row>
    <row r="392" spans="3:7" ht="13.2">
      <c r="C392" s="92"/>
      <c r="G392" s="19"/>
    </row>
    <row r="393" spans="3:7" ht="13.2">
      <c r="C393" s="92"/>
      <c r="G393" s="19"/>
    </row>
    <row r="394" spans="3:7" ht="13.2">
      <c r="C394" s="92"/>
      <c r="G394" s="19"/>
    </row>
    <row r="395" spans="3:7" ht="13.2">
      <c r="C395" s="92"/>
      <c r="G395" s="19"/>
    </row>
    <row r="396" spans="3:7" ht="13.2">
      <c r="C396" s="92"/>
      <c r="G396" s="19"/>
    </row>
    <row r="397" spans="3:7" ht="13.2">
      <c r="C397" s="92"/>
      <c r="G397" s="19"/>
    </row>
    <row r="398" spans="3:7" ht="13.2">
      <c r="C398" s="92"/>
      <c r="G398" s="19"/>
    </row>
    <row r="399" spans="3:7" ht="13.2">
      <c r="C399" s="92"/>
      <c r="G399" s="19"/>
    </row>
    <row r="400" spans="3:7" ht="13.2">
      <c r="C400" s="92"/>
      <c r="G400" s="19"/>
    </row>
    <row r="401" spans="3:7" ht="13.2">
      <c r="C401" s="92"/>
      <c r="G401" s="19"/>
    </row>
    <row r="402" spans="3:7" ht="13.2">
      <c r="C402" s="92"/>
      <c r="G402" s="19"/>
    </row>
    <row r="403" spans="3:7" ht="13.2">
      <c r="C403" s="92"/>
      <c r="G403" s="19"/>
    </row>
    <row r="404" spans="3:7" ht="13.2">
      <c r="C404" s="92"/>
      <c r="G404" s="19"/>
    </row>
    <row r="405" spans="3:7" ht="13.2">
      <c r="C405" s="92"/>
      <c r="G405" s="19"/>
    </row>
    <row r="406" spans="3:7" ht="13.2">
      <c r="C406" s="92"/>
      <c r="G406" s="19"/>
    </row>
    <row r="407" spans="3:7" ht="13.2">
      <c r="C407" s="92"/>
      <c r="G407" s="19"/>
    </row>
    <row r="408" spans="3:7" ht="13.2">
      <c r="C408" s="92"/>
      <c r="G408" s="19"/>
    </row>
    <row r="409" spans="3:7" ht="13.2">
      <c r="C409" s="92"/>
      <c r="G409" s="19"/>
    </row>
    <row r="410" spans="3:7" ht="13.2">
      <c r="C410" s="92"/>
      <c r="G410" s="19"/>
    </row>
    <row r="411" spans="3:7" ht="13.2">
      <c r="C411" s="92"/>
      <c r="G411" s="19"/>
    </row>
    <row r="412" spans="3:7" ht="13.2">
      <c r="C412" s="92"/>
      <c r="G412" s="19"/>
    </row>
    <row r="413" spans="3:7" ht="13.2">
      <c r="C413" s="92"/>
      <c r="G413" s="19"/>
    </row>
    <row r="414" spans="3:7" ht="13.2">
      <c r="C414" s="92"/>
      <c r="G414" s="19"/>
    </row>
    <row r="415" spans="3:7" ht="13.2">
      <c r="C415" s="92"/>
      <c r="G415" s="19"/>
    </row>
    <row r="416" spans="3:7" ht="13.2">
      <c r="C416" s="92"/>
      <c r="G416" s="19"/>
    </row>
    <row r="417" spans="3:7" ht="13.2">
      <c r="C417" s="92"/>
      <c r="G417" s="19"/>
    </row>
    <row r="418" spans="3:7" ht="13.2">
      <c r="C418" s="92"/>
      <c r="G418" s="19"/>
    </row>
    <row r="419" spans="3:7" ht="13.2">
      <c r="C419" s="92"/>
      <c r="G419" s="19"/>
    </row>
    <row r="420" spans="3:7" ht="13.2">
      <c r="C420" s="92"/>
      <c r="G420" s="19"/>
    </row>
    <row r="421" spans="3:7" ht="13.2">
      <c r="C421" s="92"/>
      <c r="G421" s="19"/>
    </row>
    <row r="422" spans="3:7" ht="13.2">
      <c r="C422" s="92"/>
      <c r="G422" s="19"/>
    </row>
    <row r="423" spans="3:7" ht="13.2">
      <c r="C423" s="92"/>
      <c r="G423" s="19"/>
    </row>
    <row r="424" spans="3:7" ht="13.2">
      <c r="C424" s="92"/>
      <c r="G424" s="19"/>
    </row>
    <row r="425" spans="3:7" ht="13.2">
      <c r="C425" s="92"/>
      <c r="G425" s="19"/>
    </row>
    <row r="426" spans="3:7" ht="13.2">
      <c r="C426" s="92"/>
      <c r="G426" s="19"/>
    </row>
    <row r="427" spans="3:7" ht="13.2">
      <c r="C427" s="92"/>
      <c r="G427" s="19"/>
    </row>
    <row r="428" spans="3:7" ht="13.2">
      <c r="C428" s="92"/>
      <c r="G428" s="19"/>
    </row>
    <row r="429" spans="3:7" ht="13.2">
      <c r="C429" s="92"/>
      <c r="G429" s="19"/>
    </row>
    <row r="430" spans="3:7" ht="13.2">
      <c r="C430" s="92"/>
      <c r="G430" s="19"/>
    </row>
    <row r="431" spans="3:7" ht="13.2">
      <c r="C431" s="92"/>
      <c r="G431" s="19"/>
    </row>
    <row r="432" spans="3:7" ht="13.2">
      <c r="C432" s="92"/>
      <c r="G432" s="19"/>
    </row>
    <row r="433" spans="3:7" ht="13.2">
      <c r="C433" s="92"/>
      <c r="G433" s="19"/>
    </row>
    <row r="434" spans="3:7" ht="13.2">
      <c r="C434" s="92"/>
      <c r="G434" s="19"/>
    </row>
    <row r="435" spans="3:7" ht="13.2">
      <c r="C435" s="92"/>
      <c r="G435" s="19"/>
    </row>
    <row r="436" spans="3:7" ht="13.2">
      <c r="C436" s="92"/>
      <c r="G436" s="19"/>
    </row>
    <row r="437" spans="3:7" ht="13.2">
      <c r="C437" s="92"/>
      <c r="G437" s="19"/>
    </row>
    <row r="438" spans="3:7" ht="13.2">
      <c r="C438" s="92"/>
      <c r="G438" s="19"/>
    </row>
    <row r="439" spans="3:7" ht="13.2">
      <c r="C439" s="92"/>
      <c r="G439" s="19"/>
    </row>
    <row r="440" spans="3:7" ht="13.2">
      <c r="C440" s="92"/>
      <c r="G440" s="19"/>
    </row>
    <row r="441" spans="3:7" ht="13.2">
      <c r="C441" s="92"/>
      <c r="G441" s="19"/>
    </row>
    <row r="442" spans="3:7" ht="13.2">
      <c r="C442" s="92"/>
      <c r="G442" s="19"/>
    </row>
    <row r="443" spans="3:7" ht="13.2">
      <c r="C443" s="92"/>
      <c r="G443" s="19"/>
    </row>
    <row r="444" spans="3:7" ht="13.2">
      <c r="C444" s="92"/>
      <c r="G444" s="19"/>
    </row>
    <row r="445" spans="3:7" ht="13.2">
      <c r="C445" s="92"/>
      <c r="G445" s="19"/>
    </row>
    <row r="446" spans="3:7" ht="13.2">
      <c r="C446" s="92"/>
      <c r="G446" s="19"/>
    </row>
    <row r="447" spans="3:7" ht="13.2">
      <c r="C447" s="92"/>
      <c r="G447" s="19"/>
    </row>
    <row r="448" spans="3:7" ht="13.2">
      <c r="C448" s="92"/>
      <c r="G448" s="19"/>
    </row>
    <row r="449" spans="3:7" ht="13.2">
      <c r="C449" s="92"/>
      <c r="G449" s="19"/>
    </row>
    <row r="450" spans="3:7" ht="13.2">
      <c r="C450" s="92"/>
      <c r="G450" s="19"/>
    </row>
    <row r="451" spans="3:7" ht="13.2">
      <c r="C451" s="92"/>
      <c r="G451" s="19"/>
    </row>
    <row r="452" spans="3:7" ht="13.2">
      <c r="C452" s="92"/>
      <c r="G452" s="19"/>
    </row>
    <row r="453" spans="3:7" ht="13.2">
      <c r="C453" s="92"/>
      <c r="G453" s="19"/>
    </row>
    <row r="454" spans="3:7" ht="13.2">
      <c r="C454" s="92"/>
      <c r="G454" s="19"/>
    </row>
    <row r="455" spans="3:7" ht="13.2">
      <c r="C455" s="92"/>
      <c r="G455" s="19"/>
    </row>
    <row r="456" spans="3:7" ht="13.2">
      <c r="C456" s="92"/>
      <c r="G456" s="19"/>
    </row>
    <row r="457" spans="3:7" ht="13.2">
      <c r="C457" s="92"/>
      <c r="G457" s="19"/>
    </row>
    <row r="458" spans="3:7" ht="13.2">
      <c r="C458" s="92"/>
      <c r="G458" s="19"/>
    </row>
    <row r="459" spans="3:7" ht="13.2">
      <c r="C459" s="92"/>
      <c r="G459" s="19"/>
    </row>
    <row r="460" spans="3:7" ht="13.2">
      <c r="C460" s="92"/>
      <c r="G460" s="19"/>
    </row>
    <row r="461" spans="3:7" ht="13.2">
      <c r="C461" s="92"/>
      <c r="G461" s="19"/>
    </row>
    <row r="462" spans="3:7" ht="13.2">
      <c r="C462" s="92"/>
      <c r="G462" s="19"/>
    </row>
    <row r="463" spans="3:7" ht="13.2">
      <c r="C463" s="92"/>
      <c r="G463" s="19"/>
    </row>
    <row r="464" spans="3:7" ht="13.2">
      <c r="C464" s="92"/>
      <c r="G464" s="19"/>
    </row>
    <row r="465" spans="3:7" ht="13.2">
      <c r="C465" s="92"/>
      <c r="G465" s="19"/>
    </row>
    <row r="466" spans="3:7" ht="13.2">
      <c r="C466" s="92"/>
      <c r="G466" s="19"/>
    </row>
    <row r="467" spans="3:7" ht="13.2">
      <c r="C467" s="92"/>
      <c r="G467" s="19"/>
    </row>
    <row r="468" spans="3:7" ht="13.2">
      <c r="C468" s="92"/>
      <c r="G468" s="19"/>
    </row>
    <row r="469" spans="3:7" ht="13.2">
      <c r="C469" s="92"/>
      <c r="G469" s="19"/>
    </row>
    <row r="470" spans="3:7" ht="13.2">
      <c r="C470" s="92"/>
      <c r="G470" s="19"/>
    </row>
    <row r="471" spans="3:7" ht="13.2">
      <c r="C471" s="92"/>
      <c r="G471" s="19"/>
    </row>
    <row r="472" spans="3:7" ht="13.2">
      <c r="C472" s="92"/>
      <c r="G472" s="19"/>
    </row>
    <row r="473" spans="3:7" ht="13.2">
      <c r="C473" s="92"/>
      <c r="G473" s="19"/>
    </row>
    <row r="474" spans="3:7" ht="13.2">
      <c r="C474" s="92"/>
      <c r="G474" s="19"/>
    </row>
    <row r="475" spans="3:7" ht="13.2">
      <c r="C475" s="92"/>
      <c r="G475" s="19"/>
    </row>
    <row r="476" spans="3:7" ht="13.2">
      <c r="C476" s="92"/>
      <c r="G476" s="19"/>
    </row>
    <row r="477" spans="3:7" ht="13.2">
      <c r="C477" s="92"/>
      <c r="G477" s="19"/>
    </row>
    <row r="478" spans="3:7" ht="13.2">
      <c r="C478" s="92"/>
      <c r="G478" s="19"/>
    </row>
    <row r="479" spans="3:7" ht="13.2">
      <c r="C479" s="92"/>
      <c r="G479" s="19"/>
    </row>
    <row r="480" spans="3:7" ht="13.2">
      <c r="C480" s="92"/>
      <c r="G480" s="19"/>
    </row>
    <row r="481" spans="3:7" ht="13.2">
      <c r="C481" s="92"/>
      <c r="G481" s="19"/>
    </row>
    <row r="482" spans="3:7" ht="13.2">
      <c r="C482" s="92"/>
      <c r="G482" s="19"/>
    </row>
    <row r="483" spans="3:7" ht="13.2">
      <c r="C483" s="92"/>
      <c r="G483" s="19"/>
    </row>
    <row r="484" spans="3:7" ht="13.2">
      <c r="C484" s="92"/>
      <c r="G484" s="19"/>
    </row>
    <row r="485" spans="3:7" ht="13.2">
      <c r="C485" s="92"/>
      <c r="G485" s="19"/>
    </row>
    <row r="486" spans="3:7" ht="13.2">
      <c r="C486" s="92"/>
      <c r="G486" s="19"/>
    </row>
    <row r="487" spans="3:7" ht="13.2">
      <c r="C487" s="92"/>
      <c r="G487" s="19"/>
    </row>
    <row r="488" spans="3:7" ht="13.2">
      <c r="C488" s="92"/>
      <c r="G488" s="19"/>
    </row>
    <row r="489" spans="3:7" ht="13.2">
      <c r="C489" s="92"/>
      <c r="G489" s="19"/>
    </row>
    <row r="490" spans="3:7" ht="13.2">
      <c r="C490" s="92"/>
      <c r="G490" s="19"/>
    </row>
    <row r="491" spans="3:7" ht="13.2">
      <c r="C491" s="92"/>
      <c r="G491" s="19"/>
    </row>
    <row r="492" spans="3:7" ht="13.2">
      <c r="C492" s="92"/>
      <c r="G492" s="19"/>
    </row>
    <row r="493" spans="3:7" ht="13.2">
      <c r="C493" s="92"/>
      <c r="G493" s="19"/>
    </row>
    <row r="494" spans="3:7" ht="13.2">
      <c r="C494" s="92"/>
      <c r="G494" s="19"/>
    </row>
    <row r="495" spans="3:7" ht="13.2">
      <c r="C495" s="92"/>
      <c r="G495" s="19"/>
    </row>
    <row r="496" spans="3:7" ht="13.2">
      <c r="C496" s="92"/>
      <c r="G496" s="19"/>
    </row>
    <row r="497" spans="3:7" ht="13.2">
      <c r="C497" s="92"/>
      <c r="G497" s="19"/>
    </row>
    <row r="498" spans="3:7" ht="13.2">
      <c r="C498" s="92"/>
      <c r="G498" s="19"/>
    </row>
    <row r="499" spans="3:7" ht="13.2">
      <c r="C499" s="92"/>
      <c r="G499" s="19"/>
    </row>
    <row r="500" spans="3:7" ht="13.2">
      <c r="C500" s="92"/>
      <c r="G500" s="19"/>
    </row>
    <row r="501" spans="3:7" ht="13.2">
      <c r="C501" s="92"/>
      <c r="G501" s="19"/>
    </row>
    <row r="502" spans="3:7" ht="13.2">
      <c r="C502" s="92"/>
      <c r="G502" s="19"/>
    </row>
    <row r="503" spans="3:7" ht="13.2">
      <c r="C503" s="92"/>
      <c r="G503" s="19"/>
    </row>
    <row r="504" spans="3:7" ht="13.2">
      <c r="C504" s="92"/>
      <c r="G504" s="19"/>
    </row>
    <row r="505" spans="3:7" ht="13.2">
      <c r="C505" s="92"/>
      <c r="G505" s="19"/>
    </row>
    <row r="506" spans="3:7" ht="13.2">
      <c r="C506" s="92"/>
      <c r="G506" s="19"/>
    </row>
    <row r="507" spans="3:7" ht="13.2">
      <c r="C507" s="92"/>
      <c r="G507" s="19"/>
    </row>
    <row r="508" spans="3:7" ht="13.2">
      <c r="C508" s="92"/>
      <c r="G508" s="19"/>
    </row>
    <row r="509" spans="3:7" ht="13.2">
      <c r="C509" s="92"/>
      <c r="G509" s="19"/>
    </row>
    <row r="510" spans="3:7" ht="13.2">
      <c r="C510" s="92"/>
      <c r="G510" s="19"/>
    </row>
    <row r="511" spans="3:7" ht="13.2">
      <c r="C511" s="92"/>
      <c r="G511" s="19"/>
    </row>
    <row r="512" spans="3:7" ht="13.2">
      <c r="C512" s="92"/>
      <c r="G512" s="19"/>
    </row>
    <row r="513" spans="3:7" ht="13.2">
      <c r="C513" s="92"/>
      <c r="G513" s="19"/>
    </row>
    <row r="514" spans="3:7" ht="13.2">
      <c r="C514" s="92"/>
      <c r="G514" s="19"/>
    </row>
    <row r="515" spans="3:7" ht="13.2">
      <c r="C515" s="92"/>
      <c r="G515" s="19"/>
    </row>
    <row r="516" spans="3:7" ht="13.2">
      <c r="C516" s="92"/>
      <c r="G516" s="19"/>
    </row>
    <row r="517" spans="3:7" ht="13.2">
      <c r="C517" s="92"/>
      <c r="G517" s="19"/>
    </row>
    <row r="518" spans="3:7" ht="13.2">
      <c r="C518" s="92"/>
      <c r="G518" s="19"/>
    </row>
    <row r="519" spans="3:7" ht="13.2">
      <c r="C519" s="92"/>
      <c r="G519" s="19"/>
    </row>
    <row r="520" spans="3:7" ht="13.2">
      <c r="C520" s="92"/>
      <c r="G520" s="19"/>
    </row>
    <row r="521" spans="3:7" ht="13.2">
      <c r="C521" s="92"/>
      <c r="G521" s="19"/>
    </row>
    <row r="522" spans="3:7" ht="13.2">
      <c r="C522" s="92"/>
      <c r="G522" s="19"/>
    </row>
    <row r="523" spans="3:7" ht="13.2">
      <c r="C523" s="92"/>
      <c r="G523" s="19"/>
    </row>
    <row r="524" spans="3:7" ht="13.2">
      <c r="C524" s="92"/>
      <c r="G524" s="19"/>
    </row>
    <row r="525" spans="3:7" ht="13.2">
      <c r="C525" s="92"/>
      <c r="G525" s="19"/>
    </row>
    <row r="526" spans="3:7" ht="13.2">
      <c r="C526" s="92"/>
      <c r="G526" s="19"/>
    </row>
    <row r="527" spans="3:7" ht="13.2">
      <c r="C527" s="92"/>
      <c r="G527" s="19"/>
    </row>
    <row r="528" spans="3:7" ht="13.2">
      <c r="C528" s="92"/>
      <c r="G528" s="19"/>
    </row>
    <row r="529" spans="3:7" ht="13.2">
      <c r="C529" s="92"/>
      <c r="G529" s="19"/>
    </row>
    <row r="530" spans="3:7" ht="13.2">
      <c r="C530" s="92"/>
      <c r="G530" s="19"/>
    </row>
    <row r="531" spans="3:7" ht="13.2">
      <c r="C531" s="92"/>
      <c r="G531" s="19"/>
    </row>
    <row r="532" spans="3:7" ht="13.2">
      <c r="C532" s="92"/>
      <c r="G532" s="19"/>
    </row>
    <row r="533" spans="3:7" ht="13.2">
      <c r="C533" s="92"/>
      <c r="G533" s="19"/>
    </row>
    <row r="534" spans="3:7" ht="13.2">
      <c r="C534" s="92"/>
      <c r="G534" s="19"/>
    </row>
    <row r="535" spans="3:7" ht="13.2">
      <c r="C535" s="92"/>
      <c r="G535" s="19"/>
    </row>
    <row r="536" spans="3:7" ht="13.2">
      <c r="C536" s="92"/>
      <c r="G536" s="19"/>
    </row>
    <row r="537" spans="3:7" ht="13.2">
      <c r="C537" s="92"/>
      <c r="G537" s="19"/>
    </row>
    <row r="538" spans="3:7" ht="13.2">
      <c r="C538" s="92"/>
      <c r="G538" s="19"/>
    </row>
    <row r="539" spans="3:7" ht="13.2">
      <c r="C539" s="92"/>
      <c r="G539" s="19"/>
    </row>
    <row r="540" spans="3:7" ht="13.2">
      <c r="C540" s="92"/>
      <c r="G540" s="19"/>
    </row>
    <row r="541" spans="3:7" ht="13.2">
      <c r="C541" s="92"/>
      <c r="G541" s="19"/>
    </row>
    <row r="542" spans="3:7" ht="13.2">
      <c r="C542" s="92"/>
      <c r="G542" s="19"/>
    </row>
    <row r="543" spans="3:7" ht="13.2">
      <c r="C543" s="92"/>
      <c r="G543" s="19"/>
    </row>
    <row r="544" spans="3:7" ht="13.2">
      <c r="C544" s="92"/>
      <c r="G544" s="19"/>
    </row>
    <row r="545" spans="3:7" ht="13.2">
      <c r="C545" s="92"/>
      <c r="G545" s="19"/>
    </row>
    <row r="546" spans="3:7" ht="13.2">
      <c r="C546" s="92"/>
      <c r="G546" s="19"/>
    </row>
    <row r="547" spans="3:7" ht="13.2">
      <c r="C547" s="92"/>
      <c r="G547" s="19"/>
    </row>
    <row r="548" spans="3:7" ht="13.2">
      <c r="C548" s="92"/>
      <c r="G548" s="19"/>
    </row>
    <row r="549" spans="3:7" ht="13.2">
      <c r="C549" s="92"/>
      <c r="G549" s="19"/>
    </row>
    <row r="550" spans="3:7" ht="13.2">
      <c r="C550" s="92"/>
      <c r="G550" s="19"/>
    </row>
    <row r="551" spans="3:7" ht="13.2">
      <c r="C551" s="92"/>
      <c r="G551" s="19"/>
    </row>
    <row r="552" spans="3:7" ht="13.2">
      <c r="C552" s="92"/>
      <c r="G552" s="19"/>
    </row>
    <row r="553" spans="3:7" ht="13.2">
      <c r="C553" s="92"/>
      <c r="G553" s="19"/>
    </row>
    <row r="554" spans="3:7" ht="13.2">
      <c r="C554" s="92"/>
      <c r="G554" s="19"/>
    </row>
    <row r="555" spans="3:7" ht="13.2">
      <c r="C555" s="92"/>
      <c r="G555" s="19"/>
    </row>
    <row r="556" spans="3:7" ht="13.2">
      <c r="C556" s="92"/>
      <c r="G556" s="19"/>
    </row>
    <row r="557" spans="3:7" ht="13.2">
      <c r="C557" s="92"/>
      <c r="G557" s="19"/>
    </row>
    <row r="558" spans="3:7" ht="13.2">
      <c r="C558" s="92"/>
      <c r="G558" s="19"/>
    </row>
    <row r="559" spans="3:7" ht="13.2">
      <c r="C559" s="92"/>
      <c r="G559" s="19"/>
    </row>
    <row r="560" spans="3:7" ht="13.2">
      <c r="C560" s="92"/>
      <c r="G560" s="19"/>
    </row>
    <row r="561" spans="3:7" ht="13.2">
      <c r="C561" s="92"/>
      <c r="G561" s="19"/>
    </row>
    <row r="562" spans="3:7" ht="13.2">
      <c r="C562" s="92"/>
      <c r="G562" s="19"/>
    </row>
    <row r="563" spans="3:7" ht="13.2">
      <c r="C563" s="92"/>
      <c r="G563" s="19"/>
    </row>
    <row r="564" spans="3:7" ht="13.2">
      <c r="C564" s="92"/>
      <c r="G564" s="19"/>
    </row>
    <row r="565" spans="3:7" ht="13.2">
      <c r="C565" s="92"/>
      <c r="G565" s="19"/>
    </row>
    <row r="566" spans="3:7" ht="13.2">
      <c r="C566" s="92"/>
      <c r="G566" s="19"/>
    </row>
    <row r="567" spans="3:7" ht="13.2">
      <c r="C567" s="92"/>
      <c r="G567" s="19"/>
    </row>
    <row r="568" spans="3:7" ht="13.2">
      <c r="C568" s="92"/>
      <c r="G568" s="19"/>
    </row>
    <row r="569" spans="3:7" ht="13.2">
      <c r="C569" s="92"/>
      <c r="G569" s="19"/>
    </row>
    <row r="570" spans="3:7" ht="13.2">
      <c r="C570" s="92"/>
      <c r="G570" s="19"/>
    </row>
    <row r="571" spans="3:7" ht="13.2">
      <c r="C571" s="92"/>
      <c r="G571" s="19"/>
    </row>
    <row r="572" spans="3:7" ht="13.2">
      <c r="C572" s="92"/>
      <c r="G572" s="19"/>
    </row>
    <row r="573" spans="3:7" ht="13.2">
      <c r="C573" s="92"/>
      <c r="G573" s="19"/>
    </row>
    <row r="574" spans="3:7" ht="13.2">
      <c r="C574" s="92"/>
      <c r="G574" s="19"/>
    </row>
    <row r="575" spans="3:7" ht="13.2">
      <c r="C575" s="92"/>
      <c r="G575" s="19"/>
    </row>
    <row r="576" spans="3:7" ht="13.2">
      <c r="C576" s="92"/>
      <c r="G576" s="19"/>
    </row>
    <row r="577" spans="3:7" ht="13.2">
      <c r="C577" s="92"/>
      <c r="G577" s="19"/>
    </row>
    <row r="578" spans="3:7" ht="13.2">
      <c r="C578" s="92"/>
      <c r="G578" s="19"/>
    </row>
    <row r="579" spans="3:7" ht="13.2">
      <c r="C579" s="92"/>
      <c r="G579" s="19"/>
    </row>
    <row r="580" spans="3:7" ht="13.2">
      <c r="C580" s="92"/>
      <c r="G580" s="19"/>
    </row>
    <row r="581" spans="3:7" ht="13.2">
      <c r="C581" s="92"/>
      <c r="G581" s="19"/>
    </row>
    <row r="582" spans="3:7" ht="13.2">
      <c r="C582" s="92"/>
      <c r="G582" s="19"/>
    </row>
    <row r="583" spans="3:7" ht="13.2">
      <c r="C583" s="92"/>
      <c r="G583" s="19"/>
    </row>
    <row r="584" spans="3:7" ht="13.2">
      <c r="C584" s="92"/>
      <c r="G584" s="19"/>
    </row>
    <row r="585" spans="3:7" ht="13.2">
      <c r="C585" s="92"/>
      <c r="G585" s="19"/>
    </row>
    <row r="586" spans="3:7" ht="13.2">
      <c r="C586" s="92"/>
      <c r="G586" s="19"/>
    </row>
    <row r="587" spans="3:7" ht="13.2">
      <c r="C587" s="92"/>
      <c r="G587" s="19"/>
    </row>
    <row r="588" spans="3:7" ht="13.2">
      <c r="C588" s="92"/>
      <c r="G588" s="19"/>
    </row>
    <row r="589" spans="3:7" ht="13.2">
      <c r="C589" s="92"/>
      <c r="G589" s="19"/>
    </row>
    <row r="590" spans="3:7" ht="13.2">
      <c r="C590" s="92"/>
      <c r="G590" s="19"/>
    </row>
    <row r="591" spans="3:7" ht="13.2">
      <c r="C591" s="92"/>
      <c r="G591" s="19"/>
    </row>
    <row r="592" spans="3:7" ht="13.2">
      <c r="C592" s="92"/>
      <c r="G592" s="19"/>
    </row>
    <row r="593" spans="3:7" ht="13.2">
      <c r="C593" s="92"/>
      <c r="G593" s="19"/>
    </row>
    <row r="594" spans="3:7" ht="13.2">
      <c r="C594" s="92"/>
      <c r="G594" s="19"/>
    </row>
    <row r="595" spans="3:7" ht="13.2">
      <c r="C595" s="92"/>
      <c r="G595" s="19"/>
    </row>
    <row r="596" spans="3:7" ht="13.2">
      <c r="C596" s="92"/>
      <c r="G596" s="19"/>
    </row>
    <row r="597" spans="3:7" ht="13.2">
      <c r="C597" s="92"/>
      <c r="G597" s="19"/>
    </row>
    <row r="598" spans="3:7" ht="13.2">
      <c r="C598" s="92"/>
      <c r="G598" s="19"/>
    </row>
    <row r="599" spans="3:7" ht="13.2">
      <c r="C599" s="92"/>
      <c r="G599" s="19"/>
    </row>
    <row r="600" spans="3:7" ht="13.2">
      <c r="C600" s="92"/>
      <c r="G600" s="19"/>
    </row>
    <row r="601" spans="3:7" ht="13.2">
      <c r="C601" s="92"/>
      <c r="G601" s="19"/>
    </row>
    <row r="602" spans="3:7" ht="13.2">
      <c r="C602" s="92"/>
      <c r="G602" s="19"/>
    </row>
    <row r="603" spans="3:7" ht="13.2">
      <c r="C603" s="92"/>
      <c r="G603" s="19"/>
    </row>
    <row r="604" spans="3:7" ht="13.2">
      <c r="C604" s="92"/>
      <c r="G604" s="19"/>
    </row>
    <row r="605" spans="3:7" ht="13.2">
      <c r="C605" s="92"/>
      <c r="G605" s="19"/>
    </row>
    <row r="606" spans="3:7" ht="13.2">
      <c r="C606" s="92"/>
      <c r="G606" s="19"/>
    </row>
    <row r="607" spans="3:7" ht="13.2">
      <c r="C607" s="92"/>
      <c r="G607" s="19"/>
    </row>
    <row r="608" spans="3:7" ht="13.2">
      <c r="C608" s="92"/>
      <c r="G608" s="19"/>
    </row>
    <row r="609" spans="3:7" ht="13.2">
      <c r="C609" s="92"/>
      <c r="G609" s="19"/>
    </row>
    <row r="610" spans="3:7" ht="13.2">
      <c r="C610" s="92"/>
      <c r="G610" s="19"/>
    </row>
    <row r="611" spans="3:7" ht="13.2">
      <c r="C611" s="92"/>
      <c r="G611" s="19"/>
    </row>
    <row r="612" spans="3:7" ht="13.2">
      <c r="C612" s="92"/>
      <c r="G612" s="19"/>
    </row>
    <row r="613" spans="3:7" ht="13.2">
      <c r="C613" s="92"/>
      <c r="G613" s="19"/>
    </row>
    <row r="614" spans="3:7" ht="13.2">
      <c r="C614" s="92"/>
      <c r="G614" s="19"/>
    </row>
    <row r="615" spans="3:7" ht="13.2">
      <c r="C615" s="92"/>
      <c r="G615" s="19"/>
    </row>
    <row r="616" spans="3:7" ht="13.2">
      <c r="C616" s="92"/>
      <c r="G616" s="19"/>
    </row>
    <row r="617" spans="3:7" ht="13.2">
      <c r="C617" s="92"/>
      <c r="G617" s="19"/>
    </row>
    <row r="618" spans="3:7" ht="13.2">
      <c r="C618" s="92"/>
      <c r="G618" s="19"/>
    </row>
    <row r="619" spans="3:7" ht="13.2">
      <c r="C619" s="92"/>
      <c r="G619" s="19"/>
    </row>
    <row r="620" spans="3:7" ht="13.2">
      <c r="C620" s="92"/>
      <c r="G620" s="19"/>
    </row>
    <row r="621" spans="3:7" ht="13.2">
      <c r="C621" s="92"/>
      <c r="G621" s="19"/>
    </row>
    <row r="622" spans="3:7" ht="13.2">
      <c r="C622" s="92"/>
      <c r="G622" s="19"/>
    </row>
    <row r="623" spans="3:7" ht="13.2">
      <c r="C623" s="92"/>
      <c r="G623" s="19"/>
    </row>
    <row r="624" spans="3:7" ht="13.2">
      <c r="C624" s="92"/>
      <c r="G624" s="19"/>
    </row>
    <row r="625" spans="3:7" ht="13.2">
      <c r="C625" s="92"/>
      <c r="G625" s="19"/>
    </row>
    <row r="626" spans="3:7" ht="13.2">
      <c r="C626" s="92"/>
      <c r="G626" s="19"/>
    </row>
    <row r="627" spans="3:7" ht="13.2">
      <c r="C627" s="92"/>
      <c r="G627" s="19"/>
    </row>
    <row r="628" spans="3:7" ht="13.2">
      <c r="C628" s="92"/>
      <c r="G628" s="19"/>
    </row>
    <row r="629" spans="3:7" ht="13.2">
      <c r="C629" s="92"/>
      <c r="G629" s="19"/>
    </row>
    <row r="630" spans="3:7" ht="13.2">
      <c r="C630" s="92"/>
      <c r="G630" s="19"/>
    </row>
    <row r="631" spans="3:7" ht="13.2">
      <c r="C631" s="92"/>
      <c r="G631" s="19"/>
    </row>
    <row r="632" spans="3:7" ht="13.2">
      <c r="C632" s="92"/>
      <c r="G632" s="19"/>
    </row>
    <row r="633" spans="3:7" ht="13.2">
      <c r="C633" s="92"/>
      <c r="G633" s="19"/>
    </row>
    <row r="634" spans="3:7" ht="13.2">
      <c r="C634" s="92"/>
      <c r="G634" s="19"/>
    </row>
    <row r="635" spans="3:7" ht="13.2">
      <c r="C635" s="92"/>
      <c r="G635" s="19"/>
    </row>
    <row r="636" spans="3:7" ht="13.2">
      <c r="C636" s="92"/>
      <c r="G636" s="19"/>
    </row>
    <row r="637" spans="3:7" ht="13.2">
      <c r="C637" s="92"/>
      <c r="G637" s="19"/>
    </row>
    <row r="638" spans="3:7" ht="13.2">
      <c r="C638" s="92"/>
      <c r="G638" s="19"/>
    </row>
    <row r="639" spans="3:7" ht="13.2">
      <c r="C639" s="92"/>
      <c r="G639" s="19"/>
    </row>
    <row r="640" spans="3:7" ht="13.2">
      <c r="C640" s="92"/>
      <c r="G640" s="19"/>
    </row>
    <row r="641" spans="3:7" ht="13.2">
      <c r="C641" s="92"/>
      <c r="G641" s="19"/>
    </row>
    <row r="642" spans="3:7" ht="13.2">
      <c r="C642" s="92"/>
      <c r="G642" s="19"/>
    </row>
    <row r="643" spans="3:7" ht="13.2">
      <c r="C643" s="92"/>
      <c r="G643" s="19"/>
    </row>
    <row r="644" spans="3:7" ht="13.2">
      <c r="C644" s="92"/>
      <c r="G644" s="19"/>
    </row>
    <row r="645" spans="3:7" ht="13.2">
      <c r="C645" s="92"/>
      <c r="G645" s="19"/>
    </row>
    <row r="646" spans="3:7" ht="13.2">
      <c r="C646" s="92"/>
      <c r="G646" s="19"/>
    </row>
    <row r="647" spans="3:7" ht="13.2">
      <c r="C647" s="92"/>
      <c r="G647" s="19"/>
    </row>
    <row r="648" spans="3:7" ht="13.2">
      <c r="C648" s="92"/>
      <c r="G648" s="19"/>
    </row>
    <row r="649" spans="3:7" ht="13.2">
      <c r="C649" s="92"/>
      <c r="G649" s="19"/>
    </row>
    <row r="650" spans="3:7" ht="13.2">
      <c r="C650" s="92"/>
      <c r="G650" s="19"/>
    </row>
    <row r="651" spans="3:7" ht="13.2">
      <c r="C651" s="92"/>
      <c r="G651" s="19"/>
    </row>
    <row r="652" spans="3:7" ht="13.2">
      <c r="C652" s="92"/>
      <c r="G652" s="19"/>
    </row>
    <row r="653" spans="3:7" ht="13.2">
      <c r="C653" s="92"/>
      <c r="G653" s="19"/>
    </row>
    <row r="654" spans="3:7" ht="13.2">
      <c r="C654" s="92"/>
      <c r="G654" s="19"/>
    </row>
    <row r="655" spans="3:7" ht="13.2">
      <c r="C655" s="92"/>
      <c r="G655" s="19"/>
    </row>
    <row r="656" spans="3:7" ht="13.2">
      <c r="C656" s="92"/>
      <c r="G656" s="19"/>
    </row>
    <row r="657" spans="3:7" ht="13.2">
      <c r="C657" s="92"/>
      <c r="G657" s="19"/>
    </row>
    <row r="658" spans="3:7" ht="13.2">
      <c r="C658" s="92"/>
      <c r="G658" s="19"/>
    </row>
    <row r="659" spans="3:7" ht="13.2">
      <c r="C659" s="92"/>
      <c r="G659" s="19"/>
    </row>
    <row r="660" spans="3:7" ht="13.2">
      <c r="C660" s="92"/>
      <c r="G660" s="19"/>
    </row>
    <row r="661" spans="3:7" ht="13.2">
      <c r="C661" s="92"/>
      <c r="G661" s="19"/>
    </row>
    <row r="662" spans="3:7" ht="13.2">
      <c r="C662" s="92"/>
      <c r="G662" s="19"/>
    </row>
    <row r="663" spans="3:7" ht="13.2">
      <c r="C663" s="92"/>
      <c r="G663" s="19"/>
    </row>
    <row r="664" spans="3:7" ht="13.2">
      <c r="C664" s="92"/>
      <c r="G664" s="19"/>
    </row>
    <row r="665" spans="3:7" ht="13.2">
      <c r="C665" s="92"/>
      <c r="G665" s="19"/>
    </row>
    <row r="666" spans="3:7" ht="13.2">
      <c r="C666" s="92"/>
      <c r="G666" s="19"/>
    </row>
    <row r="667" spans="3:7" ht="13.2">
      <c r="C667" s="92"/>
      <c r="G667" s="19"/>
    </row>
    <row r="668" spans="3:7" ht="13.2">
      <c r="C668" s="92"/>
      <c r="G668" s="19"/>
    </row>
    <row r="669" spans="3:7" ht="13.2">
      <c r="C669" s="92"/>
      <c r="G669" s="19"/>
    </row>
    <row r="670" spans="3:7" ht="13.2">
      <c r="C670" s="92"/>
      <c r="G670" s="19"/>
    </row>
    <row r="671" spans="3:7" ht="13.2">
      <c r="C671" s="92"/>
      <c r="G671" s="19"/>
    </row>
    <row r="672" spans="3:7" ht="13.2">
      <c r="C672" s="92"/>
      <c r="G672" s="19"/>
    </row>
    <row r="673" spans="3:7" ht="13.2">
      <c r="C673" s="92"/>
      <c r="G673" s="19"/>
    </row>
    <row r="674" spans="3:7" ht="13.2">
      <c r="C674" s="92"/>
      <c r="G674" s="19"/>
    </row>
    <row r="675" spans="3:7" ht="13.2">
      <c r="C675" s="92"/>
      <c r="G675" s="19"/>
    </row>
    <row r="676" spans="3:7" ht="13.2">
      <c r="C676" s="92"/>
      <c r="G676" s="19"/>
    </row>
    <row r="677" spans="3:7" ht="13.2">
      <c r="C677" s="92"/>
      <c r="G677" s="19"/>
    </row>
    <row r="678" spans="3:7" ht="13.2">
      <c r="C678" s="92"/>
      <c r="G678" s="19"/>
    </row>
    <row r="679" spans="3:7" ht="13.2">
      <c r="C679" s="92"/>
      <c r="G679" s="19"/>
    </row>
    <row r="680" spans="3:7" ht="13.2">
      <c r="C680" s="92"/>
      <c r="G680" s="19"/>
    </row>
    <row r="681" spans="3:7" ht="13.2">
      <c r="C681" s="92"/>
      <c r="G681" s="19"/>
    </row>
    <row r="682" spans="3:7" ht="13.2">
      <c r="C682" s="92"/>
      <c r="G682" s="19"/>
    </row>
    <row r="683" spans="3:7" ht="13.2">
      <c r="C683" s="92"/>
      <c r="G683" s="19"/>
    </row>
    <row r="684" spans="3:7" ht="13.2">
      <c r="C684" s="92"/>
      <c r="G684" s="19"/>
    </row>
    <row r="685" spans="3:7" ht="13.2">
      <c r="C685" s="92"/>
      <c r="G685" s="19"/>
    </row>
    <row r="686" spans="3:7" ht="13.2">
      <c r="C686" s="92"/>
      <c r="G686" s="19"/>
    </row>
    <row r="687" spans="3:7" ht="13.2">
      <c r="C687" s="92"/>
      <c r="G687" s="19"/>
    </row>
    <row r="688" spans="3:7" ht="13.2">
      <c r="C688" s="92"/>
      <c r="G688" s="19"/>
    </row>
    <row r="689" spans="3:7" ht="13.2">
      <c r="C689" s="92"/>
      <c r="G689" s="19"/>
    </row>
    <row r="690" spans="3:7" ht="13.2">
      <c r="C690" s="92"/>
      <c r="G690" s="19"/>
    </row>
    <row r="691" spans="3:7" ht="13.2">
      <c r="C691" s="92"/>
      <c r="G691" s="19"/>
    </row>
    <row r="692" spans="3:7" ht="13.2">
      <c r="C692" s="92"/>
      <c r="G692" s="19"/>
    </row>
    <row r="693" spans="3:7" ht="13.2">
      <c r="C693" s="92"/>
      <c r="G693" s="19"/>
    </row>
    <row r="694" spans="3:7" ht="13.2">
      <c r="C694" s="92"/>
      <c r="G694" s="19"/>
    </row>
    <row r="695" spans="3:7" ht="13.2">
      <c r="C695" s="92"/>
      <c r="G695" s="19"/>
    </row>
    <row r="696" spans="3:7" ht="13.2">
      <c r="C696" s="92"/>
      <c r="G696" s="19"/>
    </row>
    <row r="697" spans="3:7" ht="13.2">
      <c r="C697" s="92"/>
      <c r="G697" s="19"/>
    </row>
    <row r="698" spans="3:7" ht="13.2">
      <c r="C698" s="92"/>
      <c r="G698" s="19"/>
    </row>
    <row r="699" spans="3:7" ht="13.2">
      <c r="C699" s="92"/>
      <c r="G699" s="19"/>
    </row>
    <row r="700" spans="3:7" ht="13.2">
      <c r="C700" s="92"/>
      <c r="G700" s="19"/>
    </row>
    <row r="701" spans="3:7" ht="13.2">
      <c r="C701" s="92"/>
      <c r="G701" s="19"/>
    </row>
    <row r="702" spans="3:7" ht="13.2">
      <c r="C702" s="92"/>
      <c r="G702" s="19"/>
    </row>
    <row r="703" spans="3:7" ht="13.2">
      <c r="C703" s="92"/>
      <c r="G703" s="19"/>
    </row>
    <row r="704" spans="3:7" ht="13.2">
      <c r="C704" s="92"/>
      <c r="G704" s="19"/>
    </row>
    <row r="705" spans="3:7" ht="13.2">
      <c r="C705" s="92"/>
      <c r="G705" s="19"/>
    </row>
    <row r="706" spans="3:7" ht="13.2">
      <c r="C706" s="92"/>
      <c r="G706" s="19"/>
    </row>
    <row r="707" spans="3:7" ht="13.2">
      <c r="C707" s="92"/>
      <c r="G707" s="19"/>
    </row>
    <row r="708" spans="3:7" ht="13.2">
      <c r="C708" s="92"/>
      <c r="G708" s="19"/>
    </row>
    <row r="709" spans="3:7" ht="13.2">
      <c r="C709" s="92"/>
      <c r="G709" s="19"/>
    </row>
    <row r="710" spans="3:7" ht="13.2">
      <c r="C710" s="92"/>
      <c r="G710" s="19"/>
    </row>
    <row r="711" spans="3:7" ht="13.2">
      <c r="C711" s="92"/>
      <c r="G711" s="19"/>
    </row>
    <row r="712" spans="3:7" ht="13.2">
      <c r="C712" s="92"/>
      <c r="G712" s="19"/>
    </row>
    <row r="713" spans="3:7" ht="13.2">
      <c r="C713" s="92"/>
      <c r="G713" s="19"/>
    </row>
    <row r="714" spans="3:7" ht="13.2">
      <c r="C714" s="92"/>
      <c r="G714" s="19"/>
    </row>
    <row r="715" spans="3:7" ht="13.2">
      <c r="C715" s="92"/>
      <c r="G715" s="19"/>
    </row>
    <row r="716" spans="3:7" ht="13.2">
      <c r="C716" s="92"/>
      <c r="G716" s="19"/>
    </row>
    <row r="717" spans="3:7" ht="13.2">
      <c r="C717" s="92"/>
      <c r="G717" s="19"/>
    </row>
    <row r="718" spans="3:7" ht="13.2">
      <c r="C718" s="92"/>
      <c r="G718" s="19"/>
    </row>
    <row r="719" spans="3:7" ht="13.2">
      <c r="C719" s="92"/>
      <c r="G719" s="19"/>
    </row>
    <row r="720" spans="3:7" ht="13.2">
      <c r="C720" s="92"/>
      <c r="G720" s="19"/>
    </row>
    <row r="721" spans="3:7" ht="13.2">
      <c r="C721" s="92"/>
      <c r="G721" s="19"/>
    </row>
    <row r="722" spans="3:7" ht="13.2">
      <c r="C722" s="92"/>
      <c r="G722" s="19"/>
    </row>
    <row r="723" spans="3:7" ht="13.2">
      <c r="C723" s="92"/>
      <c r="G723" s="19"/>
    </row>
    <row r="724" spans="3:7" ht="13.2">
      <c r="C724" s="92"/>
      <c r="G724" s="19"/>
    </row>
    <row r="725" spans="3:7" ht="13.2">
      <c r="C725" s="92"/>
      <c r="G725" s="19"/>
    </row>
    <row r="726" spans="3:7" ht="13.2">
      <c r="C726" s="92"/>
      <c r="G726" s="19"/>
    </row>
    <row r="727" spans="3:7" ht="13.2">
      <c r="C727" s="92"/>
      <c r="G727" s="19"/>
    </row>
    <row r="728" spans="3:7" ht="13.2">
      <c r="C728" s="92"/>
      <c r="G728" s="19"/>
    </row>
    <row r="729" spans="3:7" ht="13.2">
      <c r="C729" s="92"/>
      <c r="G729" s="19"/>
    </row>
    <row r="730" spans="3:7" ht="13.2">
      <c r="C730" s="92"/>
      <c r="G730" s="19"/>
    </row>
    <row r="731" spans="3:7" ht="13.2">
      <c r="C731" s="92"/>
      <c r="G731" s="19"/>
    </row>
    <row r="732" spans="3:7" ht="13.2">
      <c r="C732" s="92"/>
      <c r="G732" s="19"/>
    </row>
    <row r="733" spans="3:7" ht="13.2">
      <c r="C733" s="92"/>
      <c r="G733" s="19"/>
    </row>
    <row r="734" spans="3:7" ht="13.2">
      <c r="C734" s="92"/>
      <c r="G734" s="19"/>
    </row>
    <row r="735" spans="3:7" ht="13.2">
      <c r="C735" s="92"/>
      <c r="G735" s="19"/>
    </row>
    <row r="736" spans="3:7" ht="13.2">
      <c r="C736" s="92"/>
      <c r="G736" s="19"/>
    </row>
    <row r="737" spans="3:7" ht="13.2">
      <c r="C737" s="92"/>
      <c r="G737" s="19"/>
    </row>
    <row r="738" spans="3:7" ht="13.2">
      <c r="C738" s="92"/>
      <c r="G738" s="19"/>
    </row>
    <row r="739" spans="3:7" ht="13.2">
      <c r="C739" s="92"/>
      <c r="G739" s="19"/>
    </row>
    <row r="740" spans="3:7" ht="13.2">
      <c r="C740" s="92"/>
      <c r="G740" s="19"/>
    </row>
    <row r="741" spans="3:7" ht="13.2">
      <c r="C741" s="92"/>
      <c r="G741" s="19"/>
    </row>
    <row r="742" spans="3:7" ht="13.2">
      <c r="C742" s="92"/>
      <c r="G742" s="19"/>
    </row>
    <row r="743" spans="3:7" ht="13.2">
      <c r="C743" s="92"/>
      <c r="G743" s="19"/>
    </row>
    <row r="744" spans="3:7" ht="13.2">
      <c r="C744" s="92"/>
      <c r="G744" s="19"/>
    </row>
    <row r="745" spans="3:7" ht="13.2">
      <c r="C745" s="92"/>
      <c r="G745" s="19"/>
    </row>
    <row r="746" spans="3:7" ht="13.2">
      <c r="C746" s="92"/>
      <c r="G746" s="19"/>
    </row>
    <row r="747" spans="3:7" ht="13.2">
      <c r="C747" s="92"/>
      <c r="G747" s="19"/>
    </row>
    <row r="748" spans="3:7" ht="13.2">
      <c r="C748" s="92"/>
      <c r="G748" s="19"/>
    </row>
    <row r="749" spans="3:7" ht="13.2">
      <c r="C749" s="92"/>
      <c r="G749" s="19"/>
    </row>
    <row r="750" spans="3:7" ht="13.2">
      <c r="C750" s="92"/>
      <c r="G750" s="19"/>
    </row>
    <row r="751" spans="3:7" ht="13.2">
      <c r="C751" s="92"/>
      <c r="G751" s="19"/>
    </row>
    <row r="752" spans="3:7" ht="13.2">
      <c r="C752" s="92"/>
      <c r="G752" s="19"/>
    </row>
    <row r="753" spans="3:7" ht="13.2">
      <c r="C753" s="92"/>
      <c r="G753" s="19"/>
    </row>
    <row r="754" spans="3:7" ht="13.2">
      <c r="C754" s="92"/>
      <c r="G754" s="19"/>
    </row>
    <row r="755" spans="3:7" ht="13.2">
      <c r="C755" s="92"/>
      <c r="G755" s="19"/>
    </row>
    <row r="756" spans="3:7" ht="13.2">
      <c r="C756" s="92"/>
      <c r="G756" s="19"/>
    </row>
    <row r="757" spans="3:7" ht="13.2">
      <c r="C757" s="92"/>
      <c r="G757" s="19"/>
    </row>
    <row r="758" spans="3:7" ht="13.2">
      <c r="C758" s="92"/>
      <c r="G758" s="19"/>
    </row>
    <row r="759" spans="3:7" ht="13.2">
      <c r="C759" s="92"/>
      <c r="G759" s="19"/>
    </row>
    <row r="760" spans="3:7" ht="13.2">
      <c r="C760" s="92"/>
      <c r="G760" s="19"/>
    </row>
    <row r="761" spans="3:7" ht="13.2">
      <c r="C761" s="92"/>
      <c r="G761" s="19"/>
    </row>
    <row r="762" spans="3:7" ht="13.2">
      <c r="C762" s="92"/>
      <c r="G762" s="19"/>
    </row>
    <row r="763" spans="3:7" ht="13.2">
      <c r="C763" s="92"/>
      <c r="G763" s="19"/>
    </row>
    <row r="764" spans="3:7" ht="13.2">
      <c r="C764" s="92"/>
      <c r="G764" s="19"/>
    </row>
    <row r="765" spans="3:7" ht="13.2">
      <c r="C765" s="92"/>
      <c r="G765" s="19"/>
    </row>
    <row r="766" spans="3:7" ht="13.2">
      <c r="C766" s="92"/>
      <c r="G766" s="19"/>
    </row>
    <row r="767" spans="3:7" ht="13.2">
      <c r="C767" s="92"/>
      <c r="G767" s="19"/>
    </row>
    <row r="768" spans="3:7" ht="13.2">
      <c r="C768" s="92"/>
      <c r="G768" s="19"/>
    </row>
    <row r="769" spans="3:7" ht="13.2">
      <c r="C769" s="92"/>
      <c r="G769" s="19"/>
    </row>
    <row r="770" spans="3:7" ht="13.2">
      <c r="C770" s="92"/>
      <c r="G770" s="19"/>
    </row>
    <row r="771" spans="3:7" ht="13.2">
      <c r="C771" s="92"/>
      <c r="G771" s="19"/>
    </row>
    <row r="772" spans="3:7" ht="13.2">
      <c r="C772" s="92"/>
      <c r="G772" s="19"/>
    </row>
    <row r="773" spans="3:7" ht="13.2">
      <c r="C773" s="92"/>
      <c r="G773" s="19"/>
    </row>
    <row r="774" spans="3:7" ht="13.2">
      <c r="C774" s="92"/>
      <c r="G774" s="19"/>
    </row>
    <row r="775" spans="3:7" ht="13.2">
      <c r="C775" s="92"/>
      <c r="G775" s="19"/>
    </row>
    <row r="776" spans="3:7" ht="13.2">
      <c r="C776" s="92"/>
      <c r="G776" s="19"/>
    </row>
    <row r="777" spans="3:7" ht="13.2">
      <c r="C777" s="92"/>
      <c r="G777" s="19"/>
    </row>
    <row r="778" spans="3:7" ht="13.2">
      <c r="C778" s="92"/>
      <c r="G778" s="19"/>
    </row>
    <row r="779" spans="3:7" ht="13.2">
      <c r="C779" s="92"/>
      <c r="G779" s="19"/>
    </row>
    <row r="780" spans="3:7" ht="13.2">
      <c r="C780" s="92"/>
      <c r="G780" s="19"/>
    </row>
    <row r="781" spans="3:7" ht="13.2">
      <c r="C781" s="92"/>
      <c r="G781" s="19"/>
    </row>
    <row r="782" spans="3:7" ht="13.2">
      <c r="C782" s="92"/>
      <c r="G782" s="19"/>
    </row>
    <row r="783" spans="3:7" ht="13.2">
      <c r="C783" s="92"/>
      <c r="G783" s="19"/>
    </row>
    <row r="784" spans="3:7" ht="13.2">
      <c r="C784" s="92"/>
      <c r="G784" s="19"/>
    </row>
    <row r="785" spans="3:7" ht="13.2">
      <c r="C785" s="92"/>
      <c r="G785" s="19"/>
    </row>
    <row r="786" spans="3:7" ht="13.2">
      <c r="C786" s="92"/>
      <c r="G786" s="19"/>
    </row>
    <row r="787" spans="3:7" ht="13.2">
      <c r="C787" s="92"/>
      <c r="G787" s="19"/>
    </row>
    <row r="788" spans="3:7" ht="13.2">
      <c r="C788" s="92"/>
      <c r="G788" s="19"/>
    </row>
    <row r="789" spans="3:7" ht="13.2">
      <c r="C789" s="92"/>
      <c r="G789" s="19"/>
    </row>
    <row r="790" spans="3:7" ht="13.2">
      <c r="C790" s="92"/>
      <c r="G790" s="19"/>
    </row>
    <row r="791" spans="3:7" ht="13.2">
      <c r="C791" s="92"/>
      <c r="G791" s="19"/>
    </row>
    <row r="792" spans="3:7" ht="13.2">
      <c r="C792" s="92"/>
      <c r="G792" s="19"/>
    </row>
    <row r="793" spans="3:7" ht="13.2">
      <c r="C793" s="92"/>
      <c r="G793" s="19"/>
    </row>
    <row r="794" spans="3:7" ht="13.2">
      <c r="C794" s="92"/>
      <c r="G794" s="19"/>
    </row>
    <row r="795" spans="3:7" ht="13.2">
      <c r="C795" s="92"/>
      <c r="G795" s="19"/>
    </row>
    <row r="796" spans="3:7" ht="13.2">
      <c r="C796" s="92"/>
      <c r="G796" s="19"/>
    </row>
    <row r="797" spans="3:7" ht="13.2">
      <c r="C797" s="92"/>
      <c r="G797" s="19"/>
    </row>
    <row r="798" spans="3:7" ht="13.2">
      <c r="C798" s="92"/>
      <c r="G798" s="19"/>
    </row>
    <row r="799" spans="3:7" ht="13.2">
      <c r="C799" s="92"/>
      <c r="G799" s="19"/>
    </row>
    <row r="800" spans="3:7" ht="13.2">
      <c r="C800" s="92"/>
      <c r="G800" s="19"/>
    </row>
    <row r="801" spans="3:7" ht="13.2">
      <c r="C801" s="92"/>
      <c r="G801" s="19"/>
    </row>
    <row r="802" spans="3:7" ht="13.2">
      <c r="C802" s="92"/>
      <c r="G802" s="19"/>
    </row>
    <row r="803" spans="3:7" ht="13.2">
      <c r="C803" s="92"/>
      <c r="G803" s="19"/>
    </row>
    <row r="804" spans="3:7" ht="13.2">
      <c r="C804" s="92"/>
      <c r="G804" s="19"/>
    </row>
    <row r="805" spans="3:7" ht="13.2">
      <c r="C805" s="92"/>
      <c r="G805" s="19"/>
    </row>
    <row r="806" spans="3:7" ht="13.2">
      <c r="C806" s="92"/>
      <c r="G806" s="19"/>
    </row>
    <row r="807" spans="3:7" ht="13.2">
      <c r="C807" s="92"/>
      <c r="G807" s="19"/>
    </row>
    <row r="808" spans="3:7" ht="13.2">
      <c r="C808" s="92"/>
      <c r="G808" s="19"/>
    </row>
    <row r="809" spans="3:7" ht="13.2">
      <c r="C809" s="92"/>
      <c r="G809" s="19"/>
    </row>
    <row r="810" spans="3:7" ht="13.2">
      <c r="C810" s="92"/>
      <c r="G810" s="19"/>
    </row>
    <row r="811" spans="3:7" ht="13.2">
      <c r="C811" s="92"/>
      <c r="G811" s="19"/>
    </row>
    <row r="812" spans="3:7" ht="13.2">
      <c r="C812" s="92"/>
      <c r="G812" s="19"/>
    </row>
    <row r="813" spans="3:7" ht="13.2">
      <c r="C813" s="92"/>
      <c r="G813" s="19"/>
    </row>
    <row r="814" spans="3:7" ht="13.2">
      <c r="C814" s="92"/>
      <c r="G814" s="19"/>
    </row>
    <row r="815" spans="3:7" ht="13.2">
      <c r="C815" s="92"/>
      <c r="G815" s="19"/>
    </row>
    <row r="816" spans="3:7" ht="13.2">
      <c r="C816" s="92"/>
      <c r="G816" s="19"/>
    </row>
    <row r="817" spans="3:7" ht="13.2">
      <c r="C817" s="92"/>
      <c r="G817" s="19"/>
    </row>
    <row r="818" spans="3:7" ht="13.2">
      <c r="C818" s="92"/>
      <c r="G818" s="19"/>
    </row>
    <row r="819" spans="3:7" ht="13.2">
      <c r="C819" s="92"/>
      <c r="G819" s="19"/>
    </row>
    <row r="820" spans="3:7" ht="13.2">
      <c r="C820" s="92"/>
      <c r="G820" s="19"/>
    </row>
    <row r="821" spans="3:7" ht="13.2">
      <c r="C821" s="92"/>
      <c r="G821" s="19"/>
    </row>
    <row r="822" spans="3:7" ht="13.2">
      <c r="C822" s="92"/>
      <c r="G822" s="19"/>
    </row>
    <row r="823" spans="3:7" ht="13.2">
      <c r="C823" s="92"/>
      <c r="G823" s="19"/>
    </row>
    <row r="824" spans="3:7" ht="13.2">
      <c r="C824" s="92"/>
      <c r="G824" s="19"/>
    </row>
    <row r="825" spans="3:7" ht="13.2">
      <c r="C825" s="92"/>
      <c r="G825" s="19"/>
    </row>
    <row r="826" spans="3:7" ht="13.2">
      <c r="C826" s="92"/>
      <c r="G826" s="19"/>
    </row>
    <row r="827" spans="3:7" ht="13.2">
      <c r="C827" s="92"/>
      <c r="G827" s="19"/>
    </row>
    <row r="828" spans="3:7" ht="13.2">
      <c r="C828" s="92"/>
      <c r="G828" s="19"/>
    </row>
    <row r="829" spans="3:7" ht="13.2">
      <c r="C829" s="92"/>
      <c r="G829" s="19"/>
    </row>
    <row r="830" spans="3:7" ht="13.2">
      <c r="C830" s="92"/>
      <c r="G830" s="19"/>
    </row>
    <row r="831" spans="3:7" ht="13.2">
      <c r="C831" s="92"/>
      <c r="G831" s="19"/>
    </row>
    <row r="832" spans="3:7" ht="13.2">
      <c r="C832" s="92"/>
      <c r="G832" s="19"/>
    </row>
    <row r="833" spans="3:7" ht="13.2">
      <c r="C833" s="92"/>
      <c r="G833" s="19"/>
    </row>
    <row r="834" spans="3:7" ht="13.2">
      <c r="C834" s="92"/>
      <c r="G834" s="19"/>
    </row>
    <row r="835" spans="3:7" ht="13.2">
      <c r="C835" s="92"/>
      <c r="G835" s="19"/>
    </row>
    <row r="836" spans="3:7" ht="13.2">
      <c r="C836" s="92"/>
      <c r="G836" s="19"/>
    </row>
    <row r="837" spans="3:7" ht="13.2">
      <c r="C837" s="92"/>
      <c r="G837" s="19"/>
    </row>
    <row r="838" spans="3:7" ht="13.2">
      <c r="C838" s="92"/>
      <c r="G838" s="19"/>
    </row>
    <row r="839" spans="3:7" ht="13.2">
      <c r="C839" s="92"/>
      <c r="G839" s="19"/>
    </row>
    <row r="840" spans="3:7" ht="13.2">
      <c r="C840" s="92"/>
      <c r="G840" s="19"/>
    </row>
    <row r="841" spans="3:7" ht="13.2">
      <c r="C841" s="92"/>
      <c r="G841" s="19"/>
    </row>
    <row r="842" spans="3:7" ht="13.2">
      <c r="C842" s="92"/>
      <c r="G842" s="19"/>
    </row>
    <row r="843" spans="3:7" ht="13.2">
      <c r="C843" s="92"/>
      <c r="G843" s="19"/>
    </row>
    <row r="844" spans="3:7" ht="13.2">
      <c r="C844" s="92"/>
      <c r="G844" s="19"/>
    </row>
    <row r="845" spans="3:7" ht="13.2">
      <c r="C845" s="92"/>
      <c r="G845" s="19"/>
    </row>
    <row r="846" spans="3:7" ht="13.2">
      <c r="C846" s="92"/>
      <c r="G846" s="19"/>
    </row>
    <row r="847" spans="3:7" ht="13.2">
      <c r="C847" s="92"/>
      <c r="G847" s="19"/>
    </row>
    <row r="848" spans="3:7" ht="13.2">
      <c r="C848" s="92"/>
      <c r="G848" s="19"/>
    </row>
    <row r="849" spans="3:7" ht="13.2">
      <c r="C849" s="92"/>
      <c r="G849" s="19"/>
    </row>
    <row r="850" spans="3:7" ht="13.2">
      <c r="C850" s="92"/>
      <c r="G850" s="19"/>
    </row>
    <row r="851" spans="3:7" ht="13.2">
      <c r="C851" s="92"/>
      <c r="G851" s="19"/>
    </row>
    <row r="852" spans="3:7" ht="13.2">
      <c r="C852" s="92"/>
      <c r="G852" s="19"/>
    </row>
    <row r="853" spans="3:7" ht="13.2">
      <c r="C853" s="92"/>
      <c r="G853" s="19"/>
    </row>
    <row r="854" spans="3:7" ht="13.2">
      <c r="C854" s="92"/>
      <c r="G854" s="19"/>
    </row>
    <row r="855" spans="3:7" ht="13.2">
      <c r="C855" s="92"/>
      <c r="G855" s="19"/>
    </row>
    <row r="856" spans="3:7" ht="13.2">
      <c r="C856" s="92"/>
      <c r="G856" s="19"/>
    </row>
    <row r="857" spans="3:7" ht="13.2">
      <c r="C857" s="92"/>
      <c r="G857" s="19"/>
    </row>
    <row r="858" spans="3:7" ht="13.2">
      <c r="C858" s="92"/>
      <c r="G858" s="19"/>
    </row>
    <row r="859" spans="3:7" ht="13.2">
      <c r="C859" s="92"/>
      <c r="G859" s="19"/>
    </row>
    <row r="860" spans="3:7" ht="13.2">
      <c r="C860" s="92"/>
      <c r="G860" s="19"/>
    </row>
    <row r="861" spans="3:7" ht="13.2">
      <c r="C861" s="92"/>
      <c r="G861" s="19"/>
    </row>
    <row r="862" spans="3:7" ht="13.2">
      <c r="C862" s="92"/>
      <c r="G862" s="19"/>
    </row>
    <row r="863" spans="3:7" ht="13.2">
      <c r="C863" s="92"/>
      <c r="G863" s="19"/>
    </row>
    <row r="864" spans="3:7" ht="13.2">
      <c r="C864" s="92"/>
      <c r="G864" s="19"/>
    </row>
    <row r="865" spans="3:7" ht="13.2">
      <c r="C865" s="92"/>
      <c r="G865" s="19"/>
    </row>
    <row r="866" spans="3:7" ht="13.2">
      <c r="C866" s="92"/>
      <c r="G866" s="19"/>
    </row>
    <row r="867" spans="3:7" ht="13.2">
      <c r="C867" s="92"/>
      <c r="G867" s="19"/>
    </row>
    <row r="868" spans="3:7" ht="13.2">
      <c r="C868" s="92"/>
      <c r="G868" s="19"/>
    </row>
    <row r="869" spans="3:7" ht="13.2">
      <c r="C869" s="92"/>
      <c r="G869" s="19"/>
    </row>
    <row r="870" spans="3:7" ht="13.2">
      <c r="C870" s="92"/>
      <c r="G870" s="19"/>
    </row>
    <row r="871" spans="3:7" ht="13.2">
      <c r="C871" s="92"/>
      <c r="G871" s="19"/>
    </row>
    <row r="872" spans="3:7" ht="13.2">
      <c r="C872" s="92"/>
      <c r="G872" s="19"/>
    </row>
    <row r="873" spans="3:7" ht="13.2">
      <c r="C873" s="92"/>
      <c r="G873" s="19"/>
    </row>
    <row r="874" spans="3:7" ht="13.2">
      <c r="C874" s="92"/>
      <c r="G874" s="19"/>
    </row>
    <row r="875" spans="3:7" ht="13.2">
      <c r="C875" s="92"/>
      <c r="G875" s="19"/>
    </row>
    <row r="876" spans="3:7" ht="13.2">
      <c r="C876" s="92"/>
      <c r="G876" s="19"/>
    </row>
    <row r="877" spans="3:7" ht="13.2">
      <c r="C877" s="92"/>
      <c r="G877" s="19"/>
    </row>
    <row r="878" spans="3:7" ht="13.2">
      <c r="C878" s="92"/>
      <c r="G878" s="19"/>
    </row>
    <row r="879" spans="3:7" ht="13.2">
      <c r="C879" s="92"/>
      <c r="G879" s="19"/>
    </row>
    <row r="880" spans="3:7" ht="13.2">
      <c r="C880" s="92"/>
      <c r="G880" s="19"/>
    </row>
    <row r="881" spans="3:7" ht="13.2">
      <c r="C881" s="92"/>
      <c r="G881" s="19"/>
    </row>
    <row r="882" spans="3:7" ht="13.2">
      <c r="C882" s="92"/>
      <c r="G882" s="19"/>
    </row>
    <row r="883" spans="3:7" ht="13.2">
      <c r="C883" s="92"/>
      <c r="G883" s="19"/>
    </row>
    <row r="884" spans="3:7" ht="13.2">
      <c r="C884" s="92"/>
      <c r="G884" s="19"/>
    </row>
    <row r="885" spans="3:7" ht="13.2">
      <c r="C885" s="92"/>
      <c r="G885" s="19"/>
    </row>
    <row r="886" spans="3:7" ht="13.2">
      <c r="C886" s="92"/>
      <c r="G886" s="19"/>
    </row>
    <row r="887" spans="3:7" ht="13.2">
      <c r="C887" s="92"/>
      <c r="G887" s="19"/>
    </row>
    <row r="888" spans="3:7" ht="13.2">
      <c r="C888" s="92"/>
      <c r="G888" s="19"/>
    </row>
    <row r="889" spans="3:7" ht="13.2">
      <c r="C889" s="92"/>
      <c r="G889" s="19"/>
    </row>
    <row r="890" spans="3:7" ht="13.2">
      <c r="C890" s="92"/>
      <c r="G890" s="19"/>
    </row>
    <row r="891" spans="3:7" ht="13.2">
      <c r="C891" s="92"/>
      <c r="G891" s="19"/>
    </row>
    <row r="892" spans="3:7" ht="13.2">
      <c r="C892" s="92"/>
      <c r="G892" s="19"/>
    </row>
    <row r="893" spans="3:7" ht="13.2">
      <c r="C893" s="92"/>
      <c r="G893" s="19"/>
    </row>
    <row r="894" spans="3:7" ht="13.2">
      <c r="C894" s="92"/>
      <c r="G894" s="19"/>
    </row>
    <row r="895" spans="3:7" ht="13.2">
      <c r="C895" s="92"/>
      <c r="G895" s="19"/>
    </row>
    <row r="896" spans="3:7" ht="13.2">
      <c r="C896" s="92"/>
      <c r="G896" s="19"/>
    </row>
    <row r="897" spans="3:7" ht="13.2">
      <c r="C897" s="92"/>
      <c r="G897" s="19"/>
    </row>
    <row r="898" spans="3:7" ht="13.2">
      <c r="C898" s="92"/>
      <c r="G898" s="19"/>
    </row>
    <row r="899" spans="3:7" ht="13.2">
      <c r="C899" s="92"/>
      <c r="G899" s="19"/>
    </row>
    <row r="900" spans="3:7" ht="13.2">
      <c r="C900" s="92"/>
      <c r="G900" s="19"/>
    </row>
    <row r="901" spans="3:7" ht="13.2">
      <c r="C901" s="92"/>
      <c r="G901" s="19"/>
    </row>
    <row r="902" spans="3:7" ht="13.2">
      <c r="C902" s="92"/>
      <c r="G902" s="19"/>
    </row>
    <row r="903" spans="3:7" ht="13.2">
      <c r="C903" s="92"/>
      <c r="G903" s="19"/>
    </row>
    <row r="904" spans="3:7" ht="13.2">
      <c r="C904" s="92"/>
      <c r="G904" s="19"/>
    </row>
    <row r="905" spans="3:7" ht="13.2">
      <c r="C905" s="92"/>
      <c r="G905" s="19"/>
    </row>
    <row r="906" spans="3:7" ht="13.2">
      <c r="C906" s="92"/>
      <c r="G906" s="19"/>
    </row>
    <row r="907" spans="3:7" ht="13.2">
      <c r="C907" s="92"/>
      <c r="G907" s="19"/>
    </row>
    <row r="908" spans="3:7" ht="13.2">
      <c r="C908" s="92"/>
      <c r="G908" s="19"/>
    </row>
    <row r="909" spans="3:7" ht="13.2">
      <c r="C909" s="92"/>
      <c r="G909" s="19"/>
    </row>
    <row r="910" spans="3:7" ht="13.2">
      <c r="C910" s="92"/>
      <c r="G910" s="19"/>
    </row>
    <row r="911" spans="3:7" ht="13.2">
      <c r="C911" s="92"/>
      <c r="G911" s="19"/>
    </row>
    <row r="912" spans="3:7" ht="13.2">
      <c r="C912" s="92"/>
      <c r="G912" s="19"/>
    </row>
    <row r="913" spans="3:7" ht="13.2">
      <c r="C913" s="92"/>
      <c r="G913" s="19"/>
    </row>
    <row r="914" spans="3:7" ht="13.2">
      <c r="C914" s="92"/>
      <c r="G914" s="19"/>
    </row>
    <row r="915" spans="3:7" ht="13.2">
      <c r="C915" s="92"/>
      <c r="G915" s="19"/>
    </row>
    <row r="916" spans="3:7" ht="13.2">
      <c r="C916" s="92"/>
      <c r="G916" s="19"/>
    </row>
    <row r="917" spans="3:7" ht="13.2">
      <c r="C917" s="92"/>
      <c r="G917" s="19"/>
    </row>
    <row r="918" spans="3:7" ht="13.2">
      <c r="C918" s="92"/>
      <c r="G918" s="19"/>
    </row>
    <row r="919" spans="3:7" ht="13.2">
      <c r="C919" s="92"/>
      <c r="G919" s="19"/>
    </row>
    <row r="920" spans="3:7" ht="13.2">
      <c r="C920" s="92"/>
      <c r="G920" s="19"/>
    </row>
    <row r="921" spans="3:7" ht="13.2">
      <c r="C921" s="92"/>
      <c r="G921" s="19"/>
    </row>
    <row r="922" spans="3:7" ht="13.2">
      <c r="C922" s="92"/>
      <c r="G922" s="19"/>
    </row>
    <row r="923" spans="3:7" ht="13.2">
      <c r="C923" s="92"/>
      <c r="G923" s="19"/>
    </row>
    <row r="924" spans="3:7" ht="13.2">
      <c r="C924" s="92"/>
      <c r="G924" s="19"/>
    </row>
    <row r="925" spans="3:7" ht="13.2">
      <c r="C925" s="92"/>
      <c r="G925" s="19"/>
    </row>
    <row r="926" spans="3:7" ht="13.2">
      <c r="C926" s="92"/>
      <c r="G926" s="19"/>
    </row>
    <row r="927" spans="3:7" ht="13.2">
      <c r="C927" s="92"/>
      <c r="G927" s="19"/>
    </row>
    <row r="928" spans="3:7" ht="13.2">
      <c r="C928" s="92"/>
      <c r="G928" s="19"/>
    </row>
    <row r="929" spans="3:7" ht="13.2">
      <c r="C929" s="92"/>
      <c r="G929" s="19"/>
    </row>
    <row r="930" spans="3:7" ht="13.2">
      <c r="C930" s="92"/>
      <c r="G930" s="19"/>
    </row>
    <row r="931" spans="3:7" ht="13.2">
      <c r="C931" s="92"/>
      <c r="G931" s="19"/>
    </row>
    <row r="932" spans="3:7" ht="13.2">
      <c r="C932" s="92"/>
      <c r="G932" s="19"/>
    </row>
    <row r="933" spans="3:7" ht="13.2">
      <c r="C933" s="92"/>
      <c r="G933" s="19"/>
    </row>
    <row r="934" spans="3:7" ht="13.2">
      <c r="C934" s="92"/>
      <c r="G934" s="19"/>
    </row>
    <row r="935" spans="3:7" ht="13.2">
      <c r="C935" s="92"/>
      <c r="G935" s="19"/>
    </row>
    <row r="936" spans="3:7" ht="13.2">
      <c r="C936" s="92"/>
      <c r="G936" s="19"/>
    </row>
    <row r="937" spans="3:7" ht="13.2">
      <c r="C937" s="92"/>
      <c r="G937" s="19"/>
    </row>
    <row r="938" spans="3:7" ht="13.2">
      <c r="C938" s="92"/>
      <c r="G938" s="19"/>
    </row>
    <row r="939" spans="3:7" ht="13.2">
      <c r="C939" s="92"/>
      <c r="G939" s="19"/>
    </row>
    <row r="940" spans="3:7" ht="13.2">
      <c r="C940" s="92"/>
      <c r="G940" s="19"/>
    </row>
    <row r="941" spans="3:7" ht="13.2">
      <c r="C941" s="92"/>
      <c r="G941" s="19"/>
    </row>
    <row r="942" spans="3:7" ht="13.2">
      <c r="C942" s="92"/>
      <c r="G942" s="19"/>
    </row>
    <row r="943" spans="3:7" ht="13.2">
      <c r="C943" s="92"/>
      <c r="G943" s="19"/>
    </row>
    <row r="944" spans="3:7" ht="13.2">
      <c r="C944" s="92"/>
      <c r="G944" s="19"/>
    </row>
    <row r="945" spans="3:7" ht="13.2">
      <c r="C945" s="92"/>
      <c r="G945" s="19"/>
    </row>
    <row r="946" spans="3:7" ht="13.2">
      <c r="C946" s="92"/>
      <c r="G946" s="19"/>
    </row>
    <row r="947" spans="3:7" ht="13.2">
      <c r="C947" s="92"/>
      <c r="G947" s="19"/>
    </row>
    <row r="948" spans="3:7" ht="13.2">
      <c r="C948" s="92"/>
      <c r="G948" s="19"/>
    </row>
    <row r="949" spans="3:7" ht="13.2">
      <c r="C949" s="92"/>
      <c r="G949" s="19"/>
    </row>
    <row r="950" spans="3:7" ht="13.2">
      <c r="C950" s="92"/>
      <c r="G950" s="19"/>
    </row>
    <row r="951" spans="3:7" ht="13.2">
      <c r="C951" s="92"/>
      <c r="G951" s="19"/>
    </row>
    <row r="952" spans="3:7" ht="13.2">
      <c r="C952" s="92"/>
      <c r="G952" s="19"/>
    </row>
    <row r="953" spans="3:7" ht="13.2">
      <c r="C953" s="92"/>
      <c r="G953" s="19"/>
    </row>
    <row r="954" spans="3:7" ht="13.2">
      <c r="C954" s="92"/>
      <c r="G954" s="19"/>
    </row>
    <row r="955" spans="3:7" ht="13.2">
      <c r="C955" s="92"/>
      <c r="G955" s="19"/>
    </row>
    <row r="956" spans="3:7" ht="13.2">
      <c r="C956" s="92"/>
      <c r="G956" s="19"/>
    </row>
    <row r="957" spans="3:7" ht="13.2">
      <c r="C957" s="92"/>
      <c r="G957" s="19"/>
    </row>
    <row r="958" spans="3:7" ht="13.2">
      <c r="C958" s="92"/>
      <c r="G958" s="19"/>
    </row>
    <row r="959" spans="3:7" ht="13.2">
      <c r="C959" s="92"/>
      <c r="G959" s="19"/>
    </row>
    <row r="960" spans="3:7" ht="13.2">
      <c r="C960" s="92"/>
      <c r="G960" s="19"/>
    </row>
    <row r="961" spans="3:7" ht="13.2">
      <c r="C961" s="92"/>
      <c r="G961" s="19"/>
    </row>
    <row r="962" spans="3:7" ht="13.2">
      <c r="C962" s="92"/>
      <c r="G962" s="19"/>
    </row>
    <row r="963" spans="3:7" ht="13.2">
      <c r="C963" s="92"/>
      <c r="G963" s="19"/>
    </row>
    <row r="964" spans="3:7" ht="13.2">
      <c r="C964" s="92"/>
      <c r="G964" s="19"/>
    </row>
    <row r="965" spans="3:7" ht="13.2">
      <c r="C965" s="92"/>
      <c r="G965" s="19"/>
    </row>
    <row r="966" spans="3:7" ht="13.2">
      <c r="C966" s="92"/>
      <c r="G966" s="19"/>
    </row>
    <row r="967" spans="3:7" ht="13.2">
      <c r="C967" s="92"/>
      <c r="G967" s="19"/>
    </row>
    <row r="968" spans="3:7" ht="13.2">
      <c r="C968" s="92"/>
      <c r="G968" s="19"/>
    </row>
    <row r="969" spans="3:7" ht="13.2">
      <c r="C969" s="92"/>
      <c r="G969" s="19"/>
    </row>
    <row r="970" spans="3:7" ht="13.2">
      <c r="C970" s="92"/>
      <c r="G970" s="19"/>
    </row>
    <row r="971" spans="3:7" ht="13.2">
      <c r="C971" s="92"/>
      <c r="G971" s="19"/>
    </row>
    <row r="972" spans="3:7" ht="13.2">
      <c r="C972" s="92"/>
      <c r="G972" s="19"/>
    </row>
    <row r="973" spans="3:7" ht="13.2">
      <c r="C973" s="92"/>
      <c r="G973" s="19"/>
    </row>
    <row r="974" spans="3:7" ht="13.2">
      <c r="C974" s="92"/>
      <c r="G974" s="19"/>
    </row>
    <row r="975" spans="3:7" ht="13.2">
      <c r="C975" s="92"/>
      <c r="G975" s="19"/>
    </row>
    <row r="976" spans="3:7" ht="13.2">
      <c r="C976" s="92"/>
      <c r="G976" s="19"/>
    </row>
    <row r="977" spans="3:7" ht="13.2">
      <c r="C977" s="92"/>
      <c r="G977" s="19"/>
    </row>
    <row r="978" spans="3:7" ht="13.2">
      <c r="C978" s="92"/>
      <c r="G978" s="19"/>
    </row>
    <row r="979" spans="3:7" ht="13.2">
      <c r="C979" s="92"/>
      <c r="G979" s="19"/>
    </row>
    <row r="980" spans="3:7" ht="13.2">
      <c r="C980" s="92"/>
      <c r="G980" s="19"/>
    </row>
    <row r="981" spans="3:7" ht="13.2">
      <c r="C981" s="92"/>
      <c r="G981" s="19"/>
    </row>
    <row r="982" spans="3:7" ht="13.2">
      <c r="C982" s="92"/>
      <c r="G982" s="19"/>
    </row>
    <row r="983" spans="3:7" ht="13.2">
      <c r="C983" s="92"/>
      <c r="G983" s="19"/>
    </row>
    <row r="984" spans="3:7" ht="13.2">
      <c r="C984" s="92"/>
      <c r="G984" s="19"/>
    </row>
    <row r="985" spans="3:7" ht="13.2">
      <c r="C985" s="92"/>
      <c r="G985" s="19"/>
    </row>
    <row r="986" spans="3:7" ht="13.2">
      <c r="C986" s="92"/>
      <c r="G986" s="19"/>
    </row>
    <row r="987" spans="3:7" ht="13.2">
      <c r="C987" s="92"/>
      <c r="G987" s="19"/>
    </row>
    <row r="988" spans="3:7" ht="13.2">
      <c r="C988" s="92"/>
      <c r="G988" s="19"/>
    </row>
    <row r="989" spans="3:7" ht="13.2">
      <c r="C989" s="92"/>
      <c r="G989" s="19"/>
    </row>
    <row r="990" spans="3:7" ht="13.2">
      <c r="C990" s="92"/>
      <c r="G990" s="19"/>
    </row>
    <row r="991" spans="3:7" ht="13.2">
      <c r="C991" s="92"/>
      <c r="G991" s="19"/>
    </row>
    <row r="992" spans="3:7" ht="13.2">
      <c r="C992" s="92"/>
      <c r="G992" s="19"/>
    </row>
  </sheetData>
  <mergeCells count="2">
    <mergeCell ref="B1:C1"/>
    <mergeCell ref="B2:C2"/>
  </mergeCells>
  <conditionalFormatting sqref="L4:L149">
    <cfRule type="cellIs" dxfId="1" priority="1" operator="equal">
      <formula>"Upload to GCS"</formula>
    </cfRule>
  </conditionalFormatting>
  <hyperlinks>
    <hyperlink ref="D1" r:id="rId1" xr:uid="{00000000-0004-0000-0100-000000000000}"/>
    <hyperlink ref="D2" r:id="rId2" xr:uid="{00000000-0004-0000-0100-000001000000}"/>
    <hyperlink ref="E5" r:id="rId3" xr:uid="{00000000-0004-0000-0100-000002000000}"/>
    <hyperlink ref="E6" r:id="rId4" xr:uid="{00000000-0004-0000-0100-000003000000}"/>
    <hyperlink ref="E7" r:id="rId5" xr:uid="{00000000-0004-0000-0100-000004000000}"/>
    <hyperlink ref="E10" r:id="rId6" xr:uid="{00000000-0004-0000-0100-000005000000}"/>
    <hyperlink ref="E11" r:id="rId7" xr:uid="{00000000-0004-0000-0100-000006000000}"/>
    <hyperlink ref="E12" r:id="rId8" xr:uid="{00000000-0004-0000-0100-000007000000}"/>
    <hyperlink ref="E13" r:id="rId9" xr:uid="{00000000-0004-0000-0100-000008000000}"/>
    <hyperlink ref="E16" r:id="rId10" xr:uid="{00000000-0004-0000-0100-000009000000}"/>
    <hyperlink ref="E17" r:id="rId11" xr:uid="{00000000-0004-0000-0100-00000A000000}"/>
    <hyperlink ref="E18" r:id="rId12" xr:uid="{00000000-0004-0000-0100-00000B000000}"/>
    <hyperlink ref="E19" r:id="rId13" xr:uid="{00000000-0004-0000-0100-00000C000000}"/>
    <hyperlink ref="E20" r:id="rId14" xr:uid="{00000000-0004-0000-0100-00000D000000}"/>
    <hyperlink ref="E21" r:id="rId15" xr:uid="{00000000-0004-0000-0100-00000E000000}"/>
    <hyperlink ref="E22" r:id="rId16" xr:uid="{00000000-0004-0000-0100-00000F000000}"/>
    <hyperlink ref="E23" r:id="rId17" xr:uid="{00000000-0004-0000-0100-000010000000}"/>
    <hyperlink ref="E25" r:id="rId18" xr:uid="{00000000-0004-0000-0100-000011000000}"/>
    <hyperlink ref="E26" r:id="rId19" xr:uid="{00000000-0004-0000-0100-000012000000}"/>
    <hyperlink ref="E27" r:id="rId20" xr:uid="{00000000-0004-0000-0100-000013000000}"/>
    <hyperlink ref="E28" r:id="rId21" xr:uid="{00000000-0004-0000-0100-000014000000}"/>
    <hyperlink ref="E29" r:id="rId22" xr:uid="{00000000-0004-0000-0100-000015000000}"/>
    <hyperlink ref="E30" r:id="rId23" xr:uid="{00000000-0004-0000-0100-000016000000}"/>
    <hyperlink ref="E33" r:id="rId24" xr:uid="{00000000-0004-0000-0100-000017000000}"/>
    <hyperlink ref="E34" r:id="rId25" xr:uid="{00000000-0004-0000-0100-000018000000}"/>
    <hyperlink ref="E36" r:id="rId26" xr:uid="{00000000-0004-0000-0100-000019000000}"/>
    <hyperlink ref="E37" r:id="rId27" xr:uid="{00000000-0004-0000-0100-00001A000000}"/>
    <hyperlink ref="E38" r:id="rId28" xr:uid="{00000000-0004-0000-0100-00001B000000}"/>
    <hyperlink ref="E39" r:id="rId29" xr:uid="{00000000-0004-0000-0100-00001C000000}"/>
    <hyperlink ref="E40" r:id="rId30" xr:uid="{00000000-0004-0000-0100-00001D000000}"/>
    <hyperlink ref="E41" r:id="rId31" xr:uid="{00000000-0004-0000-0100-00001E000000}"/>
    <hyperlink ref="E42" r:id="rId32" xr:uid="{00000000-0004-0000-0100-00001F000000}"/>
    <hyperlink ref="E44" r:id="rId33" xr:uid="{00000000-0004-0000-0100-000020000000}"/>
    <hyperlink ref="E45" r:id="rId34" xr:uid="{00000000-0004-0000-0100-000021000000}"/>
    <hyperlink ref="E46" r:id="rId35" xr:uid="{00000000-0004-0000-0100-000022000000}"/>
    <hyperlink ref="E47" r:id="rId36" xr:uid="{00000000-0004-0000-0100-000023000000}"/>
    <hyperlink ref="E48" r:id="rId37" xr:uid="{00000000-0004-0000-0100-000024000000}"/>
    <hyperlink ref="E49" r:id="rId38" xr:uid="{00000000-0004-0000-0100-000025000000}"/>
    <hyperlink ref="E50" r:id="rId39" xr:uid="{00000000-0004-0000-0100-000026000000}"/>
    <hyperlink ref="E51" r:id="rId40" xr:uid="{00000000-0004-0000-0100-000027000000}"/>
    <hyperlink ref="E52" r:id="rId41" xr:uid="{00000000-0004-0000-0100-000028000000}"/>
    <hyperlink ref="E53" r:id="rId42" xr:uid="{00000000-0004-0000-0100-000029000000}"/>
    <hyperlink ref="E54" r:id="rId43" xr:uid="{00000000-0004-0000-0100-00002A000000}"/>
    <hyperlink ref="E55" r:id="rId44" xr:uid="{00000000-0004-0000-0100-00002B000000}"/>
    <hyperlink ref="E56" r:id="rId45" xr:uid="{00000000-0004-0000-0100-00002C000000}"/>
    <hyperlink ref="E57" r:id="rId46" xr:uid="{00000000-0004-0000-0100-00002D000000}"/>
    <hyperlink ref="E58" r:id="rId47" xr:uid="{00000000-0004-0000-0100-00002E000000}"/>
    <hyperlink ref="E59" r:id="rId48" xr:uid="{00000000-0004-0000-0100-00002F000000}"/>
    <hyperlink ref="E60" r:id="rId49" xr:uid="{00000000-0004-0000-0100-000030000000}"/>
    <hyperlink ref="E61" r:id="rId50" xr:uid="{00000000-0004-0000-0100-000031000000}"/>
    <hyperlink ref="E62" r:id="rId51" xr:uid="{00000000-0004-0000-0100-000032000000}"/>
    <hyperlink ref="E63" r:id="rId52" xr:uid="{00000000-0004-0000-0100-000033000000}"/>
    <hyperlink ref="E64" r:id="rId53" xr:uid="{00000000-0004-0000-0100-000034000000}"/>
    <hyperlink ref="E65" r:id="rId54" xr:uid="{00000000-0004-0000-0100-000035000000}"/>
    <hyperlink ref="E66" r:id="rId55" xr:uid="{00000000-0004-0000-0100-000036000000}"/>
    <hyperlink ref="E67" r:id="rId56" xr:uid="{00000000-0004-0000-0100-000037000000}"/>
    <hyperlink ref="E68" r:id="rId57" xr:uid="{00000000-0004-0000-0100-000038000000}"/>
    <hyperlink ref="E69" r:id="rId58" xr:uid="{00000000-0004-0000-0100-000039000000}"/>
    <hyperlink ref="E70" r:id="rId59" xr:uid="{00000000-0004-0000-0100-00003A000000}"/>
    <hyperlink ref="E71" r:id="rId60" xr:uid="{00000000-0004-0000-0100-00003B000000}"/>
    <hyperlink ref="E81" r:id="rId61" xr:uid="{00000000-0004-0000-0100-00003C000000}"/>
    <hyperlink ref="E83" r:id="rId62" xr:uid="{00000000-0004-0000-0100-00003D000000}"/>
    <hyperlink ref="E84" r:id="rId63" xr:uid="{00000000-0004-0000-0100-00003E000000}"/>
    <hyperlink ref="E85" r:id="rId64" xr:uid="{00000000-0004-0000-0100-00003F000000}"/>
    <hyperlink ref="E86" r:id="rId65" xr:uid="{00000000-0004-0000-0100-000040000000}"/>
    <hyperlink ref="E89" r:id="rId66" xr:uid="{00000000-0004-0000-0100-000041000000}"/>
    <hyperlink ref="E90" r:id="rId67" xr:uid="{00000000-0004-0000-0100-000042000000}"/>
    <hyperlink ref="E91" r:id="rId68" xr:uid="{00000000-0004-0000-0100-000043000000}"/>
    <hyperlink ref="E92" r:id="rId69" xr:uid="{00000000-0004-0000-0100-000044000000}"/>
    <hyperlink ref="E93" r:id="rId70" xr:uid="{00000000-0004-0000-0100-000045000000}"/>
    <hyperlink ref="E94" r:id="rId71" xr:uid="{00000000-0004-0000-0100-000046000000}"/>
    <hyperlink ref="E116" r:id="rId72" xr:uid="{00000000-0004-0000-0100-000047000000}"/>
    <hyperlink ref="E117" r:id="rId73" xr:uid="{00000000-0004-0000-0100-000048000000}"/>
    <hyperlink ref="E118" r:id="rId74" xr:uid="{00000000-0004-0000-0100-000049000000}"/>
    <hyperlink ref="E119" r:id="rId75" xr:uid="{00000000-0004-0000-0100-00004A000000}"/>
    <hyperlink ref="H119" r:id="rId76" xr:uid="{00000000-0004-0000-0100-00004B000000}"/>
    <hyperlink ref="E120" r:id="rId77" xr:uid="{00000000-0004-0000-0100-00004C000000}"/>
    <hyperlink ref="E122" r:id="rId78" xr:uid="{00000000-0004-0000-0100-00004D000000}"/>
    <hyperlink ref="E123" r:id="rId79" xr:uid="{00000000-0004-0000-0100-00004E000000}"/>
    <hyperlink ref="E124" r:id="rId80" xr:uid="{00000000-0004-0000-0100-00004F000000}"/>
    <hyperlink ref="E125" r:id="rId81" xr:uid="{00000000-0004-0000-0100-000050000000}"/>
    <hyperlink ref="E126" r:id="rId82" xr:uid="{00000000-0004-0000-0100-000051000000}"/>
    <hyperlink ref="E127" r:id="rId83" xr:uid="{00000000-0004-0000-0100-000052000000}"/>
    <hyperlink ref="E128" r:id="rId84" xr:uid="{00000000-0004-0000-0100-000053000000}"/>
    <hyperlink ref="E129" r:id="rId85" xr:uid="{00000000-0004-0000-0100-000054000000}"/>
    <hyperlink ref="E130" r:id="rId86" xr:uid="{00000000-0004-0000-0100-000055000000}"/>
    <hyperlink ref="E131" r:id="rId87" xr:uid="{00000000-0004-0000-0100-00005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3"/>
  <sheetViews>
    <sheetView workbookViewId="0"/>
  </sheetViews>
  <sheetFormatPr defaultColWidth="14.44140625" defaultRowHeight="15.75" customHeight="1"/>
  <cols>
    <col min="2" max="2" width="16.6640625" customWidth="1"/>
    <col min="3" max="3" width="17.88671875" customWidth="1"/>
    <col min="5" max="5" width="12.33203125" customWidth="1"/>
    <col min="6" max="10" width="15.44140625" customWidth="1"/>
    <col min="11" max="11" width="19.109375" customWidth="1"/>
    <col min="12" max="12" width="26.6640625" customWidth="1"/>
    <col min="13" max="13" width="17.44140625" customWidth="1"/>
    <col min="14" max="14" width="18.109375" customWidth="1"/>
    <col min="15" max="17" width="24.44140625" customWidth="1"/>
    <col min="18" max="18" width="17.44140625" customWidth="1"/>
  </cols>
  <sheetData>
    <row r="1" spans="1:34" ht="15.75" customHeight="1">
      <c r="A1" s="161" t="s">
        <v>0</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23"/>
      <c r="B3" s="25"/>
      <c r="C3" s="25"/>
      <c r="D3" s="30" t="s">
        <v>63</v>
      </c>
      <c r="E3" s="30"/>
      <c r="F3" s="25"/>
      <c r="G3" s="25"/>
      <c r="H3" s="25"/>
      <c r="I3" s="25"/>
      <c r="J3" s="25"/>
      <c r="K3" s="25"/>
      <c r="L3" s="25"/>
      <c r="M3" s="25"/>
      <c r="N3" s="25"/>
      <c r="O3" s="30"/>
      <c r="P3" s="34"/>
      <c r="Q3" s="35"/>
      <c r="R3" s="43"/>
      <c r="S3" s="25"/>
      <c r="T3" s="25"/>
      <c r="U3" s="25"/>
      <c r="V3" s="25"/>
      <c r="W3" s="25"/>
      <c r="X3" s="25"/>
      <c r="Y3" s="25"/>
      <c r="Z3" s="25"/>
      <c r="AA3" s="25"/>
      <c r="AB3" s="25"/>
      <c r="AC3" s="25"/>
      <c r="AD3" s="25"/>
      <c r="AE3" s="25"/>
      <c r="AF3" s="25"/>
      <c r="AG3" s="25"/>
      <c r="AH3" s="25"/>
    </row>
    <row r="4" spans="1:34" ht="15.75" customHeight="1">
      <c r="A4" s="23"/>
      <c r="B4" s="25"/>
      <c r="C4" s="25"/>
      <c r="D4" s="30"/>
      <c r="E4" s="46"/>
      <c r="F4" s="25"/>
      <c r="G4" s="25"/>
      <c r="H4" s="25"/>
      <c r="I4" s="25"/>
      <c r="J4" s="25"/>
      <c r="K4" s="25"/>
      <c r="L4" s="25"/>
      <c r="M4" s="30"/>
      <c r="N4" s="25"/>
      <c r="O4" s="30"/>
      <c r="P4" s="34"/>
      <c r="Q4" s="35"/>
      <c r="R4" s="43"/>
      <c r="S4" s="25"/>
      <c r="T4" s="25"/>
      <c r="U4" s="25"/>
      <c r="V4" s="25"/>
      <c r="W4" s="25"/>
      <c r="X4" s="25"/>
      <c r="Y4" s="25"/>
      <c r="Z4" s="25"/>
      <c r="AA4" s="25"/>
      <c r="AB4" s="25"/>
      <c r="AC4" s="25"/>
      <c r="AD4" s="25"/>
      <c r="AE4" s="25"/>
      <c r="AF4" s="25"/>
      <c r="AG4" s="25"/>
      <c r="AH4" s="25"/>
    </row>
    <row r="5" spans="1:34" ht="15.75" customHeight="1">
      <c r="A5" s="23"/>
      <c r="B5" s="25"/>
      <c r="C5" s="30"/>
      <c r="D5" s="30"/>
      <c r="E5" s="46"/>
      <c r="F5" s="25"/>
      <c r="G5" s="25"/>
      <c r="H5" s="46"/>
      <c r="I5" s="25"/>
      <c r="J5" s="25"/>
      <c r="K5" s="25"/>
      <c r="L5" s="25"/>
      <c r="M5" s="30"/>
      <c r="N5" s="48"/>
      <c r="O5" s="50"/>
      <c r="P5" s="50"/>
      <c r="Q5" s="50"/>
      <c r="R5" s="25"/>
      <c r="S5" s="25"/>
      <c r="T5" s="25"/>
      <c r="U5" s="25"/>
      <c r="V5" s="25"/>
      <c r="W5" s="25"/>
      <c r="X5" s="25"/>
      <c r="Y5" s="25"/>
      <c r="Z5" s="25"/>
      <c r="AA5" s="25"/>
      <c r="AB5" s="25"/>
      <c r="AC5" s="25"/>
      <c r="AD5" s="25"/>
      <c r="AE5" s="25"/>
      <c r="AF5" s="25"/>
      <c r="AG5" s="25"/>
      <c r="AH5" s="25"/>
    </row>
    <row r="6" spans="1:34" ht="15.75" customHeight="1">
      <c r="A6" s="23"/>
      <c r="B6" s="25"/>
      <c r="C6" s="35"/>
      <c r="D6" s="30"/>
      <c r="E6" s="46"/>
      <c r="F6" s="25"/>
      <c r="G6" s="25"/>
      <c r="H6" s="25"/>
      <c r="J6" s="25"/>
      <c r="K6" s="25"/>
      <c r="L6" s="25"/>
      <c r="M6" s="25"/>
      <c r="N6" s="25"/>
      <c r="O6" s="25"/>
      <c r="P6" s="34"/>
      <c r="Q6" s="35"/>
      <c r="R6" s="46"/>
      <c r="S6" s="25"/>
      <c r="T6" s="25"/>
      <c r="U6" s="25"/>
      <c r="V6" s="25"/>
      <c r="W6" s="25"/>
      <c r="X6" s="25"/>
      <c r="Y6" s="25"/>
      <c r="Z6" s="25"/>
      <c r="AA6" s="25"/>
      <c r="AB6" s="25"/>
      <c r="AC6" s="25"/>
      <c r="AD6" s="25"/>
      <c r="AE6" s="25"/>
      <c r="AF6" s="25"/>
      <c r="AG6" s="25"/>
      <c r="AH6" s="25"/>
    </row>
    <row r="7" spans="1:34" ht="15.75" customHeight="1">
      <c r="A7" s="23"/>
      <c r="B7" s="25"/>
      <c r="C7" s="25"/>
      <c r="D7" s="30"/>
      <c r="E7" s="30"/>
      <c r="F7" s="25"/>
      <c r="G7" s="25"/>
      <c r="H7" s="25"/>
      <c r="I7" s="25"/>
      <c r="J7" s="25"/>
      <c r="K7" s="25"/>
      <c r="L7" s="25"/>
      <c r="M7" s="30"/>
      <c r="N7" s="53"/>
      <c r="O7" s="25"/>
      <c r="P7" s="54"/>
      <c r="Q7" s="48"/>
      <c r="R7" s="54"/>
      <c r="S7" s="25"/>
      <c r="T7" s="25"/>
      <c r="U7" s="25"/>
      <c r="V7" s="25"/>
      <c r="W7" s="25"/>
      <c r="X7" s="25"/>
      <c r="Y7" s="25"/>
      <c r="Z7" s="25"/>
      <c r="AA7" s="25"/>
      <c r="AB7" s="25"/>
      <c r="AC7" s="25"/>
      <c r="AD7" s="25"/>
      <c r="AE7" s="25"/>
      <c r="AF7" s="25"/>
      <c r="AG7" s="25"/>
      <c r="AH7" s="25"/>
    </row>
    <row r="8" spans="1:34" ht="15.75" customHeight="1">
      <c r="A8" s="23"/>
      <c r="B8" s="25"/>
      <c r="C8" s="30"/>
      <c r="D8" s="25"/>
      <c r="E8" s="46"/>
      <c r="F8" s="25"/>
      <c r="G8" s="25"/>
      <c r="H8" s="25"/>
      <c r="I8" s="25"/>
      <c r="J8" s="25"/>
      <c r="K8" s="25"/>
      <c r="L8" s="25"/>
      <c r="M8" s="30"/>
      <c r="N8" s="53"/>
      <c r="O8" s="25"/>
      <c r="P8" s="54"/>
      <c r="Q8" s="48"/>
      <c r="R8" s="54"/>
      <c r="S8" s="25"/>
      <c r="T8" s="25"/>
      <c r="U8" s="25"/>
      <c r="V8" s="25"/>
      <c r="W8" s="25"/>
      <c r="X8" s="25"/>
      <c r="Y8" s="25"/>
      <c r="Z8" s="25"/>
      <c r="AA8" s="25"/>
      <c r="AB8" s="25"/>
      <c r="AC8" s="25"/>
      <c r="AD8" s="25"/>
      <c r="AE8" s="25"/>
      <c r="AF8" s="25"/>
      <c r="AG8" s="25"/>
      <c r="AH8" s="25"/>
    </row>
    <row r="9" spans="1:34" ht="15.75" customHeight="1">
      <c r="A9" s="23"/>
      <c r="B9" s="25"/>
      <c r="C9" s="25"/>
      <c r="D9" s="25"/>
      <c r="E9" s="46"/>
      <c r="F9" s="25"/>
      <c r="G9" s="25"/>
      <c r="H9" s="25"/>
      <c r="I9" s="25"/>
      <c r="J9" s="25"/>
      <c r="K9" s="25"/>
      <c r="L9" s="25"/>
      <c r="M9" s="30"/>
      <c r="N9" s="53"/>
      <c r="O9" s="25"/>
      <c r="P9" s="54"/>
      <c r="Q9" s="48"/>
      <c r="R9" s="48"/>
      <c r="S9" s="25"/>
      <c r="T9" s="25"/>
      <c r="U9" s="25"/>
      <c r="V9" s="25"/>
      <c r="W9" s="25"/>
      <c r="X9" s="25"/>
      <c r="Y9" s="25"/>
      <c r="Z9" s="25"/>
      <c r="AA9" s="25"/>
      <c r="AB9" s="25"/>
      <c r="AC9" s="25"/>
      <c r="AD9" s="25"/>
      <c r="AE9" s="25"/>
      <c r="AF9" s="25"/>
      <c r="AG9" s="25"/>
      <c r="AH9" s="25"/>
    </row>
    <row r="10" spans="1:34" ht="15.75" customHeight="1">
      <c r="A10" s="23"/>
      <c r="B10" s="25"/>
      <c r="C10" s="30"/>
      <c r="D10" s="30"/>
      <c r="E10" s="46"/>
      <c r="F10" s="25"/>
      <c r="G10" s="25"/>
      <c r="H10" s="25"/>
      <c r="I10" s="25"/>
      <c r="J10" s="25"/>
      <c r="K10" s="25"/>
      <c r="L10" s="25"/>
      <c r="M10" s="30"/>
      <c r="N10" s="25"/>
      <c r="O10" s="25"/>
      <c r="P10" s="54"/>
      <c r="Q10" s="48"/>
      <c r="R10" s="54"/>
      <c r="S10" s="25"/>
      <c r="T10" s="25"/>
      <c r="U10" s="25"/>
      <c r="V10" s="25"/>
      <c r="W10" s="25"/>
      <c r="X10" s="25"/>
      <c r="Y10" s="25"/>
      <c r="Z10" s="25"/>
      <c r="AA10" s="25"/>
      <c r="AB10" s="25"/>
      <c r="AC10" s="25"/>
      <c r="AD10" s="25"/>
      <c r="AE10" s="25"/>
      <c r="AF10" s="25"/>
      <c r="AG10" s="25"/>
      <c r="AH10" s="25"/>
    </row>
    <row r="11" spans="1:34" ht="15.75" customHeight="1">
      <c r="A11" s="23"/>
      <c r="B11" s="25"/>
      <c r="C11" s="25"/>
      <c r="D11" s="25"/>
      <c r="E11" s="46"/>
      <c r="F11" s="25"/>
      <c r="G11" s="25"/>
      <c r="H11" s="25"/>
      <c r="I11" s="25"/>
      <c r="J11" s="25"/>
      <c r="K11" s="25"/>
      <c r="L11" s="25"/>
      <c r="M11" s="30"/>
      <c r="N11" s="48"/>
      <c r="O11" s="30"/>
      <c r="P11" s="54"/>
      <c r="Q11" s="48"/>
      <c r="R11" s="54"/>
      <c r="S11" s="25"/>
      <c r="T11" s="63"/>
      <c r="U11" s="63"/>
      <c r="V11" s="63"/>
      <c r="W11" s="25"/>
      <c r="X11" s="25"/>
      <c r="Y11" s="25"/>
      <c r="Z11" s="25"/>
      <c r="AA11" s="25"/>
      <c r="AB11" s="25"/>
      <c r="AC11" s="25"/>
      <c r="AD11" s="25"/>
      <c r="AE11" s="25"/>
      <c r="AF11" s="25"/>
      <c r="AG11" s="25"/>
      <c r="AH11" s="25"/>
    </row>
    <row r="12" spans="1:34" ht="15.75" customHeight="1">
      <c r="A12" s="23"/>
      <c r="B12" s="25"/>
      <c r="C12" s="25"/>
      <c r="D12" s="25"/>
      <c r="E12" s="46"/>
      <c r="F12" s="25"/>
      <c r="G12" s="25"/>
      <c r="H12" s="25"/>
      <c r="I12" s="25"/>
      <c r="J12" s="25"/>
      <c r="K12" s="25"/>
      <c r="L12" s="25"/>
      <c r="M12" s="30"/>
      <c r="N12" s="25"/>
      <c r="O12" s="30"/>
      <c r="P12" s="54"/>
      <c r="Q12" s="48"/>
      <c r="R12" s="48"/>
      <c r="S12" s="25"/>
      <c r="T12" s="25"/>
      <c r="U12" s="25"/>
      <c r="V12" s="25"/>
      <c r="W12" s="25"/>
      <c r="X12" s="25"/>
      <c r="Y12" s="25"/>
      <c r="Z12" s="25"/>
      <c r="AA12" s="25"/>
      <c r="AB12" s="25"/>
      <c r="AC12" s="25"/>
      <c r="AD12" s="25"/>
      <c r="AE12" s="25"/>
      <c r="AF12" s="25"/>
      <c r="AG12" s="25"/>
      <c r="AH12" s="25"/>
    </row>
    <row r="13" spans="1:34" ht="15.75" customHeight="1">
      <c r="A13" s="23"/>
      <c r="B13" s="25"/>
      <c r="C13" s="25"/>
      <c r="D13" s="25"/>
      <c r="E13" s="46"/>
      <c r="F13" s="25"/>
      <c r="G13" s="25"/>
      <c r="H13" s="25"/>
      <c r="I13" s="25"/>
      <c r="J13" s="25"/>
      <c r="K13" s="25"/>
      <c r="L13" s="25"/>
      <c r="M13" s="30"/>
      <c r="N13" s="25"/>
      <c r="O13" s="25"/>
      <c r="P13" s="25"/>
      <c r="Q13" s="25"/>
      <c r="R13" s="25"/>
      <c r="S13" s="25"/>
      <c r="T13" s="25"/>
      <c r="U13" s="25"/>
      <c r="V13" s="25"/>
      <c r="W13" s="25"/>
      <c r="X13" s="25"/>
      <c r="Y13" s="25"/>
      <c r="Z13" s="25"/>
      <c r="AA13" s="25"/>
      <c r="AB13" s="25"/>
      <c r="AC13" s="25"/>
      <c r="AD13" s="25"/>
      <c r="AE13" s="25"/>
      <c r="AF13" s="25"/>
      <c r="AG13" s="25"/>
      <c r="AH13" s="25"/>
    </row>
  </sheetData>
  <mergeCells count="5">
    <mergeCell ref="Q1:R1"/>
    <mergeCell ref="M1:P1"/>
    <mergeCell ref="A1:B1"/>
    <mergeCell ref="C1:I1"/>
    <mergeCell ref="J1:L1"/>
  </mergeCells>
  <dataValidations count="5">
    <dataValidation type="list" allowBlank="1" sqref="K2 C2:C1001" xr:uid="{00000000-0002-0000-0200-000000000000}">
      <formula1>"yes,no,maybe"</formula1>
    </dataValidation>
    <dataValidation type="list" allowBlank="1" sqref="D2:G1001 P2:Q1001" xr:uid="{00000000-0002-0000-0200-000001000000}">
      <formula1>"yes,no"</formula1>
    </dataValidation>
    <dataValidation type="list" allowBlank="1" sqref="J2" xr:uid="{00000000-0002-0000-0200-000002000000}">
      <formula1>"not cloudy,somewhat cloudy,very cloudy,completely cloudy"</formula1>
    </dataValidation>
    <dataValidation type="list" allowBlank="1" sqref="M2:M1001" xr:uid="{00000000-0002-0000-0200-000003000000}">
      <formula1>"yes,no,no otsu present"</formula1>
    </dataValidation>
    <dataValidation type="list" allowBlank="1" sqref="O2:O1001" xr:uid="{00000000-0002-0000-0200-000004000000}">
      <formula1>"yes,no - random pattern,no - looks more like a reservoir or lake,other"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8273"/>
  <sheetViews>
    <sheetView workbookViewId="0">
      <pane ySplit="1" topLeftCell="A2" activePane="bottomLeft" state="frozen"/>
      <selection pane="bottomLeft" activeCell="B3" sqref="B3"/>
    </sheetView>
  </sheetViews>
  <sheetFormatPr defaultColWidth="14.44140625" defaultRowHeight="15.75" customHeight="1"/>
  <sheetData>
    <row r="1" spans="1:3" ht="15.75" customHeight="1">
      <c r="A1" s="86" t="s">
        <v>205</v>
      </c>
      <c r="B1" s="13" t="s">
        <v>208</v>
      </c>
      <c r="C1" s="13" t="s">
        <v>209</v>
      </c>
    </row>
    <row r="2" spans="1:3" ht="15.75" customHeight="1">
      <c r="A2" s="87">
        <v>2732</v>
      </c>
      <c r="B2" s="7" t="s">
        <v>30</v>
      </c>
      <c r="C2" s="7" t="s">
        <v>213</v>
      </c>
    </row>
    <row r="3" spans="1:3" ht="15.75" customHeight="1">
      <c r="A3" s="87">
        <v>2801</v>
      </c>
      <c r="B3" s="7" t="s">
        <v>59</v>
      </c>
      <c r="C3" s="7" t="s">
        <v>213</v>
      </c>
    </row>
    <row r="4" spans="1:3" ht="15.75" customHeight="1">
      <c r="A4" s="88">
        <v>2808</v>
      </c>
      <c r="B4" s="7" t="s">
        <v>65</v>
      </c>
      <c r="C4" s="7" t="s">
        <v>213</v>
      </c>
    </row>
    <row r="5" spans="1:3" ht="15.75" customHeight="1">
      <c r="A5" s="88">
        <v>2820</v>
      </c>
      <c r="B5" s="7" t="s">
        <v>65</v>
      </c>
      <c r="C5" s="7" t="s">
        <v>213</v>
      </c>
    </row>
    <row r="6" spans="1:3" ht="15.75" customHeight="1">
      <c r="A6" s="87">
        <v>2831</v>
      </c>
      <c r="B6" s="7" t="s">
        <v>30</v>
      </c>
      <c r="C6" s="7" t="s">
        <v>213</v>
      </c>
    </row>
    <row r="7" spans="1:3" ht="15.75" customHeight="1">
      <c r="A7" s="89">
        <v>2962</v>
      </c>
      <c r="B7" s="7" t="s">
        <v>65</v>
      </c>
      <c r="C7" s="7" t="s">
        <v>213</v>
      </c>
    </row>
    <row r="8" spans="1:3" ht="15.75" customHeight="1">
      <c r="A8" s="89">
        <v>2963</v>
      </c>
      <c r="B8" s="7" t="s">
        <v>65</v>
      </c>
      <c r="C8" s="7" t="s">
        <v>213</v>
      </c>
    </row>
    <row r="9" spans="1:3" ht="15.75" customHeight="1">
      <c r="A9" s="89">
        <v>2964</v>
      </c>
      <c r="B9" s="7" t="s">
        <v>65</v>
      </c>
      <c r="C9" s="7" t="s">
        <v>213</v>
      </c>
    </row>
    <row r="10" spans="1:3" ht="15.75" customHeight="1">
      <c r="A10" s="89">
        <v>2965</v>
      </c>
      <c r="B10" s="7" t="s">
        <v>65</v>
      </c>
      <c r="C10" s="7" t="s">
        <v>213</v>
      </c>
    </row>
    <row r="11" spans="1:3" ht="15.75" customHeight="1">
      <c r="A11" s="89">
        <v>2966</v>
      </c>
      <c r="B11" s="7" t="s">
        <v>65</v>
      </c>
      <c r="C11" s="7" t="s">
        <v>213</v>
      </c>
    </row>
    <row r="12" spans="1:3" ht="15.75" customHeight="1">
      <c r="A12" s="89">
        <v>2967</v>
      </c>
      <c r="B12" s="7" t="s">
        <v>65</v>
      </c>
      <c r="C12" s="7" t="s">
        <v>213</v>
      </c>
    </row>
    <row r="13" spans="1:3" ht="15.75" customHeight="1">
      <c r="A13" s="89">
        <v>2968</v>
      </c>
      <c r="B13" s="7" t="s">
        <v>65</v>
      </c>
      <c r="C13" s="7" t="s">
        <v>213</v>
      </c>
    </row>
    <row r="14" spans="1:3" ht="15.75" customHeight="1">
      <c r="A14" s="89">
        <v>2969</v>
      </c>
      <c r="B14" s="7" t="s">
        <v>65</v>
      </c>
      <c r="C14" s="7" t="s">
        <v>213</v>
      </c>
    </row>
    <row r="15" spans="1:3" ht="15.75" customHeight="1">
      <c r="A15" s="89">
        <v>2970</v>
      </c>
      <c r="B15" s="7" t="s">
        <v>65</v>
      </c>
      <c r="C15" s="7" t="s">
        <v>213</v>
      </c>
    </row>
    <row r="16" spans="1:3" ht="15.75" customHeight="1">
      <c r="A16" s="89">
        <v>2971</v>
      </c>
      <c r="B16" s="7" t="s">
        <v>65</v>
      </c>
      <c r="C16" s="7" t="s">
        <v>213</v>
      </c>
    </row>
    <row r="17" spans="1:3" ht="15.75" customHeight="1">
      <c r="A17" s="89">
        <v>2972</v>
      </c>
      <c r="B17" s="7" t="s">
        <v>65</v>
      </c>
      <c r="C17" s="7" t="s">
        <v>213</v>
      </c>
    </row>
    <row r="18" spans="1:3" ht="15.75" customHeight="1">
      <c r="A18" s="89">
        <v>2973</v>
      </c>
      <c r="B18" s="7" t="s">
        <v>65</v>
      </c>
      <c r="C18" s="7" t="s">
        <v>213</v>
      </c>
    </row>
    <row r="19" spans="1:3" ht="15.75" customHeight="1">
      <c r="A19" s="89">
        <v>2974</v>
      </c>
      <c r="B19" s="7" t="s">
        <v>65</v>
      </c>
      <c r="C19" s="7" t="s">
        <v>213</v>
      </c>
    </row>
    <row r="20" spans="1:3" ht="15.75" customHeight="1">
      <c r="A20" s="89">
        <v>2975</v>
      </c>
      <c r="B20" s="7" t="s">
        <v>65</v>
      </c>
      <c r="C20" s="7" t="s">
        <v>213</v>
      </c>
    </row>
    <row r="21" spans="1:3" ht="13.2">
      <c r="A21" s="89">
        <v>2976</v>
      </c>
      <c r="B21" s="7" t="s">
        <v>65</v>
      </c>
      <c r="C21" s="7" t="s">
        <v>213</v>
      </c>
    </row>
    <row r="22" spans="1:3" ht="13.2">
      <c r="A22" s="89">
        <v>2977</v>
      </c>
      <c r="B22" s="7" t="s">
        <v>65</v>
      </c>
      <c r="C22" s="7" t="s">
        <v>213</v>
      </c>
    </row>
    <row r="23" spans="1:3" ht="13.2">
      <c r="A23" s="89">
        <v>2978</v>
      </c>
      <c r="B23" s="7" t="s">
        <v>65</v>
      </c>
      <c r="C23" s="7" t="s">
        <v>213</v>
      </c>
    </row>
    <row r="24" spans="1:3" ht="13.2">
      <c r="A24" s="89">
        <v>2979</v>
      </c>
      <c r="B24" s="7" t="s">
        <v>65</v>
      </c>
      <c r="C24" s="7" t="s">
        <v>213</v>
      </c>
    </row>
    <row r="25" spans="1:3" ht="13.2">
      <c r="A25" s="89">
        <v>2980</v>
      </c>
      <c r="B25" s="7" t="s">
        <v>65</v>
      </c>
      <c r="C25" s="7" t="s">
        <v>213</v>
      </c>
    </row>
    <row r="26" spans="1:3" ht="13.2">
      <c r="A26" s="89">
        <v>2981</v>
      </c>
      <c r="B26" s="7" t="s">
        <v>65</v>
      </c>
      <c r="C26" s="7" t="s">
        <v>213</v>
      </c>
    </row>
    <row r="27" spans="1:3" ht="13.2">
      <c r="A27" s="89">
        <v>2982</v>
      </c>
      <c r="B27" s="7" t="s">
        <v>65</v>
      </c>
      <c r="C27" s="7" t="s">
        <v>213</v>
      </c>
    </row>
    <row r="28" spans="1:3" ht="13.2">
      <c r="A28" s="89">
        <v>2983</v>
      </c>
      <c r="B28" s="7" t="s">
        <v>65</v>
      </c>
      <c r="C28" s="7" t="s">
        <v>213</v>
      </c>
    </row>
    <row r="29" spans="1:3" ht="13.2">
      <c r="A29" s="89">
        <v>2984</v>
      </c>
      <c r="B29" s="7" t="s">
        <v>65</v>
      </c>
      <c r="C29" s="7" t="s">
        <v>213</v>
      </c>
    </row>
    <row r="30" spans="1:3" ht="13.2">
      <c r="A30" s="89">
        <v>2985</v>
      </c>
      <c r="B30" s="7" t="s">
        <v>65</v>
      </c>
      <c r="C30" s="7" t="s">
        <v>213</v>
      </c>
    </row>
    <row r="31" spans="1:3" ht="13.2">
      <c r="A31" s="89">
        <v>2986</v>
      </c>
      <c r="B31" s="7" t="s">
        <v>65</v>
      </c>
      <c r="C31" s="7" t="s">
        <v>213</v>
      </c>
    </row>
    <row r="32" spans="1:3" ht="13.2">
      <c r="A32" s="89">
        <v>2987</v>
      </c>
      <c r="B32" s="7" t="s">
        <v>65</v>
      </c>
      <c r="C32" s="7" t="s">
        <v>213</v>
      </c>
    </row>
    <row r="33" spans="1:3" ht="13.2">
      <c r="A33" s="89">
        <v>2988</v>
      </c>
      <c r="B33" s="7" t="s">
        <v>65</v>
      </c>
      <c r="C33" s="7" t="s">
        <v>213</v>
      </c>
    </row>
    <row r="34" spans="1:3" ht="13.2">
      <c r="A34" s="89">
        <v>2989</v>
      </c>
      <c r="B34" s="7" t="s">
        <v>65</v>
      </c>
      <c r="C34" s="7" t="s">
        <v>213</v>
      </c>
    </row>
    <row r="35" spans="1:3" ht="13.2">
      <c r="A35" s="89">
        <v>2990</v>
      </c>
      <c r="B35" s="7" t="s">
        <v>65</v>
      </c>
      <c r="C35" s="7" t="s">
        <v>213</v>
      </c>
    </row>
    <row r="36" spans="1:3" ht="13.2">
      <c r="A36" s="89">
        <v>2991</v>
      </c>
      <c r="B36" s="7" t="s">
        <v>65</v>
      </c>
      <c r="C36" s="7" t="s">
        <v>213</v>
      </c>
    </row>
    <row r="37" spans="1:3" ht="13.2">
      <c r="A37" s="89">
        <v>2992</v>
      </c>
      <c r="B37" s="7" t="s">
        <v>65</v>
      </c>
      <c r="C37" s="7" t="s">
        <v>213</v>
      </c>
    </row>
    <row r="38" spans="1:3" ht="13.2">
      <c r="A38" s="89">
        <v>2993</v>
      </c>
      <c r="B38" s="7" t="s">
        <v>65</v>
      </c>
      <c r="C38" s="7" t="s">
        <v>213</v>
      </c>
    </row>
    <row r="39" spans="1:3" ht="13.2">
      <c r="A39" s="89">
        <v>2994</v>
      </c>
      <c r="B39" s="7" t="s">
        <v>65</v>
      </c>
      <c r="C39" s="7" t="s">
        <v>213</v>
      </c>
    </row>
    <row r="40" spans="1:3" ht="13.2">
      <c r="A40" s="89">
        <v>2995</v>
      </c>
      <c r="B40" s="7" t="s">
        <v>65</v>
      </c>
      <c r="C40" s="7" t="s">
        <v>213</v>
      </c>
    </row>
    <row r="41" spans="1:3" ht="13.2">
      <c r="A41" s="89">
        <v>2996</v>
      </c>
      <c r="B41" s="7" t="s">
        <v>65</v>
      </c>
      <c r="C41" s="7" t="s">
        <v>213</v>
      </c>
    </row>
    <row r="42" spans="1:3" ht="13.2">
      <c r="A42" s="89">
        <v>2997</v>
      </c>
      <c r="B42" s="7" t="s">
        <v>65</v>
      </c>
      <c r="C42" s="7" t="s">
        <v>213</v>
      </c>
    </row>
    <row r="43" spans="1:3" ht="13.2">
      <c r="A43" s="89">
        <v>2998</v>
      </c>
      <c r="B43" s="7" t="s">
        <v>65</v>
      </c>
      <c r="C43" s="7" t="s">
        <v>213</v>
      </c>
    </row>
    <row r="44" spans="1:3" ht="13.2">
      <c r="A44" s="89">
        <v>2999</v>
      </c>
      <c r="B44" s="7" t="s">
        <v>65</v>
      </c>
      <c r="C44" s="7" t="s">
        <v>213</v>
      </c>
    </row>
    <row r="45" spans="1:3" ht="13.2">
      <c r="A45" s="89">
        <v>3000</v>
      </c>
      <c r="B45" s="7" t="s">
        <v>65</v>
      </c>
      <c r="C45" s="7" t="s">
        <v>213</v>
      </c>
    </row>
    <row r="46" spans="1:3" ht="13.2">
      <c r="A46" s="89">
        <v>3001</v>
      </c>
      <c r="B46" s="7" t="s">
        <v>65</v>
      </c>
      <c r="C46" s="7" t="s">
        <v>213</v>
      </c>
    </row>
    <row r="47" spans="1:3" ht="13.2">
      <c r="A47" s="89">
        <v>3002</v>
      </c>
      <c r="B47" s="7" t="s">
        <v>65</v>
      </c>
      <c r="C47" s="7" t="s">
        <v>213</v>
      </c>
    </row>
    <row r="48" spans="1:3" ht="13.2">
      <c r="A48" s="89">
        <v>3003</v>
      </c>
      <c r="B48" s="7" t="s">
        <v>65</v>
      </c>
      <c r="C48" s="7" t="s">
        <v>213</v>
      </c>
    </row>
    <row r="49" spans="1:3" ht="13.2">
      <c r="A49" s="87">
        <v>3004</v>
      </c>
      <c r="B49" s="7" t="s">
        <v>65</v>
      </c>
      <c r="C49" s="7" t="s">
        <v>213</v>
      </c>
    </row>
    <row r="50" spans="1:3" ht="13.2">
      <c r="A50" s="89">
        <v>3005</v>
      </c>
      <c r="B50" s="7" t="s">
        <v>65</v>
      </c>
      <c r="C50" s="7" t="s">
        <v>213</v>
      </c>
    </row>
    <row r="51" spans="1:3" ht="13.2">
      <c r="A51" s="89">
        <v>3006</v>
      </c>
      <c r="B51" s="7" t="s">
        <v>65</v>
      </c>
      <c r="C51" s="7" t="s">
        <v>213</v>
      </c>
    </row>
    <row r="52" spans="1:3" ht="13.2">
      <c r="A52" s="89">
        <v>3007</v>
      </c>
      <c r="B52" s="7" t="s">
        <v>65</v>
      </c>
      <c r="C52" s="7" t="s">
        <v>213</v>
      </c>
    </row>
    <row r="53" spans="1:3" ht="13.2">
      <c r="A53" s="89">
        <v>3008</v>
      </c>
      <c r="B53" s="7" t="s">
        <v>65</v>
      </c>
      <c r="C53" s="7" t="s">
        <v>213</v>
      </c>
    </row>
    <row r="54" spans="1:3" ht="13.2">
      <c r="A54" s="89">
        <v>3009</v>
      </c>
      <c r="B54" s="7" t="s">
        <v>65</v>
      </c>
      <c r="C54" s="7" t="s">
        <v>213</v>
      </c>
    </row>
    <row r="55" spans="1:3" ht="13.2">
      <c r="A55" s="89">
        <v>3010</v>
      </c>
      <c r="B55" s="7" t="s">
        <v>65</v>
      </c>
      <c r="C55" s="7" t="s">
        <v>213</v>
      </c>
    </row>
    <row r="56" spans="1:3" ht="13.2">
      <c r="A56" s="89">
        <v>3011</v>
      </c>
      <c r="B56" s="7" t="s">
        <v>65</v>
      </c>
      <c r="C56" s="7" t="s">
        <v>213</v>
      </c>
    </row>
    <row r="57" spans="1:3" ht="13.2">
      <c r="A57" s="89">
        <v>3012</v>
      </c>
      <c r="B57" s="7" t="s">
        <v>65</v>
      </c>
      <c r="C57" s="7" t="s">
        <v>213</v>
      </c>
    </row>
    <row r="58" spans="1:3" ht="13.2">
      <c r="A58" s="89">
        <v>3013</v>
      </c>
      <c r="B58" s="7" t="s">
        <v>65</v>
      </c>
      <c r="C58" s="7" t="s">
        <v>213</v>
      </c>
    </row>
    <row r="59" spans="1:3" ht="13.2">
      <c r="A59" s="89">
        <v>3014</v>
      </c>
      <c r="B59" s="7" t="s">
        <v>65</v>
      </c>
      <c r="C59" s="7" t="s">
        <v>213</v>
      </c>
    </row>
    <row r="60" spans="1:3" ht="13.2">
      <c r="A60" s="89">
        <v>3015</v>
      </c>
      <c r="B60" s="7" t="s">
        <v>65</v>
      </c>
      <c r="C60" s="7" t="s">
        <v>213</v>
      </c>
    </row>
    <row r="61" spans="1:3" ht="13.2">
      <c r="A61" s="87">
        <v>3016</v>
      </c>
      <c r="B61" s="7" t="s">
        <v>65</v>
      </c>
      <c r="C61" s="7" t="s">
        <v>213</v>
      </c>
    </row>
    <row r="62" spans="1:3" ht="13.2">
      <c r="A62" s="87">
        <v>3017</v>
      </c>
      <c r="B62" s="7" t="s">
        <v>65</v>
      </c>
      <c r="C62" s="7" t="s">
        <v>213</v>
      </c>
    </row>
    <row r="63" spans="1:3" ht="13.2">
      <c r="A63" s="89">
        <v>3018</v>
      </c>
      <c r="B63" s="7" t="s">
        <v>65</v>
      </c>
      <c r="C63" s="7" t="s">
        <v>213</v>
      </c>
    </row>
    <row r="64" spans="1:3" ht="13.2">
      <c r="A64" s="89">
        <v>3018</v>
      </c>
      <c r="B64" s="7" t="s">
        <v>65</v>
      </c>
      <c r="C64" s="7" t="s">
        <v>213</v>
      </c>
    </row>
    <row r="65" spans="1:3" ht="13.2">
      <c r="A65" s="89">
        <v>3020</v>
      </c>
      <c r="B65" s="7" t="s">
        <v>65</v>
      </c>
      <c r="C65" s="7" t="s">
        <v>213</v>
      </c>
    </row>
    <row r="66" spans="1:3" ht="13.2">
      <c r="A66" s="89">
        <v>3021</v>
      </c>
      <c r="B66" s="7" t="s">
        <v>65</v>
      </c>
      <c r="C66" s="7" t="s">
        <v>213</v>
      </c>
    </row>
    <row r="67" spans="1:3" ht="13.2">
      <c r="A67" s="89">
        <v>3022</v>
      </c>
      <c r="B67" s="7" t="s">
        <v>65</v>
      </c>
      <c r="C67" s="7" t="s">
        <v>213</v>
      </c>
    </row>
    <row r="68" spans="1:3" ht="13.2">
      <c r="A68" s="87">
        <v>3023</v>
      </c>
      <c r="B68" s="7" t="s">
        <v>65</v>
      </c>
      <c r="C68" s="7" t="s">
        <v>213</v>
      </c>
    </row>
    <row r="69" spans="1:3" ht="13.2">
      <c r="A69" s="89">
        <v>3024</v>
      </c>
      <c r="B69" s="7" t="s">
        <v>65</v>
      </c>
      <c r="C69" s="7" t="s">
        <v>213</v>
      </c>
    </row>
    <row r="70" spans="1:3" ht="13.2">
      <c r="A70" s="89">
        <v>3025</v>
      </c>
      <c r="B70" s="7" t="s">
        <v>65</v>
      </c>
      <c r="C70" s="7" t="s">
        <v>213</v>
      </c>
    </row>
    <row r="71" spans="1:3" ht="13.2">
      <c r="A71" s="89">
        <v>3026</v>
      </c>
      <c r="B71" s="7" t="s">
        <v>65</v>
      </c>
      <c r="C71" s="7" t="s">
        <v>213</v>
      </c>
    </row>
    <row r="72" spans="1:3" ht="13.2">
      <c r="A72" s="87">
        <v>3027</v>
      </c>
      <c r="B72" s="7" t="s">
        <v>65</v>
      </c>
      <c r="C72" s="7" t="s">
        <v>213</v>
      </c>
    </row>
    <row r="73" spans="1:3" ht="13.2">
      <c r="A73" s="87">
        <v>3028</v>
      </c>
      <c r="B73" s="7" t="s">
        <v>65</v>
      </c>
      <c r="C73" s="7" t="s">
        <v>213</v>
      </c>
    </row>
    <row r="74" spans="1:3" ht="13.2">
      <c r="A74" s="89">
        <v>3029</v>
      </c>
      <c r="B74" s="7" t="s">
        <v>65</v>
      </c>
      <c r="C74" s="7" t="s">
        <v>213</v>
      </c>
    </row>
    <row r="75" spans="1:3" ht="13.2">
      <c r="A75" s="89">
        <v>3030</v>
      </c>
      <c r="B75" s="7" t="s">
        <v>65</v>
      </c>
      <c r="C75" s="7" t="s">
        <v>213</v>
      </c>
    </row>
    <row r="76" spans="1:3" ht="13.2">
      <c r="A76" s="89">
        <v>3031</v>
      </c>
      <c r="B76" s="7" t="s">
        <v>65</v>
      </c>
      <c r="C76" s="7" t="s">
        <v>213</v>
      </c>
    </row>
    <row r="77" spans="1:3" ht="13.2">
      <c r="A77" s="89">
        <v>3032</v>
      </c>
      <c r="B77" s="7" t="s">
        <v>65</v>
      </c>
      <c r="C77" s="7" t="s">
        <v>213</v>
      </c>
    </row>
    <row r="78" spans="1:3" ht="13.2">
      <c r="A78" s="89">
        <v>3033</v>
      </c>
      <c r="B78" s="7" t="s">
        <v>65</v>
      </c>
      <c r="C78" s="7" t="s">
        <v>213</v>
      </c>
    </row>
    <row r="79" spans="1:3" ht="13.2">
      <c r="A79" s="89">
        <v>3034</v>
      </c>
      <c r="B79" s="7" t="s">
        <v>65</v>
      </c>
      <c r="C79" s="7" t="s">
        <v>213</v>
      </c>
    </row>
    <row r="80" spans="1:3" ht="13.2">
      <c r="A80" s="89">
        <v>3035</v>
      </c>
      <c r="B80" s="7" t="s">
        <v>65</v>
      </c>
      <c r="C80" s="7" t="s">
        <v>213</v>
      </c>
    </row>
    <row r="81" spans="1:3" ht="13.2">
      <c r="A81" s="87">
        <v>3036</v>
      </c>
      <c r="B81" s="7" t="s">
        <v>65</v>
      </c>
      <c r="C81" s="7" t="s">
        <v>213</v>
      </c>
    </row>
    <row r="82" spans="1:3" ht="13.2">
      <c r="A82" s="89">
        <v>3037</v>
      </c>
      <c r="B82" s="7" t="s">
        <v>65</v>
      </c>
      <c r="C82" s="7" t="s">
        <v>213</v>
      </c>
    </row>
    <row r="83" spans="1:3" ht="13.2">
      <c r="A83" s="89">
        <v>3038</v>
      </c>
      <c r="B83" s="7" t="s">
        <v>65</v>
      </c>
      <c r="C83" s="7" t="s">
        <v>213</v>
      </c>
    </row>
    <row r="84" spans="1:3" ht="13.2">
      <c r="A84" s="89">
        <v>3039</v>
      </c>
      <c r="B84" s="7" t="s">
        <v>65</v>
      </c>
      <c r="C84" s="7" t="s">
        <v>213</v>
      </c>
    </row>
    <row r="85" spans="1:3" ht="13.2">
      <c r="A85" s="89">
        <v>3040</v>
      </c>
      <c r="B85" s="7" t="s">
        <v>65</v>
      </c>
      <c r="C85" s="7" t="s">
        <v>213</v>
      </c>
    </row>
    <row r="86" spans="1:3" ht="13.2">
      <c r="A86" s="89">
        <v>3041</v>
      </c>
      <c r="B86" s="7" t="s">
        <v>65</v>
      </c>
      <c r="C86" s="7" t="s">
        <v>213</v>
      </c>
    </row>
    <row r="87" spans="1:3" ht="13.2">
      <c r="A87" s="89">
        <v>3042</v>
      </c>
      <c r="B87" s="7" t="s">
        <v>65</v>
      </c>
      <c r="C87" s="7" t="s">
        <v>213</v>
      </c>
    </row>
    <row r="88" spans="1:3" ht="13.2">
      <c r="A88" s="89">
        <v>3043</v>
      </c>
      <c r="B88" s="7" t="s">
        <v>65</v>
      </c>
      <c r="C88" s="7" t="s">
        <v>213</v>
      </c>
    </row>
    <row r="89" spans="1:3" ht="13.2">
      <c r="A89" s="89">
        <v>3044</v>
      </c>
      <c r="B89" s="7" t="s">
        <v>65</v>
      </c>
      <c r="C89" s="7" t="s">
        <v>213</v>
      </c>
    </row>
    <row r="90" spans="1:3" ht="13.2">
      <c r="A90" s="89">
        <v>3045</v>
      </c>
      <c r="B90" s="7" t="s">
        <v>65</v>
      </c>
      <c r="C90" s="7" t="s">
        <v>213</v>
      </c>
    </row>
    <row r="91" spans="1:3" ht="13.2">
      <c r="A91" s="89">
        <v>3046</v>
      </c>
      <c r="B91" s="7" t="s">
        <v>65</v>
      </c>
      <c r="C91" s="7" t="s">
        <v>213</v>
      </c>
    </row>
    <row r="92" spans="1:3" ht="13.2">
      <c r="A92" s="89">
        <v>3047</v>
      </c>
      <c r="B92" s="7" t="s">
        <v>65</v>
      </c>
      <c r="C92" s="7" t="s">
        <v>213</v>
      </c>
    </row>
    <row r="93" spans="1:3" ht="13.2">
      <c r="A93" s="89">
        <v>3048</v>
      </c>
      <c r="B93" s="7" t="s">
        <v>65</v>
      </c>
      <c r="C93" s="7" t="s">
        <v>213</v>
      </c>
    </row>
    <row r="94" spans="1:3" ht="13.2">
      <c r="A94" s="87">
        <v>3049</v>
      </c>
      <c r="B94" s="7" t="s">
        <v>65</v>
      </c>
      <c r="C94" s="7" t="s">
        <v>213</v>
      </c>
    </row>
    <row r="95" spans="1:3" ht="13.2">
      <c r="A95" s="89">
        <v>3050</v>
      </c>
      <c r="B95" s="7" t="s">
        <v>65</v>
      </c>
      <c r="C95" s="7" t="s">
        <v>213</v>
      </c>
    </row>
    <row r="96" spans="1:3" ht="13.2">
      <c r="A96" s="89">
        <v>3051</v>
      </c>
      <c r="B96" s="7" t="s">
        <v>65</v>
      </c>
      <c r="C96" s="7" t="s">
        <v>213</v>
      </c>
    </row>
    <row r="97" spans="1:3" ht="13.2">
      <c r="A97" s="89">
        <v>3052</v>
      </c>
      <c r="B97" s="7" t="s">
        <v>65</v>
      </c>
      <c r="C97" s="7" t="s">
        <v>213</v>
      </c>
    </row>
    <row r="98" spans="1:3" ht="13.2">
      <c r="A98" s="89">
        <v>3053</v>
      </c>
      <c r="B98" s="7" t="s">
        <v>65</v>
      </c>
      <c r="C98" s="7" t="s">
        <v>213</v>
      </c>
    </row>
    <row r="99" spans="1:3" ht="13.2">
      <c r="A99" s="89">
        <v>3054</v>
      </c>
      <c r="B99" s="7" t="s">
        <v>65</v>
      </c>
      <c r="C99" s="7" t="s">
        <v>213</v>
      </c>
    </row>
    <row r="100" spans="1:3" ht="13.2">
      <c r="A100" s="89">
        <v>3055</v>
      </c>
      <c r="B100" s="7" t="s">
        <v>30</v>
      </c>
      <c r="C100" s="7" t="s">
        <v>213</v>
      </c>
    </row>
    <row r="101" spans="1:3" ht="13.2">
      <c r="A101" s="89">
        <v>3056</v>
      </c>
      <c r="B101" s="7" t="s">
        <v>30</v>
      </c>
      <c r="C101" s="7" t="s">
        <v>213</v>
      </c>
    </row>
    <row r="102" spans="1:3" ht="13.2">
      <c r="A102" s="89">
        <v>3057</v>
      </c>
      <c r="B102" s="7" t="s">
        <v>30</v>
      </c>
      <c r="C102" s="7" t="s">
        <v>213</v>
      </c>
    </row>
    <row r="103" spans="1:3" ht="13.2">
      <c r="A103" s="89">
        <v>3058</v>
      </c>
      <c r="B103" s="7" t="s">
        <v>30</v>
      </c>
      <c r="C103" s="7" t="s">
        <v>213</v>
      </c>
    </row>
    <row r="104" spans="1:3" ht="13.2">
      <c r="A104" s="89">
        <v>3059</v>
      </c>
      <c r="B104" s="7" t="s">
        <v>30</v>
      </c>
      <c r="C104" s="7" t="s">
        <v>213</v>
      </c>
    </row>
    <row r="105" spans="1:3" ht="13.2">
      <c r="A105" s="89">
        <v>3060</v>
      </c>
      <c r="B105" s="7" t="s">
        <v>30</v>
      </c>
      <c r="C105" s="7" t="s">
        <v>213</v>
      </c>
    </row>
    <row r="106" spans="1:3" ht="13.2">
      <c r="A106" s="89">
        <v>3061</v>
      </c>
      <c r="B106" s="7" t="s">
        <v>30</v>
      </c>
      <c r="C106" s="7" t="s">
        <v>213</v>
      </c>
    </row>
    <row r="107" spans="1:3" ht="13.2">
      <c r="A107" s="89">
        <v>3062</v>
      </c>
      <c r="B107" s="7" t="s">
        <v>30</v>
      </c>
      <c r="C107" s="7" t="s">
        <v>213</v>
      </c>
    </row>
    <row r="108" spans="1:3" ht="13.2">
      <c r="A108" s="89">
        <v>3063</v>
      </c>
      <c r="B108" s="7" t="s">
        <v>30</v>
      </c>
      <c r="C108" s="7" t="s">
        <v>213</v>
      </c>
    </row>
    <row r="109" spans="1:3" ht="13.2">
      <c r="A109" s="89">
        <v>3064</v>
      </c>
      <c r="B109" s="7" t="s">
        <v>30</v>
      </c>
      <c r="C109" s="7" t="s">
        <v>213</v>
      </c>
    </row>
    <row r="110" spans="1:3" ht="13.2">
      <c r="A110" s="89">
        <v>3065</v>
      </c>
      <c r="B110" s="7" t="s">
        <v>30</v>
      </c>
      <c r="C110" s="7" t="s">
        <v>213</v>
      </c>
    </row>
    <row r="111" spans="1:3" ht="13.2">
      <c r="A111" s="89">
        <v>3066</v>
      </c>
      <c r="B111" s="7" t="s">
        <v>30</v>
      </c>
      <c r="C111" s="7" t="s">
        <v>213</v>
      </c>
    </row>
    <row r="112" spans="1:3" ht="13.2">
      <c r="A112" s="89">
        <v>3067</v>
      </c>
      <c r="B112" s="7" t="s">
        <v>30</v>
      </c>
      <c r="C112" s="7" t="s">
        <v>213</v>
      </c>
    </row>
    <row r="113" spans="1:3" ht="13.2">
      <c r="A113" s="89">
        <v>3068</v>
      </c>
      <c r="B113" s="7" t="s">
        <v>30</v>
      </c>
      <c r="C113" s="7" t="s">
        <v>213</v>
      </c>
    </row>
    <row r="114" spans="1:3" ht="13.2">
      <c r="A114" s="89">
        <v>3069</v>
      </c>
      <c r="B114" s="7" t="s">
        <v>30</v>
      </c>
      <c r="C114" s="7" t="s">
        <v>213</v>
      </c>
    </row>
    <row r="115" spans="1:3" ht="13.2">
      <c r="A115" s="89">
        <v>3070</v>
      </c>
      <c r="B115" s="7" t="s">
        <v>30</v>
      </c>
      <c r="C115" s="7" t="s">
        <v>213</v>
      </c>
    </row>
    <row r="116" spans="1:3" ht="13.2">
      <c r="A116" s="89">
        <v>3071</v>
      </c>
      <c r="B116" s="7" t="s">
        <v>30</v>
      </c>
      <c r="C116" s="7" t="s">
        <v>213</v>
      </c>
    </row>
    <row r="117" spans="1:3" ht="13.2">
      <c r="A117" s="89">
        <v>3072</v>
      </c>
      <c r="B117" s="7" t="s">
        <v>30</v>
      </c>
      <c r="C117" s="7" t="s">
        <v>213</v>
      </c>
    </row>
    <row r="118" spans="1:3" ht="13.2">
      <c r="A118" s="89">
        <v>3073</v>
      </c>
      <c r="B118" s="7" t="s">
        <v>30</v>
      </c>
      <c r="C118" s="7" t="s">
        <v>213</v>
      </c>
    </row>
    <row r="119" spans="1:3" ht="13.2">
      <c r="A119" s="89">
        <v>3074</v>
      </c>
      <c r="B119" s="7" t="s">
        <v>30</v>
      </c>
      <c r="C119" s="7" t="s">
        <v>213</v>
      </c>
    </row>
    <row r="120" spans="1:3" ht="13.2">
      <c r="A120" s="89">
        <v>3075</v>
      </c>
      <c r="B120" s="7" t="s">
        <v>30</v>
      </c>
      <c r="C120" s="7" t="s">
        <v>213</v>
      </c>
    </row>
    <row r="121" spans="1:3" ht="13.2">
      <c r="A121" s="89">
        <v>3076</v>
      </c>
      <c r="B121" s="7" t="s">
        <v>30</v>
      </c>
      <c r="C121" s="7" t="s">
        <v>213</v>
      </c>
    </row>
    <row r="122" spans="1:3" ht="13.2">
      <c r="A122" s="89">
        <v>3077</v>
      </c>
      <c r="B122" s="7" t="s">
        <v>30</v>
      </c>
      <c r="C122" s="7" t="s">
        <v>213</v>
      </c>
    </row>
    <row r="123" spans="1:3" ht="13.2">
      <c r="A123" s="89">
        <v>3078</v>
      </c>
      <c r="B123" s="7" t="s">
        <v>30</v>
      </c>
      <c r="C123" s="7" t="s">
        <v>213</v>
      </c>
    </row>
    <row r="124" spans="1:3" ht="13.2">
      <c r="A124" s="89">
        <v>3079</v>
      </c>
      <c r="B124" s="7" t="s">
        <v>30</v>
      </c>
      <c r="C124" s="7" t="s">
        <v>213</v>
      </c>
    </row>
    <row r="125" spans="1:3" ht="13.2">
      <c r="A125" s="89">
        <v>3080</v>
      </c>
      <c r="B125" s="7" t="s">
        <v>30</v>
      </c>
      <c r="C125" s="7" t="s">
        <v>213</v>
      </c>
    </row>
    <row r="126" spans="1:3" ht="13.2">
      <c r="A126" s="89">
        <v>3081</v>
      </c>
      <c r="B126" s="7" t="s">
        <v>30</v>
      </c>
      <c r="C126" s="7" t="s">
        <v>213</v>
      </c>
    </row>
    <row r="127" spans="1:3" ht="13.2">
      <c r="A127" s="89">
        <v>3082</v>
      </c>
      <c r="B127" s="7" t="s">
        <v>30</v>
      </c>
      <c r="C127" s="7" t="s">
        <v>213</v>
      </c>
    </row>
    <row r="128" spans="1:3" ht="13.2">
      <c r="A128" s="89">
        <v>3083</v>
      </c>
      <c r="B128" s="7" t="s">
        <v>30</v>
      </c>
      <c r="C128" s="7" t="s">
        <v>213</v>
      </c>
    </row>
    <row r="129" spans="1:3" ht="13.2">
      <c r="A129" s="89">
        <v>3084</v>
      </c>
      <c r="B129" s="7" t="s">
        <v>30</v>
      </c>
      <c r="C129" s="7" t="s">
        <v>213</v>
      </c>
    </row>
    <row r="130" spans="1:3" ht="13.2">
      <c r="A130" s="89">
        <v>3085</v>
      </c>
      <c r="B130" s="7" t="s">
        <v>30</v>
      </c>
      <c r="C130" s="7" t="s">
        <v>213</v>
      </c>
    </row>
    <row r="131" spans="1:3" ht="13.2">
      <c r="A131" s="89">
        <v>3086</v>
      </c>
      <c r="B131" s="7" t="s">
        <v>30</v>
      </c>
      <c r="C131" s="7" t="s">
        <v>213</v>
      </c>
    </row>
    <row r="132" spans="1:3" ht="13.2">
      <c r="A132" s="89">
        <v>3087</v>
      </c>
      <c r="B132" s="7" t="s">
        <v>30</v>
      </c>
      <c r="C132" s="7" t="s">
        <v>213</v>
      </c>
    </row>
    <row r="133" spans="1:3" ht="13.2">
      <c r="A133" s="89">
        <v>3088</v>
      </c>
      <c r="B133" s="7" t="s">
        <v>30</v>
      </c>
      <c r="C133" s="7" t="s">
        <v>213</v>
      </c>
    </row>
    <row r="134" spans="1:3" ht="13.2">
      <c r="A134" s="89">
        <v>3089</v>
      </c>
      <c r="B134" s="7" t="s">
        <v>30</v>
      </c>
      <c r="C134" s="7" t="s">
        <v>213</v>
      </c>
    </row>
    <row r="135" spans="1:3" ht="13.2">
      <c r="A135" s="89">
        <v>3090</v>
      </c>
      <c r="B135" s="7" t="s">
        <v>30</v>
      </c>
      <c r="C135" s="7" t="s">
        <v>213</v>
      </c>
    </row>
    <row r="136" spans="1:3" ht="13.2">
      <c r="A136" s="89">
        <v>3091</v>
      </c>
      <c r="B136" s="7" t="s">
        <v>30</v>
      </c>
      <c r="C136" s="7" t="s">
        <v>213</v>
      </c>
    </row>
    <row r="137" spans="1:3" ht="13.2">
      <c r="A137" s="89">
        <v>3092</v>
      </c>
      <c r="B137" s="7" t="s">
        <v>30</v>
      </c>
      <c r="C137" s="7" t="s">
        <v>213</v>
      </c>
    </row>
    <row r="138" spans="1:3" ht="13.2">
      <c r="A138" s="89">
        <v>3093</v>
      </c>
      <c r="B138" s="7" t="s">
        <v>30</v>
      </c>
      <c r="C138" s="7" t="s">
        <v>213</v>
      </c>
    </row>
    <row r="139" spans="1:3" ht="13.2">
      <c r="A139" s="89">
        <v>3094</v>
      </c>
      <c r="B139" s="7" t="s">
        <v>30</v>
      </c>
      <c r="C139" s="7" t="s">
        <v>213</v>
      </c>
    </row>
    <row r="140" spans="1:3" ht="13.2">
      <c r="A140" s="89">
        <v>3095</v>
      </c>
      <c r="B140" s="7" t="s">
        <v>30</v>
      </c>
      <c r="C140" s="7" t="s">
        <v>213</v>
      </c>
    </row>
    <row r="141" spans="1:3" ht="13.2">
      <c r="A141" s="89">
        <v>3096</v>
      </c>
      <c r="B141" s="7" t="s">
        <v>30</v>
      </c>
      <c r="C141" s="7" t="s">
        <v>213</v>
      </c>
    </row>
    <row r="142" spans="1:3" ht="13.2">
      <c r="A142" s="89">
        <v>3097</v>
      </c>
      <c r="B142" s="7" t="s">
        <v>30</v>
      </c>
      <c r="C142" s="7" t="s">
        <v>213</v>
      </c>
    </row>
    <row r="143" spans="1:3" ht="13.2">
      <c r="A143" s="89">
        <v>3098</v>
      </c>
      <c r="B143" s="7" t="s">
        <v>30</v>
      </c>
      <c r="C143" s="7" t="s">
        <v>213</v>
      </c>
    </row>
    <row r="144" spans="1:3" ht="13.2">
      <c r="A144" s="89">
        <v>3099</v>
      </c>
      <c r="B144" s="7" t="s">
        <v>30</v>
      </c>
      <c r="C144" s="7" t="s">
        <v>213</v>
      </c>
    </row>
    <row r="145" spans="1:3" ht="13.2">
      <c r="A145" s="89">
        <v>3100</v>
      </c>
      <c r="B145" s="7" t="s">
        <v>30</v>
      </c>
      <c r="C145" s="7" t="s">
        <v>213</v>
      </c>
    </row>
    <row r="146" spans="1:3" ht="13.2">
      <c r="A146" s="89">
        <v>3101</v>
      </c>
      <c r="B146" s="7" t="s">
        <v>30</v>
      </c>
      <c r="C146" s="7" t="s">
        <v>213</v>
      </c>
    </row>
    <row r="147" spans="1:3" ht="13.2">
      <c r="A147" s="89">
        <v>3102</v>
      </c>
      <c r="B147" s="7" t="s">
        <v>30</v>
      </c>
      <c r="C147" s="7" t="s">
        <v>213</v>
      </c>
    </row>
    <row r="148" spans="1:3" ht="13.2">
      <c r="A148" s="89">
        <v>3103</v>
      </c>
      <c r="B148" s="7" t="s">
        <v>30</v>
      </c>
      <c r="C148" s="7" t="s">
        <v>213</v>
      </c>
    </row>
    <row r="149" spans="1:3" ht="13.2">
      <c r="A149" s="89">
        <v>3104</v>
      </c>
      <c r="B149" s="7" t="s">
        <v>30</v>
      </c>
      <c r="C149" s="7" t="s">
        <v>213</v>
      </c>
    </row>
    <row r="150" spans="1:3" ht="13.2">
      <c r="A150" s="89">
        <v>3105</v>
      </c>
      <c r="B150" s="7" t="s">
        <v>30</v>
      </c>
      <c r="C150" s="7" t="s">
        <v>213</v>
      </c>
    </row>
    <row r="151" spans="1:3" ht="13.2">
      <c r="A151" s="89">
        <v>3106</v>
      </c>
      <c r="B151" s="7" t="s">
        <v>30</v>
      </c>
      <c r="C151" s="7" t="s">
        <v>213</v>
      </c>
    </row>
    <row r="152" spans="1:3" ht="13.2">
      <c r="A152" s="89">
        <v>3107</v>
      </c>
      <c r="B152" s="7" t="s">
        <v>30</v>
      </c>
      <c r="C152" s="7" t="s">
        <v>213</v>
      </c>
    </row>
    <row r="153" spans="1:3" ht="13.2">
      <c r="A153" s="89">
        <v>3108</v>
      </c>
      <c r="B153" s="7" t="s">
        <v>30</v>
      </c>
      <c r="C153" s="7" t="s">
        <v>213</v>
      </c>
    </row>
    <row r="154" spans="1:3" ht="13.2">
      <c r="A154" s="89">
        <v>3109</v>
      </c>
      <c r="B154" s="7" t="s">
        <v>30</v>
      </c>
      <c r="C154" s="7" t="s">
        <v>213</v>
      </c>
    </row>
    <row r="155" spans="1:3" ht="13.2">
      <c r="A155" s="89">
        <v>3110</v>
      </c>
      <c r="B155" s="7" t="s">
        <v>30</v>
      </c>
      <c r="C155" s="7" t="s">
        <v>213</v>
      </c>
    </row>
    <row r="156" spans="1:3" ht="13.2">
      <c r="A156" s="89">
        <v>3111</v>
      </c>
      <c r="B156" s="7" t="s">
        <v>30</v>
      </c>
      <c r="C156" s="7" t="s">
        <v>213</v>
      </c>
    </row>
    <row r="157" spans="1:3" ht="13.2">
      <c r="A157" s="89">
        <v>3112</v>
      </c>
      <c r="B157" s="7" t="s">
        <v>30</v>
      </c>
      <c r="C157" s="7" t="s">
        <v>213</v>
      </c>
    </row>
    <row r="158" spans="1:3" ht="13.2">
      <c r="A158" s="89">
        <v>3113</v>
      </c>
      <c r="B158" s="7" t="s">
        <v>30</v>
      </c>
      <c r="C158" s="7" t="s">
        <v>213</v>
      </c>
    </row>
    <row r="159" spans="1:3" ht="13.2">
      <c r="A159" s="89">
        <v>3114</v>
      </c>
      <c r="B159" s="7" t="s">
        <v>30</v>
      </c>
      <c r="C159" s="7" t="s">
        <v>213</v>
      </c>
    </row>
    <row r="160" spans="1:3" ht="13.2">
      <c r="A160" s="89">
        <v>3115</v>
      </c>
      <c r="B160" s="7" t="s">
        <v>30</v>
      </c>
      <c r="C160" s="7" t="s">
        <v>213</v>
      </c>
    </row>
    <row r="161" spans="1:3" ht="13.2">
      <c r="A161" s="89">
        <v>3116</v>
      </c>
      <c r="B161" s="7" t="s">
        <v>30</v>
      </c>
      <c r="C161" s="7" t="s">
        <v>213</v>
      </c>
    </row>
    <row r="162" spans="1:3" ht="13.2">
      <c r="A162" s="89">
        <v>3117</v>
      </c>
      <c r="B162" s="7" t="s">
        <v>30</v>
      </c>
      <c r="C162" s="7" t="s">
        <v>213</v>
      </c>
    </row>
    <row r="163" spans="1:3" ht="13.2">
      <c r="A163" s="89">
        <v>3118</v>
      </c>
      <c r="B163" s="7" t="s">
        <v>30</v>
      </c>
      <c r="C163" s="7" t="s">
        <v>213</v>
      </c>
    </row>
    <row r="164" spans="1:3" ht="13.2">
      <c r="A164" s="89">
        <v>3119</v>
      </c>
      <c r="B164" s="7" t="s">
        <v>30</v>
      </c>
      <c r="C164" s="7" t="s">
        <v>213</v>
      </c>
    </row>
    <row r="165" spans="1:3" ht="13.2">
      <c r="A165" s="87">
        <v>3120</v>
      </c>
      <c r="B165" s="7" t="s">
        <v>30</v>
      </c>
      <c r="C165" s="7" t="s">
        <v>213</v>
      </c>
    </row>
    <row r="166" spans="1:3" ht="13.2">
      <c r="A166" s="89">
        <v>3121</v>
      </c>
      <c r="B166" s="7" t="s">
        <v>30</v>
      </c>
      <c r="C166" s="7" t="s">
        <v>213</v>
      </c>
    </row>
    <row r="167" spans="1:3" ht="13.2">
      <c r="A167" s="89">
        <v>3122</v>
      </c>
      <c r="B167" s="7" t="s">
        <v>30</v>
      </c>
      <c r="C167" s="7" t="s">
        <v>213</v>
      </c>
    </row>
    <row r="168" spans="1:3" ht="13.2">
      <c r="A168" s="89">
        <v>3123</v>
      </c>
      <c r="B168" s="7" t="s">
        <v>30</v>
      </c>
      <c r="C168" s="7" t="s">
        <v>213</v>
      </c>
    </row>
    <row r="169" spans="1:3" ht="13.2">
      <c r="A169" s="89">
        <v>3124</v>
      </c>
      <c r="B169" s="7" t="s">
        <v>30</v>
      </c>
      <c r="C169" s="7" t="s">
        <v>213</v>
      </c>
    </row>
    <row r="170" spans="1:3" ht="13.2">
      <c r="A170" s="89">
        <v>3125</v>
      </c>
      <c r="B170" s="7" t="s">
        <v>30</v>
      </c>
      <c r="C170" s="7" t="s">
        <v>213</v>
      </c>
    </row>
    <row r="171" spans="1:3" ht="13.2">
      <c r="A171" s="89">
        <v>3126</v>
      </c>
      <c r="B171" s="7" t="s">
        <v>30</v>
      </c>
      <c r="C171" s="7" t="s">
        <v>213</v>
      </c>
    </row>
    <row r="172" spans="1:3" ht="13.2">
      <c r="A172" s="89">
        <v>3127</v>
      </c>
      <c r="B172" s="7" t="s">
        <v>30</v>
      </c>
      <c r="C172" s="7" t="s">
        <v>213</v>
      </c>
    </row>
    <row r="173" spans="1:3" ht="13.2">
      <c r="A173" s="89">
        <v>3128</v>
      </c>
      <c r="B173" s="7" t="s">
        <v>30</v>
      </c>
      <c r="C173" s="7" t="s">
        <v>213</v>
      </c>
    </row>
    <row r="174" spans="1:3" ht="13.2">
      <c r="A174" s="89">
        <v>3129</v>
      </c>
      <c r="B174" s="7" t="s">
        <v>30</v>
      </c>
      <c r="C174" s="7" t="s">
        <v>213</v>
      </c>
    </row>
    <row r="175" spans="1:3" ht="13.2">
      <c r="A175" s="89">
        <v>3130</v>
      </c>
      <c r="B175" s="7" t="s">
        <v>30</v>
      </c>
      <c r="C175" s="7" t="s">
        <v>213</v>
      </c>
    </row>
    <row r="176" spans="1:3" ht="13.2">
      <c r="A176" s="89">
        <v>3131</v>
      </c>
      <c r="B176" s="7" t="s">
        <v>30</v>
      </c>
      <c r="C176" s="7" t="s">
        <v>213</v>
      </c>
    </row>
    <row r="177" spans="1:3" ht="13.2">
      <c r="A177" s="89">
        <v>3132</v>
      </c>
      <c r="B177" s="7" t="s">
        <v>30</v>
      </c>
      <c r="C177" s="7" t="s">
        <v>213</v>
      </c>
    </row>
    <row r="178" spans="1:3" ht="13.2">
      <c r="A178" s="89">
        <v>3133</v>
      </c>
      <c r="B178" s="7" t="s">
        <v>30</v>
      </c>
      <c r="C178" s="7" t="s">
        <v>213</v>
      </c>
    </row>
    <row r="179" spans="1:3" ht="13.2">
      <c r="A179" s="89">
        <v>3134</v>
      </c>
      <c r="B179" s="7" t="s">
        <v>30</v>
      </c>
      <c r="C179" s="7" t="s">
        <v>213</v>
      </c>
    </row>
    <row r="180" spans="1:3" ht="13.2">
      <c r="A180" s="89">
        <v>3135</v>
      </c>
      <c r="B180" s="7" t="s">
        <v>30</v>
      </c>
      <c r="C180" s="7" t="s">
        <v>213</v>
      </c>
    </row>
    <row r="181" spans="1:3" ht="13.2">
      <c r="A181" s="89">
        <v>3136</v>
      </c>
      <c r="B181" s="7" t="s">
        <v>30</v>
      </c>
      <c r="C181" s="7" t="s">
        <v>213</v>
      </c>
    </row>
    <row r="182" spans="1:3" ht="13.2">
      <c r="A182" s="89">
        <v>3137</v>
      </c>
      <c r="B182" s="7" t="s">
        <v>30</v>
      </c>
      <c r="C182" s="7" t="s">
        <v>213</v>
      </c>
    </row>
    <row r="183" spans="1:3" ht="13.2">
      <c r="A183" s="89">
        <v>3138</v>
      </c>
      <c r="B183" s="7" t="s">
        <v>30</v>
      </c>
      <c r="C183" s="7" t="s">
        <v>213</v>
      </c>
    </row>
    <row r="184" spans="1:3" ht="13.2">
      <c r="A184" s="89">
        <v>3139</v>
      </c>
      <c r="B184" s="7" t="s">
        <v>30</v>
      </c>
      <c r="C184" s="7" t="s">
        <v>213</v>
      </c>
    </row>
    <row r="185" spans="1:3" ht="13.2">
      <c r="A185" s="89">
        <v>3140</v>
      </c>
      <c r="B185" s="7" t="s">
        <v>30</v>
      </c>
      <c r="C185" s="7" t="s">
        <v>213</v>
      </c>
    </row>
    <row r="186" spans="1:3" ht="13.2">
      <c r="A186" s="89">
        <v>3141</v>
      </c>
      <c r="B186" s="7" t="s">
        <v>30</v>
      </c>
      <c r="C186" s="7" t="s">
        <v>213</v>
      </c>
    </row>
    <row r="187" spans="1:3" ht="13.2">
      <c r="A187" s="89">
        <v>3142</v>
      </c>
      <c r="B187" s="7" t="s">
        <v>30</v>
      </c>
      <c r="C187" s="7" t="s">
        <v>213</v>
      </c>
    </row>
    <row r="188" spans="1:3" ht="13.2">
      <c r="A188" s="89">
        <v>3143</v>
      </c>
      <c r="B188" s="7" t="s">
        <v>30</v>
      </c>
      <c r="C188" s="7" t="s">
        <v>213</v>
      </c>
    </row>
    <row r="189" spans="1:3" ht="13.2">
      <c r="A189" s="89">
        <v>3144</v>
      </c>
      <c r="B189" s="7" t="s">
        <v>30</v>
      </c>
      <c r="C189" s="7" t="s">
        <v>213</v>
      </c>
    </row>
    <row r="190" spans="1:3" ht="13.2">
      <c r="A190" s="89">
        <v>3145</v>
      </c>
      <c r="B190" s="7" t="s">
        <v>30</v>
      </c>
      <c r="C190" s="7" t="s">
        <v>213</v>
      </c>
    </row>
    <row r="191" spans="1:3" ht="13.2">
      <c r="A191" s="89">
        <v>3146</v>
      </c>
      <c r="B191" s="7" t="s">
        <v>30</v>
      </c>
      <c r="C191" s="7" t="s">
        <v>213</v>
      </c>
    </row>
    <row r="192" spans="1:3" ht="13.2">
      <c r="A192" s="89">
        <v>3147</v>
      </c>
      <c r="B192" s="7" t="s">
        <v>30</v>
      </c>
      <c r="C192" s="7" t="s">
        <v>213</v>
      </c>
    </row>
    <row r="193" spans="1:3" ht="13.2">
      <c r="A193" s="89">
        <v>3148</v>
      </c>
      <c r="B193" s="7" t="s">
        <v>22</v>
      </c>
      <c r="C193" s="7" t="s">
        <v>213</v>
      </c>
    </row>
    <row r="194" spans="1:3" ht="13.2">
      <c r="A194" s="89">
        <v>3149</v>
      </c>
      <c r="B194" s="7" t="s">
        <v>22</v>
      </c>
      <c r="C194" s="7" t="s">
        <v>213</v>
      </c>
    </row>
    <row r="195" spans="1:3" ht="13.2">
      <c r="A195" s="89">
        <v>3150</v>
      </c>
      <c r="B195" s="7" t="s">
        <v>22</v>
      </c>
      <c r="C195" s="7" t="s">
        <v>213</v>
      </c>
    </row>
    <row r="196" spans="1:3" ht="13.2">
      <c r="A196" s="89">
        <v>3151</v>
      </c>
      <c r="B196" s="7" t="s">
        <v>22</v>
      </c>
      <c r="C196" s="7" t="s">
        <v>213</v>
      </c>
    </row>
    <row r="197" spans="1:3" ht="13.2">
      <c r="A197" s="89">
        <v>3152</v>
      </c>
      <c r="B197" s="7" t="s">
        <v>22</v>
      </c>
      <c r="C197" s="7" t="s">
        <v>213</v>
      </c>
    </row>
    <row r="198" spans="1:3" ht="13.2">
      <c r="A198" s="89">
        <v>3153</v>
      </c>
      <c r="B198" s="7" t="s">
        <v>22</v>
      </c>
      <c r="C198" s="7" t="s">
        <v>213</v>
      </c>
    </row>
    <row r="199" spans="1:3" ht="13.2">
      <c r="A199" s="89">
        <v>3154</v>
      </c>
      <c r="B199" s="7" t="s">
        <v>22</v>
      </c>
      <c r="C199" s="7" t="s">
        <v>213</v>
      </c>
    </row>
    <row r="200" spans="1:3" ht="13.2">
      <c r="A200" s="89">
        <v>3155</v>
      </c>
      <c r="B200" s="7" t="s">
        <v>22</v>
      </c>
      <c r="C200" s="7" t="s">
        <v>213</v>
      </c>
    </row>
    <row r="201" spans="1:3" ht="13.2">
      <c r="A201" s="89">
        <v>3156</v>
      </c>
      <c r="B201" s="7" t="s">
        <v>22</v>
      </c>
      <c r="C201" s="7" t="s">
        <v>213</v>
      </c>
    </row>
    <row r="202" spans="1:3" ht="13.2">
      <c r="A202" s="89">
        <v>3157</v>
      </c>
      <c r="B202" s="7" t="s">
        <v>22</v>
      </c>
      <c r="C202" s="7" t="s">
        <v>213</v>
      </c>
    </row>
    <row r="203" spans="1:3" ht="13.2">
      <c r="A203" s="89">
        <v>3158</v>
      </c>
      <c r="B203" s="7" t="s">
        <v>22</v>
      </c>
      <c r="C203" s="7" t="s">
        <v>213</v>
      </c>
    </row>
    <row r="204" spans="1:3" ht="13.2">
      <c r="A204" s="89">
        <v>3159</v>
      </c>
      <c r="B204" s="7" t="s">
        <v>22</v>
      </c>
      <c r="C204" s="7" t="s">
        <v>213</v>
      </c>
    </row>
    <row r="205" spans="1:3" ht="13.2">
      <c r="A205" s="89">
        <v>3160</v>
      </c>
      <c r="B205" s="7" t="s">
        <v>22</v>
      </c>
      <c r="C205" s="7" t="s">
        <v>213</v>
      </c>
    </row>
    <row r="206" spans="1:3" ht="13.2">
      <c r="A206" s="89">
        <v>3161</v>
      </c>
      <c r="B206" s="7" t="s">
        <v>22</v>
      </c>
      <c r="C206" s="7" t="s">
        <v>213</v>
      </c>
    </row>
    <row r="207" spans="1:3" ht="13.2">
      <c r="A207" s="89">
        <v>3162</v>
      </c>
      <c r="B207" s="7" t="s">
        <v>22</v>
      </c>
      <c r="C207" s="7" t="s">
        <v>213</v>
      </c>
    </row>
    <row r="208" spans="1:3" ht="13.2">
      <c r="A208" s="89">
        <v>3163</v>
      </c>
      <c r="B208" s="7" t="s">
        <v>22</v>
      </c>
      <c r="C208" s="7" t="s">
        <v>213</v>
      </c>
    </row>
    <row r="209" spans="1:3" ht="13.2">
      <c r="A209" s="89">
        <v>3164</v>
      </c>
      <c r="B209" s="7" t="s">
        <v>22</v>
      </c>
      <c r="C209" s="7" t="s">
        <v>213</v>
      </c>
    </row>
    <row r="210" spans="1:3" ht="13.2">
      <c r="A210" s="89">
        <v>3165</v>
      </c>
      <c r="B210" s="7" t="s">
        <v>22</v>
      </c>
      <c r="C210" s="7" t="s">
        <v>213</v>
      </c>
    </row>
    <row r="211" spans="1:3" ht="13.2">
      <c r="A211" s="89">
        <v>3166</v>
      </c>
      <c r="B211" s="7" t="s">
        <v>22</v>
      </c>
      <c r="C211" s="7" t="s">
        <v>213</v>
      </c>
    </row>
    <row r="212" spans="1:3" ht="13.2">
      <c r="A212" s="89">
        <v>3167</v>
      </c>
      <c r="B212" s="7" t="s">
        <v>22</v>
      </c>
      <c r="C212" s="7" t="s">
        <v>213</v>
      </c>
    </row>
    <row r="213" spans="1:3" ht="13.2">
      <c r="A213" s="89">
        <v>3168</v>
      </c>
      <c r="B213" s="7" t="s">
        <v>22</v>
      </c>
      <c r="C213" s="7" t="s">
        <v>213</v>
      </c>
    </row>
    <row r="214" spans="1:3" ht="13.2">
      <c r="A214" s="89">
        <v>3169</v>
      </c>
      <c r="B214" s="7" t="s">
        <v>22</v>
      </c>
      <c r="C214" s="7" t="s">
        <v>213</v>
      </c>
    </row>
    <row r="215" spans="1:3" ht="13.2">
      <c r="A215" s="89">
        <v>3170</v>
      </c>
      <c r="B215" s="7" t="s">
        <v>22</v>
      </c>
      <c r="C215" s="7" t="s">
        <v>213</v>
      </c>
    </row>
    <row r="216" spans="1:3" ht="13.2">
      <c r="A216" s="89">
        <v>3171</v>
      </c>
      <c r="B216" s="7" t="s">
        <v>22</v>
      </c>
      <c r="C216" s="7" t="s">
        <v>213</v>
      </c>
    </row>
    <row r="217" spans="1:3" ht="13.2">
      <c r="A217" s="89">
        <v>3172</v>
      </c>
      <c r="B217" s="7" t="s">
        <v>22</v>
      </c>
      <c r="C217" s="7" t="s">
        <v>213</v>
      </c>
    </row>
    <row r="218" spans="1:3" ht="13.2">
      <c r="A218" s="89">
        <v>3173</v>
      </c>
      <c r="B218" s="7" t="s">
        <v>22</v>
      </c>
      <c r="C218" s="7" t="s">
        <v>213</v>
      </c>
    </row>
    <row r="219" spans="1:3" ht="13.2">
      <c r="A219" s="89">
        <v>3174</v>
      </c>
      <c r="B219" s="7" t="s">
        <v>22</v>
      </c>
      <c r="C219" s="7" t="s">
        <v>213</v>
      </c>
    </row>
    <row r="220" spans="1:3" ht="13.2">
      <c r="A220" s="89">
        <v>3175</v>
      </c>
      <c r="B220" s="7" t="s">
        <v>22</v>
      </c>
      <c r="C220" s="7" t="s">
        <v>213</v>
      </c>
    </row>
    <row r="221" spans="1:3" ht="13.2">
      <c r="A221" s="89">
        <v>3176</v>
      </c>
      <c r="B221" s="7" t="s">
        <v>22</v>
      </c>
      <c r="C221" s="7" t="s">
        <v>213</v>
      </c>
    </row>
    <row r="222" spans="1:3" ht="13.2">
      <c r="A222" s="89">
        <v>3177</v>
      </c>
      <c r="B222" s="7" t="s">
        <v>22</v>
      </c>
      <c r="C222" s="7" t="s">
        <v>213</v>
      </c>
    </row>
    <row r="223" spans="1:3" ht="13.2">
      <c r="A223" s="89">
        <v>3178</v>
      </c>
      <c r="B223" s="7" t="s">
        <v>22</v>
      </c>
      <c r="C223" s="7" t="s">
        <v>213</v>
      </c>
    </row>
    <row r="224" spans="1:3" ht="13.2">
      <c r="A224" s="89">
        <v>3179</v>
      </c>
      <c r="B224" s="7" t="s">
        <v>22</v>
      </c>
      <c r="C224" s="7" t="s">
        <v>213</v>
      </c>
    </row>
    <row r="225" spans="1:3" ht="13.2">
      <c r="A225" s="89">
        <v>3180</v>
      </c>
      <c r="B225" s="7" t="s">
        <v>22</v>
      </c>
      <c r="C225" s="7" t="s">
        <v>213</v>
      </c>
    </row>
    <row r="226" spans="1:3" ht="13.2">
      <c r="A226" s="89">
        <v>3181</v>
      </c>
      <c r="B226" s="7" t="s">
        <v>22</v>
      </c>
      <c r="C226" s="7" t="s">
        <v>213</v>
      </c>
    </row>
    <row r="227" spans="1:3" ht="13.2">
      <c r="A227" s="89">
        <v>3182</v>
      </c>
      <c r="B227" s="7" t="s">
        <v>22</v>
      </c>
      <c r="C227" s="7" t="s">
        <v>213</v>
      </c>
    </row>
    <row r="228" spans="1:3" ht="13.2">
      <c r="A228" s="89">
        <v>3183</v>
      </c>
      <c r="B228" s="7" t="s">
        <v>22</v>
      </c>
      <c r="C228" s="7" t="s">
        <v>213</v>
      </c>
    </row>
    <row r="229" spans="1:3" ht="13.2">
      <c r="A229" s="89">
        <v>3184</v>
      </c>
      <c r="B229" s="7" t="s">
        <v>22</v>
      </c>
      <c r="C229" s="7" t="s">
        <v>213</v>
      </c>
    </row>
    <row r="230" spans="1:3" ht="13.2">
      <c r="A230" s="89">
        <v>3185</v>
      </c>
      <c r="B230" s="7" t="s">
        <v>22</v>
      </c>
      <c r="C230" s="7" t="s">
        <v>213</v>
      </c>
    </row>
    <row r="231" spans="1:3" ht="13.2">
      <c r="A231" s="89">
        <v>3186</v>
      </c>
      <c r="B231" s="7" t="s">
        <v>22</v>
      </c>
      <c r="C231" s="7" t="s">
        <v>213</v>
      </c>
    </row>
    <row r="232" spans="1:3" ht="13.2">
      <c r="A232" s="89">
        <v>3187</v>
      </c>
      <c r="B232" s="7" t="s">
        <v>22</v>
      </c>
      <c r="C232" s="7" t="s">
        <v>213</v>
      </c>
    </row>
    <row r="233" spans="1:3" ht="13.2">
      <c r="A233" s="89">
        <v>3188</v>
      </c>
      <c r="B233" s="7" t="s">
        <v>22</v>
      </c>
      <c r="C233" s="7" t="s">
        <v>213</v>
      </c>
    </row>
    <row r="234" spans="1:3" ht="13.2">
      <c r="A234" s="89">
        <v>3189</v>
      </c>
      <c r="B234" s="7" t="s">
        <v>22</v>
      </c>
      <c r="C234" s="7" t="s">
        <v>213</v>
      </c>
    </row>
    <row r="235" spans="1:3" ht="13.2">
      <c r="A235" s="89">
        <v>3190</v>
      </c>
      <c r="B235" s="7" t="s">
        <v>22</v>
      </c>
      <c r="C235" s="7" t="s">
        <v>213</v>
      </c>
    </row>
    <row r="236" spans="1:3" ht="13.2">
      <c r="A236" s="89">
        <v>3191</v>
      </c>
      <c r="B236" s="7" t="s">
        <v>22</v>
      </c>
      <c r="C236" s="7" t="s">
        <v>213</v>
      </c>
    </row>
    <row r="237" spans="1:3" ht="13.2">
      <c r="A237" s="89">
        <v>3192</v>
      </c>
      <c r="B237" s="7" t="s">
        <v>22</v>
      </c>
      <c r="C237" s="7" t="s">
        <v>213</v>
      </c>
    </row>
    <row r="238" spans="1:3" ht="13.2">
      <c r="A238" s="89">
        <v>3193</v>
      </c>
      <c r="B238" s="7" t="s">
        <v>22</v>
      </c>
      <c r="C238" s="7" t="s">
        <v>213</v>
      </c>
    </row>
    <row r="239" spans="1:3" ht="13.2">
      <c r="A239" s="89">
        <v>3194</v>
      </c>
      <c r="B239" s="7" t="s">
        <v>22</v>
      </c>
      <c r="C239" s="7" t="s">
        <v>213</v>
      </c>
    </row>
    <row r="240" spans="1:3" ht="13.2">
      <c r="A240" s="89">
        <v>3195</v>
      </c>
      <c r="B240" s="7" t="s">
        <v>22</v>
      </c>
      <c r="C240" s="7" t="s">
        <v>213</v>
      </c>
    </row>
    <row r="241" spans="1:3" ht="13.2">
      <c r="A241" s="89">
        <v>3196</v>
      </c>
      <c r="B241" s="7" t="s">
        <v>22</v>
      </c>
      <c r="C241" s="7" t="s">
        <v>213</v>
      </c>
    </row>
    <row r="242" spans="1:3" ht="13.2">
      <c r="A242" s="89">
        <v>3197</v>
      </c>
      <c r="B242" s="7" t="s">
        <v>22</v>
      </c>
      <c r="C242" s="7" t="s">
        <v>213</v>
      </c>
    </row>
    <row r="243" spans="1:3" ht="13.2">
      <c r="A243" s="89">
        <v>3198</v>
      </c>
      <c r="B243" s="7" t="s">
        <v>22</v>
      </c>
      <c r="C243" s="7" t="s">
        <v>213</v>
      </c>
    </row>
    <row r="244" spans="1:3" ht="13.2">
      <c r="A244" s="89">
        <v>3199</v>
      </c>
      <c r="B244" s="7" t="s">
        <v>22</v>
      </c>
      <c r="C244" s="7" t="s">
        <v>213</v>
      </c>
    </row>
    <row r="245" spans="1:3" ht="13.2">
      <c r="A245" s="89">
        <v>3200</v>
      </c>
      <c r="B245" s="7" t="s">
        <v>22</v>
      </c>
      <c r="C245" s="7" t="s">
        <v>213</v>
      </c>
    </row>
    <row r="246" spans="1:3" ht="13.2">
      <c r="A246" s="89">
        <v>3201</v>
      </c>
      <c r="B246" s="7" t="s">
        <v>22</v>
      </c>
      <c r="C246" s="7" t="s">
        <v>213</v>
      </c>
    </row>
    <row r="247" spans="1:3" ht="13.2">
      <c r="A247" s="89">
        <v>3202</v>
      </c>
      <c r="B247" s="7" t="s">
        <v>22</v>
      </c>
      <c r="C247" s="7" t="s">
        <v>213</v>
      </c>
    </row>
    <row r="248" spans="1:3" ht="13.2">
      <c r="A248" s="89">
        <v>3203</v>
      </c>
      <c r="B248" s="7" t="s">
        <v>22</v>
      </c>
      <c r="C248" s="7" t="s">
        <v>213</v>
      </c>
    </row>
    <row r="249" spans="1:3" ht="13.2">
      <c r="A249" s="89">
        <v>3204</v>
      </c>
      <c r="B249" s="7" t="s">
        <v>22</v>
      </c>
      <c r="C249" s="7" t="s">
        <v>213</v>
      </c>
    </row>
    <row r="250" spans="1:3" ht="13.2">
      <c r="A250" s="89">
        <v>3205</v>
      </c>
      <c r="B250" s="7" t="s">
        <v>22</v>
      </c>
      <c r="C250" s="7" t="s">
        <v>213</v>
      </c>
    </row>
    <row r="251" spans="1:3" ht="13.2">
      <c r="A251" s="89">
        <v>3206</v>
      </c>
      <c r="B251" s="7" t="s">
        <v>22</v>
      </c>
      <c r="C251" s="7" t="s">
        <v>213</v>
      </c>
    </row>
    <row r="252" spans="1:3" ht="13.2">
      <c r="A252" s="89">
        <v>3207</v>
      </c>
      <c r="B252" s="7" t="s">
        <v>22</v>
      </c>
      <c r="C252" s="7" t="s">
        <v>213</v>
      </c>
    </row>
    <row r="253" spans="1:3" ht="13.2">
      <c r="A253" s="89">
        <v>3208</v>
      </c>
      <c r="B253" s="7" t="s">
        <v>22</v>
      </c>
      <c r="C253" s="7" t="s">
        <v>213</v>
      </c>
    </row>
    <row r="254" spans="1:3" ht="13.2">
      <c r="A254" s="89">
        <v>3209</v>
      </c>
      <c r="B254" s="7" t="s">
        <v>22</v>
      </c>
      <c r="C254" s="7" t="s">
        <v>213</v>
      </c>
    </row>
    <row r="255" spans="1:3" ht="13.2">
      <c r="A255" s="89">
        <v>3210</v>
      </c>
      <c r="B255" s="7" t="s">
        <v>22</v>
      </c>
      <c r="C255" s="7" t="s">
        <v>213</v>
      </c>
    </row>
    <row r="256" spans="1:3" ht="13.2">
      <c r="A256" s="89">
        <v>3211</v>
      </c>
      <c r="B256" s="7" t="s">
        <v>22</v>
      </c>
      <c r="C256" s="7" t="s">
        <v>213</v>
      </c>
    </row>
    <row r="257" spans="1:3" ht="13.2">
      <c r="A257" s="89">
        <v>3212</v>
      </c>
      <c r="B257" s="7" t="s">
        <v>22</v>
      </c>
      <c r="C257" s="7" t="s">
        <v>213</v>
      </c>
    </row>
    <row r="258" spans="1:3" ht="13.2">
      <c r="A258" s="89">
        <v>3213</v>
      </c>
      <c r="B258" s="7" t="s">
        <v>22</v>
      </c>
      <c r="C258" s="7" t="s">
        <v>213</v>
      </c>
    </row>
    <row r="259" spans="1:3" ht="13.2">
      <c r="A259" s="89">
        <v>3214</v>
      </c>
      <c r="B259" s="7" t="s">
        <v>22</v>
      </c>
      <c r="C259" s="7" t="s">
        <v>213</v>
      </c>
    </row>
    <row r="260" spans="1:3" ht="13.2">
      <c r="A260" s="89">
        <v>3215</v>
      </c>
      <c r="B260" s="7" t="s">
        <v>22</v>
      </c>
      <c r="C260" s="7" t="s">
        <v>213</v>
      </c>
    </row>
    <row r="261" spans="1:3" ht="13.2">
      <c r="A261" s="89">
        <v>3216</v>
      </c>
      <c r="B261" s="7" t="s">
        <v>22</v>
      </c>
      <c r="C261" s="7" t="s">
        <v>213</v>
      </c>
    </row>
    <row r="262" spans="1:3" ht="13.2">
      <c r="A262" s="89">
        <v>3217</v>
      </c>
      <c r="B262" s="7" t="s">
        <v>22</v>
      </c>
      <c r="C262" s="7" t="s">
        <v>213</v>
      </c>
    </row>
    <row r="263" spans="1:3" ht="13.2">
      <c r="A263" s="89">
        <v>3218</v>
      </c>
      <c r="B263" s="7" t="s">
        <v>22</v>
      </c>
      <c r="C263" s="7" t="s">
        <v>213</v>
      </c>
    </row>
    <row r="264" spans="1:3" ht="13.2">
      <c r="A264" s="89">
        <v>3219</v>
      </c>
      <c r="B264" s="7" t="s">
        <v>22</v>
      </c>
      <c r="C264" s="7" t="s">
        <v>213</v>
      </c>
    </row>
    <row r="265" spans="1:3" ht="13.2">
      <c r="A265" s="89">
        <v>3220</v>
      </c>
      <c r="B265" s="7" t="s">
        <v>22</v>
      </c>
      <c r="C265" s="7" t="s">
        <v>213</v>
      </c>
    </row>
    <row r="266" spans="1:3" ht="13.2">
      <c r="A266" s="89">
        <v>3221</v>
      </c>
      <c r="B266" s="7" t="s">
        <v>22</v>
      </c>
      <c r="C266" s="7" t="s">
        <v>213</v>
      </c>
    </row>
    <row r="267" spans="1:3" ht="13.2">
      <c r="A267" s="89">
        <v>3222</v>
      </c>
      <c r="B267" s="7" t="s">
        <v>22</v>
      </c>
      <c r="C267" s="7" t="s">
        <v>213</v>
      </c>
    </row>
    <row r="268" spans="1:3" ht="13.2">
      <c r="A268" s="89">
        <v>3223</v>
      </c>
      <c r="B268" s="7" t="s">
        <v>22</v>
      </c>
      <c r="C268" s="7" t="s">
        <v>213</v>
      </c>
    </row>
    <row r="269" spans="1:3" ht="13.2">
      <c r="A269" s="89">
        <v>3224</v>
      </c>
      <c r="B269" s="7" t="s">
        <v>22</v>
      </c>
      <c r="C269" s="7" t="s">
        <v>213</v>
      </c>
    </row>
    <row r="270" spans="1:3" ht="13.2">
      <c r="A270" s="89">
        <v>3225</v>
      </c>
      <c r="B270" s="7" t="s">
        <v>22</v>
      </c>
      <c r="C270" s="7" t="s">
        <v>213</v>
      </c>
    </row>
    <row r="271" spans="1:3" ht="13.2">
      <c r="A271" s="89">
        <v>3226</v>
      </c>
      <c r="B271" s="7" t="s">
        <v>22</v>
      </c>
      <c r="C271" s="7" t="s">
        <v>213</v>
      </c>
    </row>
    <row r="272" spans="1:3" ht="13.2">
      <c r="A272" s="89">
        <v>3227</v>
      </c>
      <c r="B272" s="7" t="s">
        <v>22</v>
      </c>
      <c r="C272" s="7" t="s">
        <v>213</v>
      </c>
    </row>
    <row r="273" spans="1:3" ht="13.2">
      <c r="A273" s="89">
        <v>3228</v>
      </c>
      <c r="B273" s="7" t="s">
        <v>22</v>
      </c>
      <c r="C273" s="7" t="s">
        <v>213</v>
      </c>
    </row>
    <row r="274" spans="1:3" ht="13.2">
      <c r="A274" s="89">
        <v>3229</v>
      </c>
      <c r="B274" s="7" t="s">
        <v>22</v>
      </c>
      <c r="C274" s="7" t="s">
        <v>213</v>
      </c>
    </row>
    <row r="275" spans="1:3" ht="13.2">
      <c r="A275" s="89">
        <v>3230</v>
      </c>
      <c r="B275" s="7" t="s">
        <v>22</v>
      </c>
      <c r="C275" s="7" t="s">
        <v>213</v>
      </c>
    </row>
    <row r="276" spans="1:3" ht="13.2">
      <c r="A276" s="89">
        <v>3231</v>
      </c>
      <c r="B276" s="7" t="s">
        <v>22</v>
      </c>
      <c r="C276" s="7" t="s">
        <v>213</v>
      </c>
    </row>
    <row r="277" spans="1:3" ht="13.2">
      <c r="A277" s="89">
        <v>3232</v>
      </c>
      <c r="B277" s="7" t="s">
        <v>22</v>
      </c>
      <c r="C277" s="7" t="s">
        <v>213</v>
      </c>
    </row>
    <row r="278" spans="1:3" ht="13.2">
      <c r="A278" s="89">
        <v>3233</v>
      </c>
      <c r="B278" s="7" t="s">
        <v>22</v>
      </c>
      <c r="C278" s="7" t="s">
        <v>213</v>
      </c>
    </row>
    <row r="279" spans="1:3" ht="13.2">
      <c r="A279" s="89">
        <v>3234</v>
      </c>
      <c r="B279" s="7" t="s">
        <v>22</v>
      </c>
      <c r="C279" s="7" t="s">
        <v>213</v>
      </c>
    </row>
    <row r="280" spans="1:3" ht="13.2">
      <c r="A280" s="89">
        <v>3235</v>
      </c>
      <c r="B280" s="7" t="s">
        <v>22</v>
      </c>
      <c r="C280" s="7" t="s">
        <v>213</v>
      </c>
    </row>
    <row r="281" spans="1:3" ht="13.2">
      <c r="A281" s="89">
        <v>3236</v>
      </c>
      <c r="B281" s="7" t="s">
        <v>22</v>
      </c>
      <c r="C281" s="7" t="s">
        <v>213</v>
      </c>
    </row>
    <row r="282" spans="1:3" ht="13.2">
      <c r="A282" s="89">
        <v>3237</v>
      </c>
      <c r="B282" s="7" t="s">
        <v>22</v>
      </c>
      <c r="C282" s="7" t="s">
        <v>213</v>
      </c>
    </row>
    <row r="283" spans="1:3" ht="13.2">
      <c r="A283" s="89">
        <v>3238</v>
      </c>
      <c r="B283" s="7" t="s">
        <v>22</v>
      </c>
      <c r="C283" s="7" t="s">
        <v>213</v>
      </c>
    </row>
    <row r="284" spans="1:3" ht="13.2">
      <c r="A284" s="89">
        <v>3239</v>
      </c>
      <c r="B284" s="7" t="s">
        <v>22</v>
      </c>
      <c r="C284" s="7" t="s">
        <v>213</v>
      </c>
    </row>
    <row r="285" spans="1:3" ht="13.2">
      <c r="A285" s="89">
        <v>3240</v>
      </c>
      <c r="B285" s="7" t="s">
        <v>22</v>
      </c>
      <c r="C285" s="7" t="s">
        <v>213</v>
      </c>
    </row>
    <row r="286" spans="1:3" ht="13.2">
      <c r="A286" s="89">
        <v>3241</v>
      </c>
      <c r="B286" s="7" t="s">
        <v>59</v>
      </c>
      <c r="C286" s="7" t="s">
        <v>213</v>
      </c>
    </row>
    <row r="287" spans="1:3" ht="13.2">
      <c r="A287" s="89">
        <v>3242</v>
      </c>
      <c r="B287" s="7" t="s">
        <v>59</v>
      </c>
      <c r="C287" s="7" t="s">
        <v>213</v>
      </c>
    </row>
    <row r="288" spans="1:3" ht="13.2">
      <c r="A288" s="89">
        <v>3243</v>
      </c>
      <c r="B288" s="7" t="s">
        <v>59</v>
      </c>
      <c r="C288" s="7" t="s">
        <v>213</v>
      </c>
    </row>
    <row r="289" spans="1:3" ht="13.2">
      <c r="A289" s="89">
        <v>3244</v>
      </c>
      <c r="B289" s="7" t="s">
        <v>59</v>
      </c>
      <c r="C289" s="7" t="s">
        <v>213</v>
      </c>
    </row>
    <row r="290" spans="1:3" ht="13.2">
      <c r="A290" s="89">
        <v>3245</v>
      </c>
      <c r="B290" s="7" t="s">
        <v>59</v>
      </c>
      <c r="C290" s="7" t="s">
        <v>213</v>
      </c>
    </row>
    <row r="291" spans="1:3" ht="13.2">
      <c r="A291" s="89">
        <v>3246</v>
      </c>
      <c r="B291" s="7" t="s">
        <v>59</v>
      </c>
      <c r="C291" s="7" t="s">
        <v>213</v>
      </c>
    </row>
    <row r="292" spans="1:3" ht="13.2">
      <c r="A292" s="89">
        <v>3247</v>
      </c>
      <c r="B292" s="7" t="s">
        <v>59</v>
      </c>
      <c r="C292" s="7" t="s">
        <v>213</v>
      </c>
    </row>
    <row r="293" spans="1:3" ht="13.2">
      <c r="A293" s="89">
        <v>3248</v>
      </c>
      <c r="B293" s="7" t="s">
        <v>59</v>
      </c>
      <c r="C293" s="7" t="s">
        <v>213</v>
      </c>
    </row>
    <row r="294" spans="1:3" ht="13.2">
      <c r="A294" s="89">
        <v>3249</v>
      </c>
      <c r="B294" s="7" t="s">
        <v>59</v>
      </c>
      <c r="C294" s="7" t="s">
        <v>213</v>
      </c>
    </row>
    <row r="295" spans="1:3" ht="13.2">
      <c r="A295" s="89">
        <v>3250</v>
      </c>
      <c r="B295" s="7" t="s">
        <v>59</v>
      </c>
      <c r="C295" s="7" t="s">
        <v>213</v>
      </c>
    </row>
    <row r="296" spans="1:3" ht="13.2">
      <c r="A296" s="89">
        <v>3251</v>
      </c>
      <c r="B296" s="7" t="s">
        <v>59</v>
      </c>
      <c r="C296" s="7" t="s">
        <v>213</v>
      </c>
    </row>
    <row r="297" spans="1:3" ht="13.2">
      <c r="A297" s="89">
        <v>3252</v>
      </c>
      <c r="B297" s="7" t="s">
        <v>59</v>
      </c>
      <c r="C297" s="7" t="s">
        <v>213</v>
      </c>
    </row>
    <row r="298" spans="1:3" ht="13.2">
      <c r="A298" s="89">
        <v>3253</v>
      </c>
      <c r="B298" s="7" t="s">
        <v>59</v>
      </c>
      <c r="C298" s="7" t="s">
        <v>213</v>
      </c>
    </row>
    <row r="299" spans="1:3" ht="13.2">
      <c r="A299" s="89">
        <v>3254</v>
      </c>
      <c r="B299" s="7" t="s">
        <v>59</v>
      </c>
      <c r="C299" s="7" t="s">
        <v>213</v>
      </c>
    </row>
    <row r="300" spans="1:3" ht="13.2">
      <c r="A300" s="89">
        <v>3255</v>
      </c>
      <c r="B300" s="7" t="s">
        <v>59</v>
      </c>
      <c r="C300" s="7" t="s">
        <v>213</v>
      </c>
    </row>
    <row r="301" spans="1:3" ht="13.2">
      <c r="A301" s="89">
        <v>3256</v>
      </c>
      <c r="B301" s="7" t="s">
        <v>59</v>
      </c>
      <c r="C301" s="7" t="s">
        <v>213</v>
      </c>
    </row>
    <row r="302" spans="1:3" ht="13.2">
      <c r="A302" s="89">
        <v>3257</v>
      </c>
      <c r="B302" s="7" t="s">
        <v>59</v>
      </c>
      <c r="C302" s="7" t="s">
        <v>213</v>
      </c>
    </row>
    <row r="303" spans="1:3" ht="13.2">
      <c r="A303" s="89">
        <v>3258</v>
      </c>
      <c r="B303" s="7" t="s">
        <v>59</v>
      </c>
      <c r="C303" s="7" t="s">
        <v>213</v>
      </c>
    </row>
    <row r="304" spans="1:3" ht="13.2">
      <c r="A304" s="89">
        <v>3259</v>
      </c>
      <c r="B304" s="7" t="s">
        <v>59</v>
      </c>
      <c r="C304" s="7" t="s">
        <v>213</v>
      </c>
    </row>
    <row r="305" spans="1:3" ht="13.2">
      <c r="A305" s="89">
        <v>3260</v>
      </c>
      <c r="B305" s="7" t="s">
        <v>59</v>
      </c>
      <c r="C305" s="7" t="s">
        <v>213</v>
      </c>
    </row>
    <row r="306" spans="1:3" ht="13.2">
      <c r="A306" s="89">
        <v>3261</v>
      </c>
      <c r="B306" s="7" t="s">
        <v>59</v>
      </c>
      <c r="C306" s="7" t="s">
        <v>213</v>
      </c>
    </row>
    <row r="307" spans="1:3" ht="13.2">
      <c r="A307" s="89">
        <v>3262</v>
      </c>
      <c r="B307" s="7" t="s">
        <v>59</v>
      </c>
      <c r="C307" s="7" t="s">
        <v>213</v>
      </c>
    </row>
    <row r="308" spans="1:3" ht="13.2">
      <c r="A308" s="89">
        <v>3263</v>
      </c>
      <c r="B308" s="7" t="s">
        <v>59</v>
      </c>
      <c r="C308" s="7" t="s">
        <v>213</v>
      </c>
    </row>
    <row r="309" spans="1:3" ht="13.2">
      <c r="A309" s="89">
        <v>3264</v>
      </c>
      <c r="B309" s="7" t="s">
        <v>59</v>
      </c>
      <c r="C309" s="7" t="s">
        <v>213</v>
      </c>
    </row>
    <row r="310" spans="1:3" ht="13.2">
      <c r="A310" s="89">
        <v>3265</v>
      </c>
      <c r="B310" s="7" t="s">
        <v>59</v>
      </c>
      <c r="C310" s="7" t="s">
        <v>213</v>
      </c>
    </row>
    <row r="311" spans="1:3" ht="13.2">
      <c r="A311" s="89">
        <v>3266</v>
      </c>
      <c r="B311" s="7" t="s">
        <v>59</v>
      </c>
      <c r="C311" s="7" t="s">
        <v>213</v>
      </c>
    </row>
    <row r="312" spans="1:3" ht="13.2">
      <c r="A312" s="89">
        <v>3267</v>
      </c>
      <c r="B312" s="7" t="s">
        <v>59</v>
      </c>
      <c r="C312" s="7" t="s">
        <v>213</v>
      </c>
    </row>
    <row r="313" spans="1:3" ht="13.2">
      <c r="A313" s="89">
        <v>3268</v>
      </c>
      <c r="B313" s="7" t="s">
        <v>59</v>
      </c>
      <c r="C313" s="7" t="s">
        <v>213</v>
      </c>
    </row>
    <row r="314" spans="1:3" ht="13.2">
      <c r="A314" s="89">
        <v>3269</v>
      </c>
      <c r="B314" s="7" t="s">
        <v>59</v>
      </c>
      <c r="C314" s="7" t="s">
        <v>213</v>
      </c>
    </row>
    <row r="315" spans="1:3" ht="13.2">
      <c r="A315" s="89">
        <v>3270</v>
      </c>
      <c r="B315" s="7" t="s">
        <v>59</v>
      </c>
      <c r="C315" s="7" t="s">
        <v>213</v>
      </c>
    </row>
    <row r="316" spans="1:3" ht="13.2">
      <c r="A316" s="89">
        <v>3271</v>
      </c>
      <c r="B316" s="7" t="s">
        <v>59</v>
      </c>
      <c r="C316" s="7" t="s">
        <v>213</v>
      </c>
    </row>
    <row r="317" spans="1:3" ht="13.2">
      <c r="A317" s="89">
        <v>3272</v>
      </c>
      <c r="B317" s="7" t="s">
        <v>59</v>
      </c>
      <c r="C317" s="7" t="s">
        <v>213</v>
      </c>
    </row>
    <row r="318" spans="1:3" ht="13.2">
      <c r="A318" s="89">
        <v>3273</v>
      </c>
      <c r="B318" s="7" t="s">
        <v>59</v>
      </c>
      <c r="C318" s="7" t="s">
        <v>213</v>
      </c>
    </row>
    <row r="319" spans="1:3" ht="13.2">
      <c r="A319" s="89">
        <v>3274</v>
      </c>
      <c r="B319" s="7" t="s">
        <v>59</v>
      </c>
      <c r="C319" s="7" t="s">
        <v>213</v>
      </c>
    </row>
    <row r="320" spans="1:3" ht="13.2">
      <c r="A320" s="89">
        <v>3275</v>
      </c>
      <c r="B320" s="7" t="s">
        <v>59</v>
      </c>
      <c r="C320" s="7" t="s">
        <v>213</v>
      </c>
    </row>
    <row r="321" spans="1:3" ht="13.2">
      <c r="A321" s="89">
        <v>3276</v>
      </c>
      <c r="B321" s="7" t="s">
        <v>59</v>
      </c>
      <c r="C321" s="7" t="s">
        <v>213</v>
      </c>
    </row>
    <row r="322" spans="1:3" ht="13.2">
      <c r="A322" s="89">
        <v>3277</v>
      </c>
      <c r="B322" s="7" t="s">
        <v>59</v>
      </c>
      <c r="C322" s="7" t="s">
        <v>213</v>
      </c>
    </row>
    <row r="323" spans="1:3" ht="13.2">
      <c r="A323" s="89">
        <v>3278</v>
      </c>
      <c r="B323" s="7" t="s">
        <v>59</v>
      </c>
      <c r="C323" s="7" t="s">
        <v>213</v>
      </c>
    </row>
    <row r="324" spans="1:3" ht="13.2">
      <c r="A324" s="89">
        <v>3279</v>
      </c>
      <c r="B324" s="7" t="s">
        <v>59</v>
      </c>
      <c r="C324" s="7" t="s">
        <v>213</v>
      </c>
    </row>
    <row r="325" spans="1:3" ht="13.2">
      <c r="A325" s="89">
        <v>3280</v>
      </c>
      <c r="B325" s="7" t="s">
        <v>59</v>
      </c>
      <c r="C325" s="7" t="s">
        <v>213</v>
      </c>
    </row>
    <row r="326" spans="1:3" ht="13.2">
      <c r="A326" s="89">
        <v>3281</v>
      </c>
      <c r="B326" s="7" t="s">
        <v>59</v>
      </c>
      <c r="C326" s="7" t="s">
        <v>213</v>
      </c>
    </row>
    <row r="327" spans="1:3" ht="13.2">
      <c r="A327" s="89">
        <v>3282</v>
      </c>
      <c r="B327" s="7" t="s">
        <v>59</v>
      </c>
      <c r="C327" s="7" t="s">
        <v>213</v>
      </c>
    </row>
    <row r="328" spans="1:3" ht="13.2">
      <c r="A328" s="89">
        <v>3283</v>
      </c>
      <c r="B328" s="7" t="s">
        <v>59</v>
      </c>
      <c r="C328" s="7" t="s">
        <v>213</v>
      </c>
    </row>
    <row r="329" spans="1:3" ht="13.2">
      <c r="A329" s="89">
        <v>3284</v>
      </c>
      <c r="B329" s="7" t="s">
        <v>59</v>
      </c>
      <c r="C329" s="7" t="s">
        <v>213</v>
      </c>
    </row>
    <row r="330" spans="1:3" ht="13.2">
      <c r="A330" s="89">
        <v>3285</v>
      </c>
      <c r="B330" s="7" t="s">
        <v>59</v>
      </c>
      <c r="C330" s="7" t="s">
        <v>213</v>
      </c>
    </row>
    <row r="331" spans="1:3" ht="13.2">
      <c r="A331" s="89">
        <v>3286</v>
      </c>
      <c r="B331" s="7" t="s">
        <v>59</v>
      </c>
      <c r="C331" s="7" t="s">
        <v>213</v>
      </c>
    </row>
    <row r="332" spans="1:3" ht="13.2">
      <c r="A332" s="89">
        <v>3287</v>
      </c>
      <c r="B332" s="7" t="s">
        <v>59</v>
      </c>
      <c r="C332" s="7" t="s">
        <v>213</v>
      </c>
    </row>
    <row r="333" spans="1:3" ht="13.2">
      <c r="A333" s="89">
        <v>3288</v>
      </c>
      <c r="B333" s="7" t="s">
        <v>59</v>
      </c>
      <c r="C333" s="7" t="s">
        <v>213</v>
      </c>
    </row>
    <row r="334" spans="1:3" ht="13.2">
      <c r="A334" s="89">
        <v>3289</v>
      </c>
      <c r="B334" s="7" t="s">
        <v>59</v>
      </c>
      <c r="C334" s="7" t="s">
        <v>213</v>
      </c>
    </row>
    <row r="335" spans="1:3" ht="13.2">
      <c r="A335" s="89">
        <v>3290</v>
      </c>
      <c r="B335" s="7" t="s">
        <v>59</v>
      </c>
      <c r="C335" s="7" t="s">
        <v>213</v>
      </c>
    </row>
    <row r="336" spans="1:3" ht="13.2">
      <c r="A336" s="89">
        <v>3291</v>
      </c>
      <c r="B336" s="7" t="s">
        <v>22</v>
      </c>
      <c r="C336" s="7" t="s">
        <v>213</v>
      </c>
    </row>
    <row r="337" spans="1:3" ht="13.2">
      <c r="A337" s="89">
        <v>3292</v>
      </c>
      <c r="B337" s="7" t="s">
        <v>22</v>
      </c>
      <c r="C337" s="7" t="s">
        <v>213</v>
      </c>
    </row>
    <row r="338" spans="1:3" ht="13.2">
      <c r="A338" s="89">
        <v>3293</v>
      </c>
      <c r="B338" s="7" t="s">
        <v>22</v>
      </c>
      <c r="C338" s="7" t="s">
        <v>213</v>
      </c>
    </row>
    <row r="339" spans="1:3" ht="13.2">
      <c r="A339" s="89">
        <v>3294</v>
      </c>
      <c r="B339" s="7" t="s">
        <v>22</v>
      </c>
      <c r="C339" s="7" t="s">
        <v>213</v>
      </c>
    </row>
    <row r="340" spans="1:3" ht="13.2">
      <c r="A340" s="89">
        <v>3295</v>
      </c>
      <c r="B340" s="7" t="s">
        <v>22</v>
      </c>
      <c r="C340" s="7" t="s">
        <v>213</v>
      </c>
    </row>
    <row r="341" spans="1:3" ht="13.2">
      <c r="A341" s="89">
        <v>3296</v>
      </c>
      <c r="B341" s="7" t="s">
        <v>22</v>
      </c>
      <c r="C341" s="7" t="s">
        <v>213</v>
      </c>
    </row>
    <row r="342" spans="1:3" ht="13.2">
      <c r="A342" s="89">
        <v>3297</v>
      </c>
      <c r="B342" s="7" t="s">
        <v>22</v>
      </c>
      <c r="C342" s="7" t="s">
        <v>213</v>
      </c>
    </row>
    <row r="343" spans="1:3" ht="13.2">
      <c r="A343" s="89">
        <v>3298</v>
      </c>
      <c r="B343" s="7" t="s">
        <v>22</v>
      </c>
      <c r="C343" s="7" t="s">
        <v>213</v>
      </c>
    </row>
    <row r="344" spans="1:3" ht="13.2">
      <c r="A344" s="89">
        <v>3299</v>
      </c>
      <c r="B344" s="7" t="s">
        <v>22</v>
      </c>
      <c r="C344" s="7" t="s">
        <v>213</v>
      </c>
    </row>
    <row r="345" spans="1:3" ht="13.2">
      <c r="A345" s="89">
        <v>3300</v>
      </c>
      <c r="B345" s="7" t="s">
        <v>22</v>
      </c>
      <c r="C345" s="7" t="s">
        <v>213</v>
      </c>
    </row>
    <row r="346" spans="1:3" ht="13.2">
      <c r="A346" s="89">
        <v>3301</v>
      </c>
      <c r="B346" s="7" t="s">
        <v>22</v>
      </c>
      <c r="C346" s="7" t="s">
        <v>213</v>
      </c>
    </row>
    <row r="347" spans="1:3" ht="13.2">
      <c r="A347" s="89">
        <v>3302</v>
      </c>
      <c r="B347" s="7" t="s">
        <v>38</v>
      </c>
      <c r="C347" s="7" t="s">
        <v>213</v>
      </c>
    </row>
    <row r="348" spans="1:3" ht="13.2">
      <c r="A348" s="89">
        <v>3303</v>
      </c>
      <c r="B348" s="7" t="s">
        <v>38</v>
      </c>
      <c r="C348" s="7" t="s">
        <v>213</v>
      </c>
    </row>
    <row r="349" spans="1:3" ht="13.2">
      <c r="A349" s="89">
        <v>3304</v>
      </c>
      <c r="B349" s="7" t="s">
        <v>38</v>
      </c>
      <c r="C349" s="7" t="s">
        <v>213</v>
      </c>
    </row>
    <row r="350" spans="1:3" ht="13.2">
      <c r="A350" s="89">
        <v>3305</v>
      </c>
      <c r="B350" s="7" t="s">
        <v>38</v>
      </c>
      <c r="C350" s="7" t="s">
        <v>213</v>
      </c>
    </row>
    <row r="351" spans="1:3" ht="13.2">
      <c r="A351" s="89">
        <v>3306</v>
      </c>
      <c r="B351" s="7" t="s">
        <v>38</v>
      </c>
      <c r="C351" s="7" t="s">
        <v>213</v>
      </c>
    </row>
    <row r="352" spans="1:3" ht="13.2">
      <c r="A352" s="89">
        <v>3307</v>
      </c>
      <c r="B352" s="7" t="s">
        <v>38</v>
      </c>
      <c r="C352" s="7" t="s">
        <v>213</v>
      </c>
    </row>
    <row r="353" spans="1:3" ht="13.2">
      <c r="A353" s="89">
        <v>3308</v>
      </c>
      <c r="B353" s="7" t="s">
        <v>38</v>
      </c>
      <c r="C353" s="7" t="s">
        <v>213</v>
      </c>
    </row>
    <row r="354" spans="1:3" ht="13.2">
      <c r="A354" s="89">
        <v>3309</v>
      </c>
      <c r="B354" s="7" t="s">
        <v>38</v>
      </c>
      <c r="C354" s="7" t="s">
        <v>213</v>
      </c>
    </row>
    <row r="355" spans="1:3" ht="13.2">
      <c r="A355" s="89">
        <v>3310</v>
      </c>
      <c r="B355" s="7" t="s">
        <v>38</v>
      </c>
      <c r="C355" s="7" t="s">
        <v>213</v>
      </c>
    </row>
    <row r="356" spans="1:3" ht="13.2">
      <c r="A356" s="89">
        <v>3311</v>
      </c>
      <c r="B356" s="7" t="s">
        <v>38</v>
      </c>
      <c r="C356" s="7" t="s">
        <v>213</v>
      </c>
    </row>
    <row r="357" spans="1:3" ht="13.2">
      <c r="A357" s="89">
        <v>3323</v>
      </c>
      <c r="B357" s="7" t="s">
        <v>30</v>
      </c>
      <c r="C357" s="7" t="s">
        <v>213</v>
      </c>
    </row>
    <row r="358" spans="1:3" ht="13.2">
      <c r="A358" s="89">
        <v>3324</v>
      </c>
      <c r="B358" s="7" t="s">
        <v>30</v>
      </c>
      <c r="C358" s="7" t="s">
        <v>213</v>
      </c>
    </row>
    <row r="359" spans="1:3" ht="13.2">
      <c r="A359" s="89">
        <v>3325</v>
      </c>
      <c r="B359" s="7" t="s">
        <v>30</v>
      </c>
      <c r="C359" s="7" t="s">
        <v>213</v>
      </c>
    </row>
    <row r="360" spans="1:3" ht="13.2">
      <c r="A360" s="89">
        <v>3326</v>
      </c>
      <c r="B360" s="7" t="s">
        <v>30</v>
      </c>
      <c r="C360" s="7" t="s">
        <v>213</v>
      </c>
    </row>
    <row r="361" spans="1:3" ht="13.2">
      <c r="A361" s="89">
        <v>3327</v>
      </c>
      <c r="B361" s="7" t="s">
        <v>30</v>
      </c>
      <c r="C361" s="7" t="s">
        <v>213</v>
      </c>
    </row>
    <row r="362" spans="1:3" ht="13.2">
      <c r="A362" s="89">
        <v>3328</v>
      </c>
      <c r="B362" s="7" t="s">
        <v>30</v>
      </c>
      <c r="C362" s="7" t="s">
        <v>213</v>
      </c>
    </row>
    <row r="363" spans="1:3" ht="13.2">
      <c r="A363" s="89">
        <v>3329</v>
      </c>
      <c r="B363" s="7" t="s">
        <v>30</v>
      </c>
      <c r="C363" s="7" t="s">
        <v>213</v>
      </c>
    </row>
    <row r="364" spans="1:3" ht="13.2">
      <c r="A364" s="89">
        <v>3330</v>
      </c>
      <c r="B364" s="7" t="s">
        <v>30</v>
      </c>
      <c r="C364" s="7" t="s">
        <v>213</v>
      </c>
    </row>
    <row r="365" spans="1:3" ht="13.2">
      <c r="A365" s="89">
        <v>3331</v>
      </c>
      <c r="B365" s="7" t="s">
        <v>30</v>
      </c>
      <c r="C365" s="7" t="s">
        <v>213</v>
      </c>
    </row>
    <row r="366" spans="1:3" ht="13.2">
      <c r="A366" s="89">
        <v>3332</v>
      </c>
      <c r="B366" s="7" t="s">
        <v>30</v>
      </c>
      <c r="C366" s="7" t="s">
        <v>213</v>
      </c>
    </row>
    <row r="367" spans="1:3" ht="13.2">
      <c r="A367" s="89">
        <v>3333</v>
      </c>
      <c r="B367" s="7" t="s">
        <v>30</v>
      </c>
      <c r="C367" s="7" t="s">
        <v>213</v>
      </c>
    </row>
    <row r="368" spans="1:3" ht="13.2">
      <c r="A368" s="89">
        <v>3334</v>
      </c>
      <c r="B368" s="7" t="s">
        <v>38</v>
      </c>
      <c r="C368" s="7" t="s">
        <v>213</v>
      </c>
    </row>
    <row r="369" spans="1:3" ht="13.2">
      <c r="A369" s="89">
        <v>3335</v>
      </c>
      <c r="B369" s="7" t="s">
        <v>38</v>
      </c>
      <c r="C369" s="7" t="s">
        <v>213</v>
      </c>
    </row>
    <row r="370" spans="1:3" ht="13.2">
      <c r="A370" s="89">
        <v>3336</v>
      </c>
      <c r="B370" s="7" t="s">
        <v>38</v>
      </c>
      <c r="C370" s="7" t="s">
        <v>213</v>
      </c>
    </row>
    <row r="371" spans="1:3" ht="13.2">
      <c r="A371" s="89">
        <v>3337</v>
      </c>
      <c r="B371" s="7" t="s">
        <v>38</v>
      </c>
      <c r="C371" s="7" t="s">
        <v>213</v>
      </c>
    </row>
    <row r="372" spans="1:3" ht="13.2">
      <c r="A372" s="89">
        <v>3338</v>
      </c>
      <c r="B372" s="7" t="s">
        <v>38</v>
      </c>
      <c r="C372" s="7" t="s">
        <v>213</v>
      </c>
    </row>
    <row r="373" spans="1:3" ht="13.2">
      <c r="A373" s="89">
        <v>3339</v>
      </c>
      <c r="B373" s="7" t="s">
        <v>38</v>
      </c>
      <c r="C373" s="7" t="s">
        <v>213</v>
      </c>
    </row>
    <row r="374" spans="1:3" ht="13.2">
      <c r="A374" s="89">
        <v>3340</v>
      </c>
      <c r="B374" s="7" t="s">
        <v>38</v>
      </c>
      <c r="C374" s="7" t="s">
        <v>213</v>
      </c>
    </row>
    <row r="375" spans="1:3" ht="13.2">
      <c r="A375" s="89">
        <v>3341</v>
      </c>
      <c r="B375" s="7" t="s">
        <v>38</v>
      </c>
      <c r="C375" s="7" t="s">
        <v>213</v>
      </c>
    </row>
    <row r="376" spans="1:3" ht="13.2">
      <c r="A376" s="89">
        <v>3342</v>
      </c>
      <c r="B376" s="7" t="s">
        <v>38</v>
      </c>
      <c r="C376" s="7" t="s">
        <v>213</v>
      </c>
    </row>
    <row r="377" spans="1:3" ht="13.2">
      <c r="A377" s="89">
        <v>3343</v>
      </c>
      <c r="B377" s="7" t="s">
        <v>38</v>
      </c>
      <c r="C377" s="7" t="s">
        <v>213</v>
      </c>
    </row>
    <row r="378" spans="1:3" ht="13.2">
      <c r="A378" s="89">
        <v>3344</v>
      </c>
      <c r="B378" s="7" t="s">
        <v>38</v>
      </c>
      <c r="C378" s="7" t="s">
        <v>213</v>
      </c>
    </row>
    <row r="379" spans="1:3" ht="13.2">
      <c r="A379" s="89">
        <v>3345</v>
      </c>
      <c r="B379" s="7" t="s">
        <v>38</v>
      </c>
      <c r="C379" s="7" t="s">
        <v>213</v>
      </c>
    </row>
    <row r="380" spans="1:3" ht="13.2">
      <c r="A380" s="89">
        <v>3346</v>
      </c>
      <c r="B380" s="7" t="s">
        <v>38</v>
      </c>
      <c r="C380" s="7" t="s">
        <v>213</v>
      </c>
    </row>
    <row r="381" spans="1:3" ht="13.2">
      <c r="A381" s="89">
        <v>3347</v>
      </c>
      <c r="B381" s="7" t="s">
        <v>38</v>
      </c>
      <c r="C381" s="7" t="s">
        <v>213</v>
      </c>
    </row>
    <row r="382" spans="1:3" ht="13.2">
      <c r="A382" s="89">
        <v>3348</v>
      </c>
      <c r="B382" s="7" t="s">
        <v>38</v>
      </c>
      <c r="C382" s="7" t="s">
        <v>213</v>
      </c>
    </row>
    <row r="383" spans="1:3" ht="13.2">
      <c r="A383" s="89">
        <v>3349</v>
      </c>
      <c r="B383" s="7" t="s">
        <v>38</v>
      </c>
      <c r="C383" s="7" t="s">
        <v>213</v>
      </c>
    </row>
    <row r="384" spans="1:3" ht="13.2">
      <c r="A384" s="89">
        <v>3350</v>
      </c>
      <c r="B384" s="7" t="s">
        <v>38</v>
      </c>
      <c r="C384" s="7" t="s">
        <v>213</v>
      </c>
    </row>
    <row r="385" spans="1:3" ht="13.2">
      <c r="A385" s="89">
        <v>3351</v>
      </c>
      <c r="B385" s="7" t="s">
        <v>38</v>
      </c>
      <c r="C385" s="7" t="s">
        <v>213</v>
      </c>
    </row>
    <row r="386" spans="1:3" ht="13.2">
      <c r="A386" s="89">
        <v>3352</v>
      </c>
      <c r="B386" s="7" t="s">
        <v>38</v>
      </c>
      <c r="C386" s="7" t="s">
        <v>213</v>
      </c>
    </row>
    <row r="387" spans="1:3" ht="13.2">
      <c r="A387" s="89">
        <v>3353</v>
      </c>
      <c r="B387" s="7" t="s">
        <v>38</v>
      </c>
      <c r="C387" s="7" t="s">
        <v>213</v>
      </c>
    </row>
    <row r="388" spans="1:3" ht="13.2">
      <c r="A388" s="89">
        <v>3354</v>
      </c>
      <c r="B388" s="7" t="s">
        <v>38</v>
      </c>
      <c r="C388" s="7" t="s">
        <v>213</v>
      </c>
    </row>
    <row r="389" spans="1:3" ht="13.2">
      <c r="A389" s="89">
        <v>3355</v>
      </c>
      <c r="B389" s="7" t="s">
        <v>38</v>
      </c>
      <c r="C389" s="7" t="s">
        <v>213</v>
      </c>
    </row>
    <row r="390" spans="1:3" ht="13.2">
      <c r="A390" s="89">
        <v>3356</v>
      </c>
      <c r="B390" s="7" t="s">
        <v>38</v>
      </c>
      <c r="C390" s="7" t="s">
        <v>213</v>
      </c>
    </row>
    <row r="391" spans="1:3" ht="13.2">
      <c r="A391" s="89">
        <v>3357</v>
      </c>
      <c r="B391" s="7" t="s">
        <v>38</v>
      </c>
      <c r="C391" s="7" t="s">
        <v>213</v>
      </c>
    </row>
    <row r="392" spans="1:3" ht="13.2">
      <c r="A392" s="89">
        <v>3358</v>
      </c>
      <c r="B392" s="7" t="s">
        <v>38</v>
      </c>
      <c r="C392" s="7" t="s">
        <v>213</v>
      </c>
    </row>
    <row r="393" spans="1:3" ht="13.2">
      <c r="A393" s="89">
        <v>3359</v>
      </c>
      <c r="B393" s="7" t="s">
        <v>38</v>
      </c>
      <c r="C393" s="7" t="s">
        <v>213</v>
      </c>
    </row>
    <row r="394" spans="1:3" ht="13.2">
      <c r="A394" s="89">
        <v>3360</v>
      </c>
      <c r="B394" s="7" t="s">
        <v>38</v>
      </c>
      <c r="C394" s="7" t="s">
        <v>213</v>
      </c>
    </row>
    <row r="395" spans="1:3" ht="13.2">
      <c r="A395" s="89">
        <v>3361</v>
      </c>
      <c r="B395" s="7" t="s">
        <v>38</v>
      </c>
      <c r="C395" s="7" t="s">
        <v>213</v>
      </c>
    </row>
    <row r="396" spans="1:3" ht="13.2">
      <c r="A396" s="89">
        <v>3362</v>
      </c>
      <c r="B396" s="7" t="s">
        <v>38</v>
      </c>
      <c r="C396" s="7" t="s">
        <v>213</v>
      </c>
    </row>
    <row r="397" spans="1:3" ht="13.2">
      <c r="A397" s="89">
        <v>3363</v>
      </c>
      <c r="B397" s="7" t="s">
        <v>38</v>
      </c>
      <c r="C397" s="7" t="s">
        <v>213</v>
      </c>
    </row>
    <row r="398" spans="1:3" ht="13.2">
      <c r="A398" s="89">
        <v>3364</v>
      </c>
      <c r="B398" s="7" t="s">
        <v>38</v>
      </c>
      <c r="C398" s="7" t="s">
        <v>213</v>
      </c>
    </row>
    <row r="399" spans="1:3" ht="13.2">
      <c r="A399" s="89">
        <v>3365</v>
      </c>
      <c r="B399" s="7" t="s">
        <v>38</v>
      </c>
      <c r="C399" s="7" t="s">
        <v>213</v>
      </c>
    </row>
    <row r="400" spans="1:3" ht="13.2">
      <c r="A400" s="89">
        <v>3366</v>
      </c>
      <c r="B400" s="7" t="s">
        <v>38</v>
      </c>
      <c r="C400" s="7" t="s">
        <v>213</v>
      </c>
    </row>
    <row r="401" spans="1:3" ht="13.2">
      <c r="A401" s="89">
        <v>3367</v>
      </c>
      <c r="B401" s="7" t="s">
        <v>38</v>
      </c>
      <c r="C401" s="7" t="s">
        <v>213</v>
      </c>
    </row>
    <row r="402" spans="1:3" ht="13.2">
      <c r="A402" s="89">
        <v>3368</v>
      </c>
      <c r="B402" s="7" t="s">
        <v>38</v>
      </c>
      <c r="C402" s="7" t="s">
        <v>213</v>
      </c>
    </row>
    <row r="403" spans="1:3" ht="13.2">
      <c r="A403" s="89">
        <v>3369</v>
      </c>
      <c r="B403" s="7" t="s">
        <v>38</v>
      </c>
      <c r="C403" s="7" t="s">
        <v>213</v>
      </c>
    </row>
    <row r="404" spans="1:3" ht="13.2">
      <c r="A404" s="89">
        <v>3370</v>
      </c>
      <c r="B404" s="7" t="s">
        <v>38</v>
      </c>
      <c r="C404" s="7" t="s">
        <v>213</v>
      </c>
    </row>
    <row r="405" spans="1:3" ht="13.2">
      <c r="A405" s="89">
        <v>3371</v>
      </c>
      <c r="B405" s="7" t="s">
        <v>38</v>
      </c>
      <c r="C405" s="7" t="s">
        <v>213</v>
      </c>
    </row>
    <row r="406" spans="1:3" ht="13.2">
      <c r="A406" s="89">
        <v>3372</v>
      </c>
      <c r="B406" s="7" t="s">
        <v>38</v>
      </c>
      <c r="C406" s="7" t="s">
        <v>213</v>
      </c>
    </row>
    <row r="407" spans="1:3" ht="13.2">
      <c r="A407" s="89">
        <v>3373</v>
      </c>
      <c r="B407" s="7" t="s">
        <v>38</v>
      </c>
      <c r="C407" s="7" t="s">
        <v>213</v>
      </c>
    </row>
    <row r="408" spans="1:3" ht="13.2">
      <c r="A408" s="89">
        <v>3374</v>
      </c>
      <c r="B408" s="7" t="s">
        <v>38</v>
      </c>
      <c r="C408" s="7" t="s">
        <v>213</v>
      </c>
    </row>
    <row r="409" spans="1:3" ht="13.2">
      <c r="A409" s="89">
        <v>3375</v>
      </c>
      <c r="B409" s="7" t="s">
        <v>38</v>
      </c>
      <c r="C409" s="7" t="s">
        <v>213</v>
      </c>
    </row>
    <row r="410" spans="1:3" ht="13.2">
      <c r="A410" s="89">
        <v>3376</v>
      </c>
      <c r="B410" s="7" t="s">
        <v>38</v>
      </c>
      <c r="C410" s="7" t="s">
        <v>213</v>
      </c>
    </row>
    <row r="411" spans="1:3" ht="13.2">
      <c r="A411" s="89">
        <v>3377</v>
      </c>
      <c r="B411" s="7" t="s">
        <v>38</v>
      </c>
      <c r="C411" s="7" t="s">
        <v>213</v>
      </c>
    </row>
    <row r="412" spans="1:3" ht="13.2">
      <c r="A412" s="89">
        <v>3378</v>
      </c>
      <c r="B412" s="7" t="s">
        <v>38</v>
      </c>
      <c r="C412" s="7" t="s">
        <v>213</v>
      </c>
    </row>
    <row r="413" spans="1:3" ht="13.2">
      <c r="A413" s="89">
        <v>3379</v>
      </c>
      <c r="B413" s="7" t="s">
        <v>38</v>
      </c>
      <c r="C413" s="7" t="s">
        <v>213</v>
      </c>
    </row>
    <row r="414" spans="1:3" ht="13.2">
      <c r="A414" s="89">
        <v>3380</v>
      </c>
      <c r="B414" s="7" t="s">
        <v>38</v>
      </c>
      <c r="C414" s="7" t="s">
        <v>213</v>
      </c>
    </row>
    <row r="415" spans="1:3" ht="13.2">
      <c r="A415" s="89">
        <v>3381</v>
      </c>
      <c r="B415" s="7" t="s">
        <v>38</v>
      </c>
      <c r="C415" s="7" t="s">
        <v>213</v>
      </c>
    </row>
    <row r="416" spans="1:3" ht="13.2">
      <c r="A416" s="89">
        <v>3382</v>
      </c>
      <c r="B416" s="7" t="s">
        <v>38</v>
      </c>
      <c r="C416" s="7" t="s">
        <v>213</v>
      </c>
    </row>
    <row r="417" spans="1:3" ht="13.2">
      <c r="A417" s="89">
        <v>3383</v>
      </c>
      <c r="B417" s="7" t="s">
        <v>38</v>
      </c>
      <c r="C417" s="7" t="s">
        <v>213</v>
      </c>
    </row>
    <row r="418" spans="1:3" ht="13.2">
      <c r="A418" s="89">
        <v>3384</v>
      </c>
      <c r="B418" s="7" t="s">
        <v>38</v>
      </c>
      <c r="C418" s="7" t="s">
        <v>213</v>
      </c>
    </row>
    <row r="419" spans="1:3" ht="13.2">
      <c r="A419" s="89">
        <v>3385</v>
      </c>
      <c r="B419" s="7" t="s">
        <v>38</v>
      </c>
      <c r="C419" s="7" t="s">
        <v>213</v>
      </c>
    </row>
    <row r="420" spans="1:3" ht="13.2">
      <c r="A420" s="89">
        <v>3386</v>
      </c>
      <c r="B420" s="7" t="s">
        <v>38</v>
      </c>
      <c r="C420" s="7" t="s">
        <v>213</v>
      </c>
    </row>
    <row r="421" spans="1:3" ht="13.2">
      <c r="A421" s="89">
        <v>3387</v>
      </c>
      <c r="B421" s="7" t="s">
        <v>38</v>
      </c>
      <c r="C421" s="7" t="s">
        <v>213</v>
      </c>
    </row>
    <row r="422" spans="1:3" ht="13.2">
      <c r="A422" s="89">
        <v>3388</v>
      </c>
      <c r="B422" s="7" t="s">
        <v>38</v>
      </c>
      <c r="C422" s="7" t="s">
        <v>213</v>
      </c>
    </row>
    <row r="423" spans="1:3" ht="13.2">
      <c r="A423" s="89">
        <v>3389</v>
      </c>
      <c r="B423" s="7" t="s">
        <v>38</v>
      </c>
      <c r="C423" s="7" t="s">
        <v>213</v>
      </c>
    </row>
    <row r="424" spans="1:3" ht="13.2">
      <c r="A424" s="89">
        <v>3390</v>
      </c>
      <c r="B424" s="7" t="s">
        <v>38</v>
      </c>
      <c r="C424" s="7" t="s">
        <v>213</v>
      </c>
    </row>
    <row r="425" spans="1:3" ht="13.2">
      <c r="A425" s="89">
        <v>3391</v>
      </c>
      <c r="B425" s="7" t="s">
        <v>38</v>
      </c>
      <c r="C425" s="7" t="s">
        <v>213</v>
      </c>
    </row>
    <row r="426" spans="1:3" ht="13.2">
      <c r="A426" s="89">
        <v>3392</v>
      </c>
      <c r="B426" s="7" t="s">
        <v>38</v>
      </c>
      <c r="C426" s="7" t="s">
        <v>213</v>
      </c>
    </row>
    <row r="427" spans="1:3" ht="13.2">
      <c r="A427" s="89">
        <v>3393</v>
      </c>
      <c r="B427" s="7" t="s">
        <v>38</v>
      </c>
      <c r="C427" s="7" t="s">
        <v>213</v>
      </c>
    </row>
    <row r="428" spans="1:3" ht="13.2">
      <c r="A428" s="89">
        <v>3394</v>
      </c>
      <c r="B428" s="7" t="s">
        <v>38</v>
      </c>
      <c r="C428" s="7" t="s">
        <v>213</v>
      </c>
    </row>
    <row r="429" spans="1:3" ht="13.2">
      <c r="A429" s="89">
        <v>3395</v>
      </c>
      <c r="B429" s="7" t="s">
        <v>38</v>
      </c>
      <c r="C429" s="7" t="s">
        <v>213</v>
      </c>
    </row>
    <row r="430" spans="1:3" ht="13.2">
      <c r="A430" s="89">
        <v>3396</v>
      </c>
      <c r="B430" s="7" t="s">
        <v>38</v>
      </c>
      <c r="C430" s="7" t="s">
        <v>213</v>
      </c>
    </row>
    <row r="431" spans="1:3" ht="13.2">
      <c r="A431" s="89">
        <v>3397</v>
      </c>
      <c r="B431" s="7" t="s">
        <v>38</v>
      </c>
      <c r="C431" s="7" t="s">
        <v>213</v>
      </c>
    </row>
    <row r="432" spans="1:3" ht="13.2">
      <c r="A432" s="89">
        <v>3398</v>
      </c>
      <c r="B432" s="7" t="s">
        <v>38</v>
      </c>
      <c r="C432" s="7" t="s">
        <v>213</v>
      </c>
    </row>
    <row r="433" spans="1:3" ht="13.2">
      <c r="A433" s="89">
        <v>3399</v>
      </c>
      <c r="B433" s="7" t="s">
        <v>38</v>
      </c>
      <c r="C433" s="7" t="s">
        <v>213</v>
      </c>
    </row>
    <row r="434" spans="1:3" ht="13.2">
      <c r="A434" s="89">
        <v>3400</v>
      </c>
      <c r="B434" s="7" t="s">
        <v>38</v>
      </c>
      <c r="C434" s="7" t="s">
        <v>213</v>
      </c>
    </row>
    <row r="435" spans="1:3" ht="13.2">
      <c r="A435" s="89">
        <v>3401</v>
      </c>
      <c r="B435" s="7" t="s">
        <v>38</v>
      </c>
      <c r="C435" s="7" t="s">
        <v>213</v>
      </c>
    </row>
    <row r="436" spans="1:3" ht="13.2">
      <c r="A436" s="89">
        <v>3402</v>
      </c>
      <c r="B436" s="7" t="s">
        <v>38</v>
      </c>
      <c r="C436" s="7" t="s">
        <v>213</v>
      </c>
    </row>
    <row r="437" spans="1:3" ht="13.2">
      <c r="A437" s="89">
        <v>3403</v>
      </c>
      <c r="B437" s="7" t="s">
        <v>38</v>
      </c>
      <c r="C437" s="7" t="s">
        <v>213</v>
      </c>
    </row>
    <row r="438" spans="1:3" ht="13.2">
      <c r="A438" s="89">
        <v>3404</v>
      </c>
      <c r="B438" s="7" t="s">
        <v>38</v>
      </c>
      <c r="C438" s="7" t="s">
        <v>213</v>
      </c>
    </row>
    <row r="439" spans="1:3" ht="13.2">
      <c r="A439" s="89">
        <v>3405</v>
      </c>
      <c r="B439" s="7" t="s">
        <v>38</v>
      </c>
      <c r="C439" s="7" t="s">
        <v>213</v>
      </c>
    </row>
    <row r="440" spans="1:3" ht="13.2">
      <c r="A440" s="89">
        <v>3406</v>
      </c>
      <c r="B440" s="7" t="s">
        <v>38</v>
      </c>
      <c r="C440" s="7" t="s">
        <v>213</v>
      </c>
    </row>
    <row r="441" spans="1:3" ht="13.2">
      <c r="A441" s="89">
        <v>3407</v>
      </c>
      <c r="B441" s="7" t="s">
        <v>38</v>
      </c>
      <c r="C441" s="7" t="s">
        <v>213</v>
      </c>
    </row>
    <row r="442" spans="1:3" ht="13.2">
      <c r="A442" s="89">
        <v>3408</v>
      </c>
      <c r="B442" s="7" t="s">
        <v>38</v>
      </c>
      <c r="C442" s="7" t="s">
        <v>213</v>
      </c>
    </row>
    <row r="443" spans="1:3" ht="13.2">
      <c r="A443" s="89">
        <v>3409</v>
      </c>
      <c r="B443" s="7" t="s">
        <v>38</v>
      </c>
      <c r="C443" s="7" t="s">
        <v>213</v>
      </c>
    </row>
    <row r="444" spans="1:3" ht="13.2">
      <c r="A444" s="89">
        <v>3410</v>
      </c>
      <c r="B444" s="7" t="s">
        <v>38</v>
      </c>
      <c r="C444" s="7" t="s">
        <v>213</v>
      </c>
    </row>
    <row r="445" spans="1:3" ht="13.2">
      <c r="A445" s="89">
        <v>3411</v>
      </c>
      <c r="B445" s="7" t="s">
        <v>38</v>
      </c>
      <c r="C445" s="7" t="s">
        <v>213</v>
      </c>
    </row>
    <row r="446" spans="1:3" ht="13.2">
      <c r="A446" s="89">
        <v>3412</v>
      </c>
      <c r="B446" s="7" t="s">
        <v>38</v>
      </c>
      <c r="C446" s="7" t="s">
        <v>213</v>
      </c>
    </row>
    <row r="447" spans="1:3" ht="13.2">
      <c r="A447" s="89">
        <v>3413</v>
      </c>
      <c r="B447" s="7" t="s">
        <v>38</v>
      </c>
      <c r="C447" s="7" t="s">
        <v>213</v>
      </c>
    </row>
    <row r="448" spans="1:3" ht="13.2">
      <c r="A448" s="89">
        <v>3414</v>
      </c>
      <c r="B448" s="7" t="s">
        <v>38</v>
      </c>
      <c r="C448" s="7" t="s">
        <v>213</v>
      </c>
    </row>
    <row r="449" spans="1:3" ht="13.2">
      <c r="A449" s="89">
        <v>3415</v>
      </c>
      <c r="B449" s="7" t="s">
        <v>38</v>
      </c>
      <c r="C449" s="7" t="s">
        <v>213</v>
      </c>
    </row>
    <row r="450" spans="1:3" ht="13.2">
      <c r="A450" s="89">
        <v>3416</v>
      </c>
      <c r="B450" s="7" t="s">
        <v>38</v>
      </c>
      <c r="C450" s="7" t="s">
        <v>213</v>
      </c>
    </row>
    <row r="451" spans="1:3" ht="13.2">
      <c r="A451" s="89">
        <v>3417</v>
      </c>
      <c r="B451" s="7" t="s">
        <v>38</v>
      </c>
      <c r="C451" s="7" t="s">
        <v>213</v>
      </c>
    </row>
    <row r="452" spans="1:3" ht="13.2">
      <c r="A452" s="89">
        <v>3418</v>
      </c>
      <c r="B452" s="7" t="s">
        <v>38</v>
      </c>
      <c r="C452" s="7" t="s">
        <v>213</v>
      </c>
    </row>
    <row r="453" spans="1:3" ht="13.2">
      <c r="A453" s="89">
        <v>3419</v>
      </c>
      <c r="B453" s="7" t="s">
        <v>38</v>
      </c>
      <c r="C453" s="7" t="s">
        <v>213</v>
      </c>
    </row>
    <row r="454" spans="1:3" ht="13.2">
      <c r="A454" s="89">
        <v>3420</v>
      </c>
      <c r="B454" s="7" t="s">
        <v>38</v>
      </c>
      <c r="C454" s="7" t="s">
        <v>213</v>
      </c>
    </row>
    <row r="455" spans="1:3" ht="13.2">
      <c r="A455" s="89">
        <v>3421</v>
      </c>
      <c r="B455" s="7" t="s">
        <v>38</v>
      </c>
      <c r="C455" s="7" t="s">
        <v>213</v>
      </c>
    </row>
    <row r="456" spans="1:3" ht="13.2">
      <c r="A456" s="89">
        <v>3422</v>
      </c>
      <c r="B456" s="7" t="s">
        <v>38</v>
      </c>
      <c r="C456" s="7" t="s">
        <v>213</v>
      </c>
    </row>
    <row r="457" spans="1:3" ht="13.2">
      <c r="A457" s="89">
        <v>3423</v>
      </c>
      <c r="B457" s="7" t="s">
        <v>38</v>
      </c>
      <c r="C457" s="7" t="s">
        <v>213</v>
      </c>
    </row>
    <row r="458" spans="1:3" ht="13.2">
      <c r="A458" s="89">
        <v>3424</v>
      </c>
      <c r="B458" s="7" t="s">
        <v>38</v>
      </c>
      <c r="C458" s="7" t="s">
        <v>213</v>
      </c>
    </row>
    <row r="459" spans="1:3" ht="13.2">
      <c r="A459" s="89">
        <v>3425</v>
      </c>
      <c r="B459" s="7" t="s">
        <v>38</v>
      </c>
      <c r="C459" s="7" t="s">
        <v>213</v>
      </c>
    </row>
    <row r="460" spans="1:3" ht="13.2">
      <c r="A460" s="93">
        <v>3426</v>
      </c>
      <c r="B460" s="7" t="s">
        <v>266</v>
      </c>
      <c r="C460" s="7" t="s">
        <v>213</v>
      </c>
    </row>
    <row r="461" spans="1:3" ht="13.2">
      <c r="A461" s="93">
        <v>3427</v>
      </c>
      <c r="B461" s="7" t="s">
        <v>266</v>
      </c>
      <c r="C461" s="7" t="s">
        <v>213</v>
      </c>
    </row>
    <row r="462" spans="1:3" ht="13.2">
      <c r="A462" s="93">
        <v>3428</v>
      </c>
      <c r="B462" s="7" t="s">
        <v>266</v>
      </c>
      <c r="C462" s="7" t="s">
        <v>213</v>
      </c>
    </row>
    <row r="463" spans="1:3" ht="13.2">
      <c r="A463" s="93">
        <v>3429</v>
      </c>
      <c r="B463" s="7" t="s">
        <v>266</v>
      </c>
      <c r="C463" s="7" t="s">
        <v>213</v>
      </c>
    </row>
    <row r="464" spans="1:3" ht="13.2">
      <c r="A464" s="93">
        <v>3430</v>
      </c>
      <c r="B464" s="7" t="s">
        <v>266</v>
      </c>
      <c r="C464" s="7" t="s">
        <v>213</v>
      </c>
    </row>
    <row r="465" spans="1:3" ht="13.2">
      <c r="A465" s="93">
        <v>3431</v>
      </c>
      <c r="B465" s="7" t="s">
        <v>266</v>
      </c>
      <c r="C465" s="7" t="s">
        <v>213</v>
      </c>
    </row>
    <row r="466" spans="1:3" ht="13.2">
      <c r="A466" s="93">
        <v>3432</v>
      </c>
      <c r="B466" s="7" t="s">
        <v>266</v>
      </c>
      <c r="C466" s="7" t="s">
        <v>213</v>
      </c>
    </row>
    <row r="467" spans="1:3" ht="13.2">
      <c r="A467" s="93">
        <v>3433</v>
      </c>
      <c r="B467" s="7" t="s">
        <v>266</v>
      </c>
      <c r="C467" s="7" t="s">
        <v>213</v>
      </c>
    </row>
    <row r="468" spans="1:3" ht="13.2">
      <c r="A468" s="93">
        <v>3434</v>
      </c>
      <c r="B468" s="7" t="s">
        <v>266</v>
      </c>
      <c r="C468" s="7" t="s">
        <v>213</v>
      </c>
    </row>
    <row r="469" spans="1:3" ht="13.2">
      <c r="A469" s="93">
        <v>3435</v>
      </c>
      <c r="B469" s="7" t="s">
        <v>266</v>
      </c>
      <c r="C469" s="7" t="s">
        <v>213</v>
      </c>
    </row>
    <row r="470" spans="1:3" ht="13.2">
      <c r="A470" s="89">
        <v>3436</v>
      </c>
      <c r="B470" s="7" t="s">
        <v>22</v>
      </c>
      <c r="C470" s="7" t="s">
        <v>213</v>
      </c>
    </row>
    <row r="471" spans="1:3" ht="13.2">
      <c r="A471" s="93">
        <v>3437</v>
      </c>
      <c r="B471" s="7" t="s">
        <v>59</v>
      </c>
      <c r="C471" s="7" t="s">
        <v>213</v>
      </c>
    </row>
    <row r="472" spans="1:3" ht="13.2">
      <c r="A472" s="93">
        <v>3438</v>
      </c>
      <c r="B472" s="7" t="s">
        <v>59</v>
      </c>
      <c r="C472" s="7" t="s">
        <v>213</v>
      </c>
    </row>
    <row r="473" spans="1:3" ht="13.2">
      <c r="A473" s="93">
        <v>3439</v>
      </c>
      <c r="B473" s="7" t="s">
        <v>59</v>
      </c>
      <c r="C473" s="7" t="s">
        <v>213</v>
      </c>
    </row>
    <row r="474" spans="1:3" ht="13.2">
      <c r="A474" s="93">
        <v>3440</v>
      </c>
      <c r="B474" s="7" t="s">
        <v>266</v>
      </c>
      <c r="C474" s="7" t="s">
        <v>213</v>
      </c>
    </row>
    <row r="475" spans="1:3" ht="13.2">
      <c r="A475" s="93">
        <v>3441</v>
      </c>
      <c r="B475" s="7" t="s">
        <v>266</v>
      </c>
      <c r="C475" s="7" t="s">
        <v>213</v>
      </c>
    </row>
    <row r="476" spans="1:3" ht="13.2">
      <c r="A476" s="93">
        <v>3442</v>
      </c>
      <c r="B476" s="7" t="s">
        <v>266</v>
      </c>
      <c r="C476" s="7" t="s">
        <v>213</v>
      </c>
    </row>
    <row r="477" spans="1:3" ht="13.2">
      <c r="A477" s="93">
        <v>3443</v>
      </c>
      <c r="B477" s="7" t="s">
        <v>266</v>
      </c>
      <c r="C477" s="7" t="s">
        <v>213</v>
      </c>
    </row>
    <row r="478" spans="1:3" ht="13.2">
      <c r="A478" s="93">
        <v>3444</v>
      </c>
      <c r="B478" s="7" t="s">
        <v>266</v>
      </c>
      <c r="C478" s="7" t="s">
        <v>213</v>
      </c>
    </row>
    <row r="479" spans="1:3" ht="13.2">
      <c r="A479" s="93">
        <v>3445</v>
      </c>
      <c r="B479" s="7" t="s">
        <v>266</v>
      </c>
      <c r="C479" s="7" t="s">
        <v>213</v>
      </c>
    </row>
    <row r="480" spans="1:3" ht="13.2">
      <c r="A480" s="93">
        <v>3446</v>
      </c>
      <c r="B480" s="7" t="s">
        <v>266</v>
      </c>
      <c r="C480" s="7" t="s">
        <v>213</v>
      </c>
    </row>
    <row r="481" spans="1:3" ht="13.2">
      <c r="A481" s="93">
        <v>3447</v>
      </c>
      <c r="B481" s="7" t="s">
        <v>266</v>
      </c>
      <c r="C481" s="7" t="s">
        <v>213</v>
      </c>
    </row>
    <row r="482" spans="1:3" ht="13.2">
      <c r="A482" s="93">
        <v>3448</v>
      </c>
      <c r="B482" s="7" t="s">
        <v>266</v>
      </c>
      <c r="C482" s="7" t="s">
        <v>213</v>
      </c>
    </row>
    <row r="483" spans="1:3" ht="13.2">
      <c r="A483" s="93">
        <v>3449</v>
      </c>
      <c r="B483" s="7" t="s">
        <v>266</v>
      </c>
      <c r="C483" s="7" t="s">
        <v>213</v>
      </c>
    </row>
    <row r="484" spans="1:3" ht="13.2">
      <c r="A484" s="93">
        <v>3450</v>
      </c>
      <c r="B484" s="7" t="s">
        <v>266</v>
      </c>
      <c r="C484" s="7" t="s">
        <v>213</v>
      </c>
    </row>
    <row r="485" spans="1:3" ht="13.2">
      <c r="A485" s="93">
        <v>3451</v>
      </c>
      <c r="B485" s="7" t="s">
        <v>266</v>
      </c>
      <c r="C485" s="7" t="s">
        <v>213</v>
      </c>
    </row>
    <row r="486" spans="1:3" ht="13.2">
      <c r="A486" s="93">
        <v>3452</v>
      </c>
      <c r="B486" s="7" t="s">
        <v>266</v>
      </c>
      <c r="C486" s="7" t="s">
        <v>213</v>
      </c>
    </row>
    <row r="487" spans="1:3" ht="13.2">
      <c r="A487" s="93">
        <v>3453</v>
      </c>
      <c r="B487" s="7" t="s">
        <v>266</v>
      </c>
      <c r="C487" s="7" t="s">
        <v>213</v>
      </c>
    </row>
    <row r="488" spans="1:3" ht="13.2">
      <c r="A488" s="93">
        <v>3454</v>
      </c>
      <c r="B488" s="7" t="s">
        <v>266</v>
      </c>
      <c r="C488" s="7" t="s">
        <v>213</v>
      </c>
    </row>
    <row r="489" spans="1:3" ht="13.2">
      <c r="A489" s="93">
        <v>3455</v>
      </c>
      <c r="B489" s="7" t="s">
        <v>266</v>
      </c>
      <c r="C489" s="7" t="s">
        <v>213</v>
      </c>
    </row>
    <row r="490" spans="1:3" ht="13.2">
      <c r="A490" s="93">
        <v>3456</v>
      </c>
      <c r="B490" s="7" t="s">
        <v>266</v>
      </c>
      <c r="C490" s="7" t="s">
        <v>213</v>
      </c>
    </row>
    <row r="491" spans="1:3" ht="13.2">
      <c r="A491" s="93">
        <v>3457</v>
      </c>
      <c r="B491" s="7" t="s">
        <v>266</v>
      </c>
      <c r="C491" s="7" t="s">
        <v>213</v>
      </c>
    </row>
    <row r="492" spans="1:3" ht="13.2">
      <c r="A492" s="93">
        <v>3458</v>
      </c>
      <c r="B492" s="7" t="s">
        <v>266</v>
      </c>
      <c r="C492" s="7" t="s">
        <v>213</v>
      </c>
    </row>
    <row r="493" spans="1:3" ht="13.2">
      <c r="A493" s="93">
        <v>3459</v>
      </c>
      <c r="B493" s="7" t="s">
        <v>59</v>
      </c>
      <c r="C493" s="7" t="s">
        <v>213</v>
      </c>
    </row>
    <row r="494" spans="1:3" ht="13.2">
      <c r="A494" s="93">
        <v>3460</v>
      </c>
      <c r="B494" s="7" t="s">
        <v>59</v>
      </c>
      <c r="C494" s="7" t="s">
        <v>213</v>
      </c>
    </row>
    <row r="495" spans="1:3" ht="13.2">
      <c r="A495" s="93">
        <v>3461</v>
      </c>
      <c r="B495" s="7" t="s">
        <v>59</v>
      </c>
      <c r="C495" s="7" t="s">
        <v>213</v>
      </c>
    </row>
    <row r="496" spans="1:3" ht="13.2">
      <c r="A496" s="93">
        <v>3462</v>
      </c>
      <c r="B496" s="7" t="s">
        <v>59</v>
      </c>
      <c r="C496" s="7" t="s">
        <v>213</v>
      </c>
    </row>
    <row r="497" spans="1:3" ht="13.2">
      <c r="A497" s="93">
        <v>3463</v>
      </c>
      <c r="B497" s="7" t="s">
        <v>59</v>
      </c>
      <c r="C497" s="7" t="s">
        <v>213</v>
      </c>
    </row>
    <row r="498" spans="1:3" ht="13.2">
      <c r="A498" s="93">
        <v>3464</v>
      </c>
      <c r="B498" s="7" t="s">
        <v>59</v>
      </c>
      <c r="C498" s="7" t="s">
        <v>213</v>
      </c>
    </row>
    <row r="499" spans="1:3" ht="13.2">
      <c r="A499" s="93">
        <v>3465</v>
      </c>
      <c r="B499" s="7" t="s">
        <v>59</v>
      </c>
      <c r="C499" s="7" t="s">
        <v>213</v>
      </c>
    </row>
    <row r="500" spans="1:3" ht="13.2">
      <c r="A500" s="93">
        <v>3466</v>
      </c>
      <c r="B500" s="7" t="s">
        <v>59</v>
      </c>
      <c r="C500" s="7" t="s">
        <v>213</v>
      </c>
    </row>
    <row r="501" spans="1:3" ht="13.2">
      <c r="A501" s="93">
        <v>3467</v>
      </c>
      <c r="B501" s="7" t="s">
        <v>59</v>
      </c>
      <c r="C501" s="7" t="s">
        <v>213</v>
      </c>
    </row>
    <row r="502" spans="1:3" ht="13.2">
      <c r="A502" s="93">
        <v>3468</v>
      </c>
      <c r="B502" s="7" t="s">
        <v>59</v>
      </c>
      <c r="C502" s="7" t="s">
        <v>213</v>
      </c>
    </row>
    <row r="503" spans="1:3" ht="13.2">
      <c r="A503" s="93">
        <v>3469</v>
      </c>
      <c r="B503" s="7" t="s">
        <v>59</v>
      </c>
      <c r="C503" s="7" t="s">
        <v>213</v>
      </c>
    </row>
    <row r="504" spans="1:3" ht="13.2">
      <c r="A504" s="93">
        <v>3470</v>
      </c>
      <c r="B504" s="7" t="s">
        <v>22</v>
      </c>
      <c r="C504" s="7" t="s">
        <v>213</v>
      </c>
    </row>
    <row r="505" spans="1:3" ht="13.2">
      <c r="A505" s="93">
        <v>3471</v>
      </c>
      <c r="B505" s="7" t="s">
        <v>22</v>
      </c>
      <c r="C505" s="7" t="s">
        <v>213</v>
      </c>
    </row>
    <row r="506" spans="1:3" ht="13.2">
      <c r="A506" s="93">
        <v>3472</v>
      </c>
      <c r="B506" s="7" t="s">
        <v>22</v>
      </c>
      <c r="C506" s="7" t="s">
        <v>213</v>
      </c>
    </row>
    <row r="507" spans="1:3" ht="13.2">
      <c r="A507" s="93">
        <v>3473</v>
      </c>
      <c r="B507" s="7" t="s">
        <v>22</v>
      </c>
      <c r="C507" s="7" t="s">
        <v>213</v>
      </c>
    </row>
    <row r="508" spans="1:3" ht="13.2">
      <c r="A508" s="93">
        <v>3474</v>
      </c>
      <c r="B508" s="7" t="s">
        <v>22</v>
      </c>
      <c r="C508" s="7" t="s">
        <v>213</v>
      </c>
    </row>
    <row r="509" spans="1:3" ht="13.2">
      <c r="A509" s="93">
        <v>3475</v>
      </c>
      <c r="B509" s="7" t="s">
        <v>22</v>
      </c>
      <c r="C509" s="7" t="s">
        <v>213</v>
      </c>
    </row>
    <row r="510" spans="1:3" ht="13.2">
      <c r="A510" s="93">
        <v>3476</v>
      </c>
      <c r="B510" s="7" t="s">
        <v>22</v>
      </c>
      <c r="C510" s="7" t="s">
        <v>213</v>
      </c>
    </row>
    <row r="511" spans="1:3" ht="13.2">
      <c r="A511" s="94">
        <v>3477</v>
      </c>
      <c r="B511" s="7" t="s">
        <v>22</v>
      </c>
      <c r="C511" s="7" t="s">
        <v>213</v>
      </c>
    </row>
    <row r="512" spans="1:3" ht="13.2">
      <c r="A512" s="93">
        <v>3478</v>
      </c>
      <c r="B512" s="7" t="s">
        <v>22</v>
      </c>
      <c r="C512" s="7" t="s">
        <v>213</v>
      </c>
    </row>
    <row r="513" spans="1:3" ht="13.2">
      <c r="A513" s="93">
        <v>3479</v>
      </c>
      <c r="B513" s="7" t="s">
        <v>22</v>
      </c>
      <c r="C513" s="7" t="s">
        <v>213</v>
      </c>
    </row>
    <row r="514" spans="1:3" ht="13.2">
      <c r="A514" s="93">
        <v>3480</v>
      </c>
      <c r="B514" s="7" t="s">
        <v>22</v>
      </c>
      <c r="C514" s="7" t="s">
        <v>213</v>
      </c>
    </row>
    <row r="515" spans="1:3" ht="13.2">
      <c r="A515" s="93">
        <v>3481</v>
      </c>
      <c r="B515" s="7" t="s">
        <v>22</v>
      </c>
      <c r="C515" s="7" t="s">
        <v>213</v>
      </c>
    </row>
    <row r="516" spans="1:3" ht="13.2">
      <c r="A516" s="93">
        <v>3482</v>
      </c>
      <c r="B516" s="7" t="s">
        <v>22</v>
      </c>
      <c r="C516" s="7" t="s">
        <v>213</v>
      </c>
    </row>
    <row r="517" spans="1:3" ht="13.2">
      <c r="A517" s="93">
        <v>3483</v>
      </c>
      <c r="B517" s="7" t="s">
        <v>22</v>
      </c>
      <c r="C517" s="7" t="s">
        <v>213</v>
      </c>
    </row>
    <row r="518" spans="1:3" ht="13.2">
      <c r="A518" s="93">
        <v>3484</v>
      </c>
      <c r="B518" s="7" t="s">
        <v>22</v>
      </c>
      <c r="C518" s="7" t="s">
        <v>213</v>
      </c>
    </row>
    <row r="519" spans="1:3" ht="13.2">
      <c r="A519" s="93">
        <v>3485</v>
      </c>
      <c r="B519" s="7" t="s">
        <v>22</v>
      </c>
      <c r="C519" s="7" t="s">
        <v>213</v>
      </c>
    </row>
    <row r="520" spans="1:3" ht="13.2">
      <c r="A520" s="93">
        <v>3486</v>
      </c>
      <c r="B520" s="7" t="s">
        <v>22</v>
      </c>
      <c r="C520" s="7" t="s">
        <v>213</v>
      </c>
    </row>
    <row r="521" spans="1:3" ht="13.2">
      <c r="A521" s="93">
        <v>3487</v>
      </c>
      <c r="B521" s="7" t="s">
        <v>22</v>
      </c>
      <c r="C521" s="7" t="s">
        <v>213</v>
      </c>
    </row>
    <row r="522" spans="1:3" ht="13.2">
      <c r="A522" s="93">
        <v>3488</v>
      </c>
      <c r="B522" s="7" t="s">
        <v>22</v>
      </c>
      <c r="C522" s="7" t="s">
        <v>213</v>
      </c>
    </row>
    <row r="523" spans="1:3" ht="13.2">
      <c r="A523" s="93">
        <v>3489</v>
      </c>
      <c r="B523" s="7" t="s">
        <v>22</v>
      </c>
      <c r="C523" s="7" t="s">
        <v>213</v>
      </c>
    </row>
    <row r="524" spans="1:3" ht="13.2">
      <c r="A524" s="93">
        <v>3490</v>
      </c>
      <c r="B524" s="7" t="s">
        <v>22</v>
      </c>
      <c r="C524" s="7" t="s">
        <v>213</v>
      </c>
    </row>
    <row r="525" spans="1:3" ht="13.2">
      <c r="A525" s="93">
        <v>3491</v>
      </c>
      <c r="B525" s="7" t="s">
        <v>22</v>
      </c>
      <c r="C525" s="7" t="s">
        <v>213</v>
      </c>
    </row>
    <row r="526" spans="1:3" ht="13.2">
      <c r="A526" s="93">
        <v>3492</v>
      </c>
      <c r="B526" s="7" t="s">
        <v>22</v>
      </c>
      <c r="C526" s="7" t="s">
        <v>213</v>
      </c>
    </row>
    <row r="527" spans="1:3" ht="13.2">
      <c r="A527" s="93">
        <v>3493</v>
      </c>
      <c r="B527" s="7" t="s">
        <v>22</v>
      </c>
      <c r="C527" s="7" t="s">
        <v>213</v>
      </c>
    </row>
    <row r="528" spans="1:3" ht="13.2">
      <c r="A528" s="93">
        <v>3494</v>
      </c>
      <c r="B528" s="7" t="s">
        <v>22</v>
      </c>
      <c r="C528" s="7" t="s">
        <v>213</v>
      </c>
    </row>
    <row r="529" spans="1:3" ht="13.2">
      <c r="A529" s="93">
        <v>3495</v>
      </c>
      <c r="B529" s="7" t="s">
        <v>22</v>
      </c>
      <c r="C529" s="7" t="s">
        <v>213</v>
      </c>
    </row>
    <row r="530" spans="1:3" ht="13.2">
      <c r="A530" s="93">
        <v>3496</v>
      </c>
      <c r="B530" s="7" t="s">
        <v>22</v>
      </c>
      <c r="C530" s="7" t="s">
        <v>213</v>
      </c>
    </row>
    <row r="531" spans="1:3" ht="13.2">
      <c r="A531" s="93">
        <v>3497</v>
      </c>
      <c r="B531" s="7" t="s">
        <v>22</v>
      </c>
      <c r="C531" s="7" t="s">
        <v>213</v>
      </c>
    </row>
    <row r="532" spans="1:3" ht="13.2">
      <c r="A532" s="89">
        <v>3635</v>
      </c>
      <c r="B532" s="7" t="s">
        <v>267</v>
      </c>
      <c r="C532" s="7" t="s">
        <v>213</v>
      </c>
    </row>
    <row r="533" spans="1:3" ht="13.2">
      <c r="A533" s="89">
        <v>3636</v>
      </c>
      <c r="B533" s="7" t="s">
        <v>267</v>
      </c>
      <c r="C533" s="7" t="s">
        <v>213</v>
      </c>
    </row>
    <row r="534" spans="1:3" ht="13.2">
      <c r="A534" s="89">
        <v>3637</v>
      </c>
      <c r="B534" s="7" t="s">
        <v>267</v>
      </c>
      <c r="C534" s="7" t="s">
        <v>213</v>
      </c>
    </row>
    <row r="535" spans="1:3" ht="13.2">
      <c r="A535" s="89">
        <v>3638</v>
      </c>
      <c r="B535" s="7" t="s">
        <v>267</v>
      </c>
      <c r="C535" s="7" t="s">
        <v>213</v>
      </c>
    </row>
    <row r="536" spans="1:3" ht="13.2">
      <c r="A536" s="89">
        <v>3639</v>
      </c>
      <c r="B536" s="7" t="s">
        <v>267</v>
      </c>
      <c r="C536" s="7" t="s">
        <v>213</v>
      </c>
    </row>
    <row r="537" spans="1:3" ht="13.2">
      <c r="A537" s="89">
        <v>3640</v>
      </c>
      <c r="B537" s="7" t="s">
        <v>267</v>
      </c>
      <c r="C537" s="7" t="s">
        <v>213</v>
      </c>
    </row>
    <row r="538" spans="1:3" ht="13.2">
      <c r="A538" s="89">
        <v>3641</v>
      </c>
      <c r="B538" s="7" t="s">
        <v>267</v>
      </c>
      <c r="C538" s="7" t="s">
        <v>213</v>
      </c>
    </row>
    <row r="539" spans="1:3" ht="13.2">
      <c r="A539" s="89">
        <v>3642</v>
      </c>
      <c r="B539" s="7" t="s">
        <v>267</v>
      </c>
      <c r="C539" s="7" t="s">
        <v>213</v>
      </c>
    </row>
    <row r="540" spans="1:3" ht="13.2">
      <c r="A540" s="89">
        <v>3643</v>
      </c>
      <c r="B540" s="7" t="s">
        <v>267</v>
      </c>
      <c r="C540" s="7" t="s">
        <v>213</v>
      </c>
    </row>
    <row r="541" spans="1:3" ht="13.2">
      <c r="A541" s="89">
        <v>3644</v>
      </c>
      <c r="B541" s="7" t="s">
        <v>267</v>
      </c>
      <c r="C541" s="7" t="s">
        <v>213</v>
      </c>
    </row>
    <row r="542" spans="1:3" ht="13.2">
      <c r="A542" s="89">
        <v>3645</v>
      </c>
      <c r="B542" s="7" t="s">
        <v>267</v>
      </c>
      <c r="C542" s="7" t="s">
        <v>213</v>
      </c>
    </row>
    <row r="543" spans="1:3" ht="13.2">
      <c r="A543" s="89">
        <v>3646</v>
      </c>
      <c r="B543" s="7" t="s">
        <v>267</v>
      </c>
      <c r="C543" s="7" t="s">
        <v>213</v>
      </c>
    </row>
    <row r="544" spans="1:3" ht="13.2">
      <c r="A544" s="89">
        <v>3647</v>
      </c>
      <c r="B544" s="7" t="s">
        <v>267</v>
      </c>
      <c r="C544" s="7" t="s">
        <v>213</v>
      </c>
    </row>
    <row r="545" spans="1:3" ht="13.2">
      <c r="A545" s="89">
        <v>3648</v>
      </c>
      <c r="B545" s="7" t="s">
        <v>267</v>
      </c>
      <c r="C545" s="7" t="s">
        <v>213</v>
      </c>
    </row>
    <row r="546" spans="1:3" ht="13.2">
      <c r="A546" s="89">
        <v>3649</v>
      </c>
      <c r="B546" s="7" t="s">
        <v>267</v>
      </c>
      <c r="C546" s="7" t="s">
        <v>213</v>
      </c>
    </row>
    <row r="547" spans="1:3" ht="13.2">
      <c r="A547" s="89">
        <v>3650</v>
      </c>
      <c r="B547" s="7" t="s">
        <v>267</v>
      </c>
      <c r="C547" s="7" t="s">
        <v>213</v>
      </c>
    </row>
    <row r="548" spans="1:3" ht="13.2">
      <c r="A548" s="89">
        <v>3651</v>
      </c>
      <c r="B548" s="7" t="s">
        <v>267</v>
      </c>
      <c r="C548" s="7" t="s">
        <v>213</v>
      </c>
    </row>
    <row r="549" spans="1:3" ht="13.2">
      <c r="A549" s="89">
        <v>3652</v>
      </c>
      <c r="B549" s="7" t="s">
        <v>267</v>
      </c>
      <c r="C549" s="7" t="s">
        <v>213</v>
      </c>
    </row>
    <row r="550" spans="1:3" ht="13.2">
      <c r="A550" s="89">
        <v>3653</v>
      </c>
      <c r="B550" s="7" t="s">
        <v>267</v>
      </c>
      <c r="C550" s="7" t="s">
        <v>213</v>
      </c>
    </row>
    <row r="551" spans="1:3" ht="13.2">
      <c r="A551" s="89">
        <v>3654</v>
      </c>
      <c r="B551" s="7" t="s">
        <v>267</v>
      </c>
      <c r="C551" s="7" t="s">
        <v>213</v>
      </c>
    </row>
    <row r="552" spans="1:3" ht="13.2">
      <c r="A552" s="89">
        <v>3655</v>
      </c>
      <c r="B552" s="7" t="s">
        <v>267</v>
      </c>
      <c r="C552" s="7" t="s">
        <v>213</v>
      </c>
    </row>
    <row r="553" spans="1:3" ht="13.2">
      <c r="A553" s="89">
        <v>3656</v>
      </c>
      <c r="B553" s="7" t="s">
        <v>267</v>
      </c>
      <c r="C553" s="7" t="s">
        <v>213</v>
      </c>
    </row>
    <row r="554" spans="1:3" ht="13.2">
      <c r="A554" s="89">
        <v>3657</v>
      </c>
      <c r="B554" s="7" t="s">
        <v>267</v>
      </c>
      <c r="C554" s="7" t="s">
        <v>213</v>
      </c>
    </row>
    <row r="555" spans="1:3" ht="13.2">
      <c r="A555" s="89">
        <v>3658</v>
      </c>
      <c r="B555" s="7" t="s">
        <v>267</v>
      </c>
      <c r="C555" s="7" t="s">
        <v>213</v>
      </c>
    </row>
    <row r="556" spans="1:3" ht="13.2">
      <c r="A556" s="89">
        <v>3659</v>
      </c>
      <c r="B556" s="7" t="s">
        <v>267</v>
      </c>
      <c r="C556" s="7" t="s">
        <v>213</v>
      </c>
    </row>
    <row r="557" spans="1:3" ht="13.2">
      <c r="A557" s="89">
        <v>3660</v>
      </c>
      <c r="B557" s="7" t="s">
        <v>267</v>
      </c>
      <c r="C557" s="7" t="s">
        <v>213</v>
      </c>
    </row>
    <row r="558" spans="1:3" ht="13.2">
      <c r="A558" s="89">
        <v>3661</v>
      </c>
      <c r="B558" s="7" t="s">
        <v>267</v>
      </c>
      <c r="C558" s="7" t="s">
        <v>213</v>
      </c>
    </row>
    <row r="559" spans="1:3" ht="13.2">
      <c r="A559" s="89">
        <v>3662</v>
      </c>
      <c r="B559" s="7" t="s">
        <v>267</v>
      </c>
      <c r="C559" s="7" t="s">
        <v>213</v>
      </c>
    </row>
    <row r="560" spans="1:3" ht="13.2">
      <c r="A560" s="89">
        <v>3663</v>
      </c>
      <c r="B560" s="7" t="s">
        <v>267</v>
      </c>
      <c r="C560" s="7" t="s">
        <v>213</v>
      </c>
    </row>
    <row r="561" spans="1:3" ht="13.2">
      <c r="A561" s="89">
        <v>3664</v>
      </c>
      <c r="B561" s="7" t="s">
        <v>267</v>
      </c>
      <c r="C561" s="7" t="s">
        <v>213</v>
      </c>
    </row>
    <row r="562" spans="1:3" ht="13.2">
      <c r="A562" s="89">
        <v>3665</v>
      </c>
      <c r="B562" s="7" t="s">
        <v>267</v>
      </c>
      <c r="C562" s="7" t="s">
        <v>213</v>
      </c>
    </row>
    <row r="563" spans="1:3" ht="13.2">
      <c r="A563" s="89">
        <v>3666</v>
      </c>
      <c r="B563" s="7" t="s">
        <v>267</v>
      </c>
      <c r="C563" s="7" t="s">
        <v>213</v>
      </c>
    </row>
    <row r="564" spans="1:3" ht="13.2">
      <c r="A564" s="89">
        <v>3667</v>
      </c>
      <c r="B564" s="7" t="s">
        <v>267</v>
      </c>
      <c r="C564" s="7" t="s">
        <v>213</v>
      </c>
    </row>
    <row r="565" spans="1:3" ht="13.2">
      <c r="A565" s="89">
        <v>3668</v>
      </c>
      <c r="B565" s="7" t="s">
        <v>267</v>
      </c>
      <c r="C565" s="7" t="s">
        <v>213</v>
      </c>
    </row>
    <row r="566" spans="1:3" ht="13.2">
      <c r="A566" s="89">
        <v>3669</v>
      </c>
      <c r="B566" s="7" t="s">
        <v>267</v>
      </c>
      <c r="C566" s="7" t="s">
        <v>213</v>
      </c>
    </row>
    <row r="567" spans="1:3" ht="13.2">
      <c r="A567" s="89">
        <v>3670</v>
      </c>
      <c r="B567" s="7" t="s">
        <v>267</v>
      </c>
      <c r="C567" s="7" t="s">
        <v>213</v>
      </c>
    </row>
    <row r="568" spans="1:3" ht="13.2">
      <c r="A568" s="89">
        <v>3671</v>
      </c>
      <c r="B568" s="7" t="s">
        <v>267</v>
      </c>
      <c r="C568" s="7" t="s">
        <v>213</v>
      </c>
    </row>
    <row r="569" spans="1:3" ht="13.2">
      <c r="A569" s="89">
        <v>3672</v>
      </c>
      <c r="B569" s="7" t="s">
        <v>267</v>
      </c>
      <c r="C569" s="7" t="s">
        <v>213</v>
      </c>
    </row>
    <row r="570" spans="1:3" ht="13.2">
      <c r="A570" s="89">
        <v>3673</v>
      </c>
      <c r="B570" s="7" t="s">
        <v>267</v>
      </c>
      <c r="C570" s="7" t="s">
        <v>213</v>
      </c>
    </row>
    <row r="571" spans="1:3" ht="13.2">
      <c r="A571" s="89">
        <v>3674</v>
      </c>
      <c r="B571" s="7" t="s">
        <v>267</v>
      </c>
      <c r="C571" s="7" t="s">
        <v>213</v>
      </c>
    </row>
    <row r="572" spans="1:3" ht="13.2">
      <c r="A572" s="87">
        <v>3675</v>
      </c>
      <c r="B572" s="7" t="s">
        <v>267</v>
      </c>
      <c r="C572" s="7" t="s">
        <v>213</v>
      </c>
    </row>
    <row r="573" spans="1:3" ht="13.2">
      <c r="A573" s="87">
        <v>3676</v>
      </c>
      <c r="B573" s="7" t="s">
        <v>267</v>
      </c>
      <c r="C573" s="7" t="s">
        <v>213</v>
      </c>
    </row>
    <row r="574" spans="1:3" ht="13.2">
      <c r="A574" s="89">
        <v>3678</v>
      </c>
      <c r="B574" s="7" t="s">
        <v>59</v>
      </c>
      <c r="C574" s="7" t="s">
        <v>213</v>
      </c>
    </row>
    <row r="575" spans="1:3" ht="13.2">
      <c r="A575" s="89">
        <v>3679</v>
      </c>
      <c r="B575" s="7" t="s">
        <v>59</v>
      </c>
      <c r="C575" s="7" t="s">
        <v>213</v>
      </c>
    </row>
    <row r="576" spans="1:3" ht="13.2">
      <c r="A576" s="89">
        <v>3680</v>
      </c>
      <c r="B576" s="7" t="s">
        <v>59</v>
      </c>
      <c r="C576" s="7" t="s">
        <v>213</v>
      </c>
    </row>
    <row r="577" spans="1:3" ht="13.2">
      <c r="A577" s="89">
        <v>3681</v>
      </c>
      <c r="B577" s="7" t="s">
        <v>59</v>
      </c>
      <c r="C577" s="7" t="s">
        <v>213</v>
      </c>
    </row>
    <row r="578" spans="1:3" ht="13.2">
      <c r="A578" s="89">
        <v>3682</v>
      </c>
      <c r="B578" s="7" t="s">
        <v>59</v>
      </c>
      <c r="C578" s="7" t="s">
        <v>213</v>
      </c>
    </row>
    <row r="579" spans="1:3" ht="13.2">
      <c r="A579" s="89">
        <v>3683</v>
      </c>
      <c r="B579" s="7" t="s">
        <v>59</v>
      </c>
      <c r="C579" s="7" t="s">
        <v>213</v>
      </c>
    </row>
    <row r="580" spans="1:3" ht="13.2">
      <c r="A580" s="89">
        <v>3684</v>
      </c>
      <c r="B580" s="7" t="s">
        <v>59</v>
      </c>
      <c r="C580" s="7" t="s">
        <v>213</v>
      </c>
    </row>
    <row r="581" spans="1:3" ht="13.2">
      <c r="A581" s="89">
        <v>3685</v>
      </c>
      <c r="B581" s="7" t="s">
        <v>59</v>
      </c>
      <c r="C581" s="7" t="s">
        <v>213</v>
      </c>
    </row>
    <row r="582" spans="1:3" ht="13.2">
      <c r="A582" s="89">
        <v>3686</v>
      </c>
      <c r="B582" s="7" t="s">
        <v>59</v>
      </c>
      <c r="C582" s="7" t="s">
        <v>213</v>
      </c>
    </row>
    <row r="583" spans="1:3" ht="13.2">
      <c r="A583" s="89">
        <v>3687</v>
      </c>
      <c r="B583" s="7" t="s">
        <v>59</v>
      </c>
      <c r="C583" s="7" t="s">
        <v>213</v>
      </c>
    </row>
    <row r="584" spans="1:3" ht="13.2">
      <c r="A584" s="89">
        <v>3688</v>
      </c>
      <c r="B584" s="7" t="s">
        <v>59</v>
      </c>
      <c r="C584" s="7" t="s">
        <v>213</v>
      </c>
    </row>
    <row r="585" spans="1:3" ht="13.2">
      <c r="A585" s="89">
        <v>3689</v>
      </c>
      <c r="B585" s="7" t="s">
        <v>59</v>
      </c>
      <c r="C585" s="7" t="s">
        <v>213</v>
      </c>
    </row>
    <row r="586" spans="1:3" ht="13.2">
      <c r="A586" s="89">
        <v>3690</v>
      </c>
      <c r="B586" s="7" t="s">
        <v>59</v>
      </c>
      <c r="C586" s="7" t="s">
        <v>213</v>
      </c>
    </row>
    <row r="587" spans="1:3" ht="13.2">
      <c r="A587" s="89">
        <v>3691</v>
      </c>
      <c r="B587" s="7" t="s">
        <v>59</v>
      </c>
      <c r="C587" s="7" t="s">
        <v>213</v>
      </c>
    </row>
    <row r="588" spans="1:3" ht="13.2">
      <c r="A588" s="89">
        <v>3692</v>
      </c>
      <c r="B588" s="7" t="s">
        <v>59</v>
      </c>
      <c r="C588" s="7" t="s">
        <v>213</v>
      </c>
    </row>
    <row r="589" spans="1:3" ht="13.2">
      <c r="A589" s="89">
        <v>3693</v>
      </c>
      <c r="B589" s="7" t="s">
        <v>59</v>
      </c>
      <c r="C589" s="7" t="s">
        <v>213</v>
      </c>
    </row>
    <row r="590" spans="1:3" ht="13.2">
      <c r="A590" s="89">
        <v>3694</v>
      </c>
      <c r="B590" s="7" t="s">
        <v>59</v>
      </c>
      <c r="C590" s="7" t="s">
        <v>213</v>
      </c>
    </row>
    <row r="591" spans="1:3" ht="13.2">
      <c r="A591" s="89">
        <v>3695</v>
      </c>
      <c r="B591" s="7" t="s">
        <v>59</v>
      </c>
      <c r="C591" s="7" t="s">
        <v>213</v>
      </c>
    </row>
    <row r="592" spans="1:3" ht="13.2">
      <c r="A592" s="89">
        <v>3696</v>
      </c>
      <c r="B592" s="7" t="s">
        <v>59</v>
      </c>
      <c r="C592" s="7" t="s">
        <v>213</v>
      </c>
    </row>
    <row r="593" spans="1:3" ht="13.2">
      <c r="A593" s="89">
        <v>3697</v>
      </c>
      <c r="B593" s="7" t="s">
        <v>59</v>
      </c>
      <c r="C593" s="7" t="s">
        <v>213</v>
      </c>
    </row>
    <row r="594" spans="1:3" ht="13.2">
      <c r="A594" s="89">
        <v>3698</v>
      </c>
      <c r="B594" s="7" t="s">
        <v>59</v>
      </c>
      <c r="C594" s="7" t="s">
        <v>213</v>
      </c>
    </row>
    <row r="595" spans="1:3" ht="13.2">
      <c r="A595" s="89">
        <v>3699</v>
      </c>
      <c r="B595" s="7" t="s">
        <v>59</v>
      </c>
      <c r="C595" s="7" t="s">
        <v>213</v>
      </c>
    </row>
    <row r="596" spans="1:3" ht="13.2">
      <c r="A596" s="89">
        <v>3700</v>
      </c>
      <c r="B596" s="7" t="s">
        <v>59</v>
      </c>
      <c r="C596" s="7" t="s">
        <v>213</v>
      </c>
    </row>
    <row r="597" spans="1:3" ht="13.2">
      <c r="A597" s="89">
        <v>3701</v>
      </c>
      <c r="B597" s="7" t="s">
        <v>59</v>
      </c>
      <c r="C597" s="7" t="s">
        <v>213</v>
      </c>
    </row>
    <row r="598" spans="1:3" ht="13.2">
      <c r="A598" s="89">
        <v>3702</v>
      </c>
      <c r="B598" s="7" t="s">
        <v>59</v>
      </c>
      <c r="C598" s="7" t="s">
        <v>213</v>
      </c>
    </row>
    <row r="599" spans="1:3" ht="13.2">
      <c r="A599" s="89">
        <v>3703</v>
      </c>
      <c r="B599" s="7" t="s">
        <v>59</v>
      </c>
      <c r="C599" s="7" t="s">
        <v>213</v>
      </c>
    </row>
    <row r="600" spans="1:3" ht="13.2">
      <c r="A600" s="89">
        <v>3704</v>
      </c>
      <c r="B600" s="7" t="s">
        <v>59</v>
      </c>
      <c r="C600" s="7" t="s">
        <v>213</v>
      </c>
    </row>
    <row r="601" spans="1:3" ht="13.2">
      <c r="A601" s="89">
        <v>3705</v>
      </c>
      <c r="B601" s="7" t="s">
        <v>59</v>
      </c>
      <c r="C601" s="7" t="s">
        <v>213</v>
      </c>
    </row>
    <row r="602" spans="1:3" ht="13.2">
      <c r="A602" s="89">
        <v>3706</v>
      </c>
      <c r="B602" s="7" t="s">
        <v>59</v>
      </c>
      <c r="C602" s="7" t="s">
        <v>213</v>
      </c>
    </row>
    <row r="603" spans="1:3" ht="13.2">
      <c r="A603" s="89">
        <v>3707</v>
      </c>
      <c r="B603" s="7" t="s">
        <v>59</v>
      </c>
      <c r="C603" s="7" t="s">
        <v>213</v>
      </c>
    </row>
    <row r="604" spans="1:3" ht="13.2">
      <c r="A604" s="89">
        <v>3708</v>
      </c>
      <c r="B604" s="7" t="s">
        <v>59</v>
      </c>
      <c r="C604" s="7" t="s">
        <v>213</v>
      </c>
    </row>
    <row r="605" spans="1:3" ht="13.2">
      <c r="A605" s="89">
        <v>3709</v>
      </c>
      <c r="B605" s="7" t="s">
        <v>59</v>
      </c>
      <c r="C605" s="7" t="s">
        <v>213</v>
      </c>
    </row>
    <row r="606" spans="1:3" ht="13.2">
      <c r="A606" s="89">
        <v>3710</v>
      </c>
      <c r="B606" s="7" t="s">
        <v>59</v>
      </c>
      <c r="C606" s="7" t="s">
        <v>213</v>
      </c>
    </row>
    <row r="607" spans="1:3" ht="13.2">
      <c r="A607" s="89">
        <v>3711</v>
      </c>
      <c r="B607" s="7" t="s">
        <v>59</v>
      </c>
      <c r="C607" s="7" t="s">
        <v>213</v>
      </c>
    </row>
    <row r="608" spans="1:3" ht="13.2">
      <c r="A608" s="89">
        <v>3712</v>
      </c>
      <c r="B608" s="7" t="s">
        <v>59</v>
      </c>
      <c r="C608" s="7" t="s">
        <v>213</v>
      </c>
    </row>
    <row r="609" spans="1:3" ht="13.2">
      <c r="A609" s="89">
        <v>3713</v>
      </c>
      <c r="B609" s="7" t="s">
        <v>59</v>
      </c>
      <c r="C609" s="7" t="s">
        <v>213</v>
      </c>
    </row>
    <row r="610" spans="1:3" ht="13.2">
      <c r="A610" s="89">
        <v>3714</v>
      </c>
      <c r="B610" s="7" t="s">
        <v>59</v>
      </c>
      <c r="C610" s="7" t="s">
        <v>213</v>
      </c>
    </row>
    <row r="611" spans="1:3" ht="13.2">
      <c r="A611" s="89">
        <v>3715</v>
      </c>
      <c r="B611" s="7" t="s">
        <v>59</v>
      </c>
      <c r="C611" s="7" t="s">
        <v>213</v>
      </c>
    </row>
    <row r="612" spans="1:3" ht="13.2">
      <c r="A612" s="89">
        <v>3716</v>
      </c>
      <c r="B612" s="7" t="s">
        <v>59</v>
      </c>
      <c r="C612" s="7" t="s">
        <v>213</v>
      </c>
    </row>
    <row r="613" spans="1:3" ht="13.2">
      <c r="A613" s="89">
        <v>3717</v>
      </c>
      <c r="B613" s="7" t="s">
        <v>59</v>
      </c>
      <c r="C613" s="7" t="s">
        <v>213</v>
      </c>
    </row>
    <row r="614" spans="1:3" ht="13.2">
      <c r="A614" s="89">
        <v>3718</v>
      </c>
      <c r="B614" s="7" t="s">
        <v>59</v>
      </c>
      <c r="C614" s="7" t="s">
        <v>213</v>
      </c>
    </row>
    <row r="615" spans="1:3" ht="13.2">
      <c r="A615" s="89">
        <v>3719</v>
      </c>
      <c r="B615" s="7" t="s">
        <v>59</v>
      </c>
      <c r="C615" s="7" t="s">
        <v>213</v>
      </c>
    </row>
    <row r="616" spans="1:3" ht="13.2">
      <c r="A616" s="89">
        <v>3720</v>
      </c>
      <c r="B616" s="7" t="s">
        <v>59</v>
      </c>
      <c r="C616" s="7" t="s">
        <v>213</v>
      </c>
    </row>
    <row r="617" spans="1:3" ht="13.2">
      <c r="A617" s="89">
        <v>3721</v>
      </c>
      <c r="B617" s="7" t="s">
        <v>59</v>
      </c>
      <c r="C617" s="7" t="s">
        <v>213</v>
      </c>
    </row>
    <row r="618" spans="1:3" ht="13.2">
      <c r="A618" s="89">
        <v>3723</v>
      </c>
      <c r="B618" s="7" t="s">
        <v>38</v>
      </c>
      <c r="C618" s="7" t="s">
        <v>213</v>
      </c>
    </row>
    <row r="619" spans="1:3" ht="13.2">
      <c r="A619" s="89">
        <v>3724</v>
      </c>
      <c r="B619" s="7" t="s">
        <v>38</v>
      </c>
      <c r="C619" s="7" t="s">
        <v>213</v>
      </c>
    </row>
    <row r="620" spans="1:3" ht="13.2">
      <c r="A620" s="89">
        <v>3725</v>
      </c>
      <c r="B620" s="7" t="s">
        <v>38</v>
      </c>
      <c r="C620" s="7" t="s">
        <v>213</v>
      </c>
    </row>
    <row r="621" spans="1:3" ht="13.2">
      <c r="A621" s="89">
        <v>3726</v>
      </c>
      <c r="B621" s="7" t="s">
        <v>38</v>
      </c>
      <c r="C621" s="7" t="s">
        <v>213</v>
      </c>
    </row>
    <row r="622" spans="1:3" ht="13.2">
      <c r="A622" s="89">
        <v>3727</v>
      </c>
      <c r="B622" s="7" t="s">
        <v>38</v>
      </c>
      <c r="C622" s="7" t="s">
        <v>213</v>
      </c>
    </row>
    <row r="623" spans="1:3" ht="13.2">
      <c r="A623" s="89">
        <v>3728</v>
      </c>
      <c r="B623" s="7" t="s">
        <v>38</v>
      </c>
      <c r="C623" s="7" t="s">
        <v>213</v>
      </c>
    </row>
    <row r="624" spans="1:3" ht="13.2">
      <c r="A624" s="89">
        <v>3729</v>
      </c>
      <c r="B624" s="7" t="s">
        <v>38</v>
      </c>
      <c r="C624" s="7" t="s">
        <v>213</v>
      </c>
    </row>
    <row r="625" spans="1:3" ht="13.2">
      <c r="A625" s="89">
        <v>3730</v>
      </c>
      <c r="B625" s="7" t="s">
        <v>38</v>
      </c>
      <c r="C625" s="7" t="s">
        <v>213</v>
      </c>
    </row>
    <row r="626" spans="1:3" ht="13.2">
      <c r="A626" s="89">
        <v>3731</v>
      </c>
      <c r="B626" s="7" t="s">
        <v>38</v>
      </c>
      <c r="C626" s="7" t="s">
        <v>213</v>
      </c>
    </row>
    <row r="627" spans="1:3" ht="13.2">
      <c r="A627" s="89">
        <v>3732</v>
      </c>
      <c r="B627" s="7" t="s">
        <v>38</v>
      </c>
      <c r="C627" s="7" t="s">
        <v>213</v>
      </c>
    </row>
    <row r="628" spans="1:3" ht="13.2">
      <c r="A628" s="89">
        <v>3733</v>
      </c>
      <c r="B628" s="7" t="s">
        <v>38</v>
      </c>
      <c r="C628" s="7" t="s">
        <v>213</v>
      </c>
    </row>
    <row r="629" spans="1:3" ht="13.2">
      <c r="A629" s="89">
        <v>3734</v>
      </c>
      <c r="B629" s="7" t="s">
        <v>38</v>
      </c>
      <c r="C629" s="7" t="s">
        <v>213</v>
      </c>
    </row>
    <row r="630" spans="1:3" ht="13.2">
      <c r="A630" s="89">
        <v>3735</v>
      </c>
      <c r="B630" s="7" t="s">
        <v>38</v>
      </c>
      <c r="C630" s="7" t="s">
        <v>213</v>
      </c>
    </row>
    <row r="631" spans="1:3" ht="13.2">
      <c r="A631" s="89">
        <v>3736</v>
      </c>
      <c r="B631" s="7" t="s">
        <v>38</v>
      </c>
      <c r="C631" s="7" t="s">
        <v>213</v>
      </c>
    </row>
    <row r="632" spans="1:3" ht="13.2">
      <c r="A632" s="89">
        <v>3737</v>
      </c>
      <c r="B632" s="7" t="s">
        <v>38</v>
      </c>
      <c r="C632" s="7" t="s">
        <v>213</v>
      </c>
    </row>
    <row r="633" spans="1:3" ht="13.2">
      <c r="A633" s="89">
        <v>3738</v>
      </c>
      <c r="B633" s="7" t="s">
        <v>38</v>
      </c>
      <c r="C633" s="7" t="s">
        <v>213</v>
      </c>
    </row>
    <row r="634" spans="1:3" ht="13.2">
      <c r="A634" s="89">
        <v>3739</v>
      </c>
      <c r="B634" s="7" t="s">
        <v>38</v>
      </c>
      <c r="C634" s="7" t="s">
        <v>213</v>
      </c>
    </row>
    <row r="635" spans="1:3" ht="13.2">
      <c r="A635" s="89">
        <v>3740</v>
      </c>
      <c r="B635" s="7" t="s">
        <v>38</v>
      </c>
      <c r="C635" s="7" t="s">
        <v>213</v>
      </c>
    </row>
    <row r="636" spans="1:3" ht="13.2">
      <c r="A636" s="89">
        <v>3741</v>
      </c>
      <c r="B636" s="7" t="s">
        <v>38</v>
      </c>
      <c r="C636" s="7" t="s">
        <v>213</v>
      </c>
    </row>
    <row r="637" spans="1:3" ht="13.2">
      <c r="A637" s="89">
        <v>3742</v>
      </c>
      <c r="B637" s="7" t="s">
        <v>38</v>
      </c>
      <c r="C637" s="7" t="s">
        <v>213</v>
      </c>
    </row>
    <row r="638" spans="1:3" ht="13.2">
      <c r="A638" s="89">
        <v>3743</v>
      </c>
      <c r="B638" s="7" t="s">
        <v>38</v>
      </c>
      <c r="C638" s="7" t="s">
        <v>213</v>
      </c>
    </row>
    <row r="639" spans="1:3" ht="13.2">
      <c r="A639" s="89">
        <v>3744</v>
      </c>
      <c r="B639" s="7" t="s">
        <v>38</v>
      </c>
      <c r="C639" s="7" t="s">
        <v>213</v>
      </c>
    </row>
    <row r="640" spans="1:3" ht="13.2">
      <c r="A640" s="89">
        <v>3745</v>
      </c>
      <c r="B640" s="7" t="s">
        <v>38</v>
      </c>
      <c r="C640" s="7" t="s">
        <v>213</v>
      </c>
    </row>
    <row r="641" spans="1:3" ht="13.2">
      <c r="A641" s="89">
        <v>3746</v>
      </c>
      <c r="B641" s="7" t="s">
        <v>38</v>
      </c>
      <c r="C641" s="7" t="s">
        <v>213</v>
      </c>
    </row>
    <row r="642" spans="1:3" ht="13.2">
      <c r="A642" s="89">
        <v>3747</v>
      </c>
      <c r="B642" s="7" t="s">
        <v>38</v>
      </c>
      <c r="C642" s="7" t="s">
        <v>213</v>
      </c>
    </row>
    <row r="643" spans="1:3" ht="13.2">
      <c r="A643" s="89">
        <v>3748</v>
      </c>
      <c r="B643" s="7" t="s">
        <v>38</v>
      </c>
      <c r="C643" s="7" t="s">
        <v>213</v>
      </c>
    </row>
    <row r="644" spans="1:3" ht="13.2">
      <c r="A644" s="89">
        <v>3749</v>
      </c>
      <c r="B644" s="7" t="s">
        <v>38</v>
      </c>
      <c r="C644" s="7" t="s">
        <v>213</v>
      </c>
    </row>
    <row r="645" spans="1:3" ht="13.2">
      <c r="A645" s="89">
        <v>3750</v>
      </c>
      <c r="B645" s="7" t="s">
        <v>38</v>
      </c>
      <c r="C645" s="7" t="s">
        <v>213</v>
      </c>
    </row>
    <row r="646" spans="1:3" ht="13.2">
      <c r="A646" s="89">
        <v>3751</v>
      </c>
      <c r="B646" s="7" t="s">
        <v>38</v>
      </c>
      <c r="C646" s="7" t="s">
        <v>213</v>
      </c>
    </row>
    <row r="647" spans="1:3" ht="13.2">
      <c r="A647" s="89">
        <v>3752</v>
      </c>
      <c r="B647" s="7" t="s">
        <v>38</v>
      </c>
      <c r="C647" s="7" t="s">
        <v>213</v>
      </c>
    </row>
    <row r="648" spans="1:3" ht="13.2">
      <c r="A648" s="89">
        <v>3753</v>
      </c>
      <c r="B648" s="7" t="s">
        <v>38</v>
      </c>
      <c r="C648" s="7" t="s">
        <v>213</v>
      </c>
    </row>
    <row r="649" spans="1:3" ht="13.2">
      <c r="A649" s="89">
        <v>3754</v>
      </c>
      <c r="B649" s="7" t="s">
        <v>38</v>
      </c>
      <c r="C649" s="7" t="s">
        <v>213</v>
      </c>
    </row>
    <row r="650" spans="1:3" ht="13.2">
      <c r="A650" s="89">
        <v>3755</v>
      </c>
      <c r="B650" s="7" t="s">
        <v>38</v>
      </c>
      <c r="C650" s="7" t="s">
        <v>213</v>
      </c>
    </row>
    <row r="651" spans="1:3" ht="13.2">
      <c r="A651" s="89">
        <v>3756</v>
      </c>
      <c r="B651" s="7" t="s">
        <v>38</v>
      </c>
      <c r="C651" s="7" t="s">
        <v>213</v>
      </c>
    </row>
    <row r="652" spans="1:3" ht="13.2">
      <c r="A652" s="89">
        <v>3757</v>
      </c>
      <c r="B652" s="7" t="s">
        <v>38</v>
      </c>
      <c r="C652" s="7" t="s">
        <v>213</v>
      </c>
    </row>
    <row r="653" spans="1:3" ht="13.2">
      <c r="A653" s="89">
        <v>3758</v>
      </c>
      <c r="B653" s="7" t="s">
        <v>38</v>
      </c>
      <c r="C653" s="7" t="s">
        <v>213</v>
      </c>
    </row>
    <row r="654" spans="1:3" ht="13.2">
      <c r="A654" s="89">
        <v>3759</v>
      </c>
      <c r="B654" s="7" t="s">
        <v>38</v>
      </c>
      <c r="C654" s="7" t="s">
        <v>213</v>
      </c>
    </row>
    <row r="655" spans="1:3" ht="13.2">
      <c r="A655" s="89">
        <v>3760</v>
      </c>
      <c r="B655" s="7" t="s">
        <v>38</v>
      </c>
      <c r="C655" s="7" t="s">
        <v>213</v>
      </c>
    </row>
    <row r="656" spans="1:3" ht="13.2">
      <c r="A656" s="89">
        <v>3761</v>
      </c>
      <c r="B656" s="7" t="s">
        <v>38</v>
      </c>
      <c r="C656" s="7" t="s">
        <v>213</v>
      </c>
    </row>
    <row r="657" spans="1:3" ht="13.2">
      <c r="A657" s="89">
        <v>3762</v>
      </c>
      <c r="B657" s="7" t="s">
        <v>38</v>
      </c>
      <c r="C657" s="7" t="s">
        <v>213</v>
      </c>
    </row>
    <row r="658" spans="1:3" ht="13.2">
      <c r="A658" s="89">
        <v>3763</v>
      </c>
      <c r="B658" s="7" t="s">
        <v>38</v>
      </c>
      <c r="C658" s="7" t="s">
        <v>213</v>
      </c>
    </row>
    <row r="659" spans="1:3" ht="13.2">
      <c r="A659" s="89">
        <v>3764</v>
      </c>
      <c r="B659" s="7" t="s">
        <v>38</v>
      </c>
      <c r="C659" s="7" t="s">
        <v>213</v>
      </c>
    </row>
    <row r="660" spans="1:3" ht="13.2">
      <c r="A660" s="89">
        <v>3765</v>
      </c>
      <c r="B660" s="7" t="s">
        <v>38</v>
      </c>
      <c r="C660" s="7" t="s">
        <v>213</v>
      </c>
    </row>
    <row r="661" spans="1:3" ht="13.2">
      <c r="A661" s="89">
        <v>3766</v>
      </c>
      <c r="B661" s="7" t="s">
        <v>38</v>
      </c>
      <c r="C661" s="7" t="s">
        <v>213</v>
      </c>
    </row>
    <row r="662" spans="1:3" ht="13.2">
      <c r="A662" s="89">
        <v>3767</v>
      </c>
      <c r="B662" s="7" t="s">
        <v>38</v>
      </c>
      <c r="C662" s="7" t="s">
        <v>213</v>
      </c>
    </row>
    <row r="663" spans="1:3" ht="13.2">
      <c r="A663" s="89">
        <v>3769</v>
      </c>
      <c r="B663" s="7" t="s">
        <v>30</v>
      </c>
      <c r="C663" s="7" t="s">
        <v>213</v>
      </c>
    </row>
    <row r="664" spans="1:3" ht="13.2">
      <c r="A664" s="89">
        <v>3770</v>
      </c>
      <c r="B664" s="7" t="s">
        <v>30</v>
      </c>
      <c r="C664" s="7" t="s">
        <v>213</v>
      </c>
    </row>
    <row r="665" spans="1:3" ht="13.2">
      <c r="A665" s="89">
        <v>3771</v>
      </c>
      <c r="B665" s="7" t="s">
        <v>30</v>
      </c>
      <c r="C665" s="7" t="s">
        <v>213</v>
      </c>
    </row>
    <row r="666" spans="1:3" ht="13.2">
      <c r="A666" s="89">
        <v>3772</v>
      </c>
      <c r="B666" s="7" t="s">
        <v>30</v>
      </c>
      <c r="C666" s="7" t="s">
        <v>213</v>
      </c>
    </row>
    <row r="667" spans="1:3" ht="13.2">
      <c r="A667" s="89">
        <v>3773</v>
      </c>
      <c r="B667" s="7" t="s">
        <v>30</v>
      </c>
      <c r="C667" s="7" t="s">
        <v>213</v>
      </c>
    </row>
    <row r="668" spans="1:3" ht="13.2">
      <c r="A668" s="89">
        <v>3774</v>
      </c>
      <c r="B668" s="7" t="s">
        <v>30</v>
      </c>
      <c r="C668" s="7" t="s">
        <v>213</v>
      </c>
    </row>
    <row r="669" spans="1:3" ht="13.2">
      <c r="A669" s="89">
        <v>3775</v>
      </c>
      <c r="B669" s="7" t="s">
        <v>30</v>
      </c>
      <c r="C669" s="7" t="s">
        <v>213</v>
      </c>
    </row>
    <row r="670" spans="1:3" ht="13.2">
      <c r="A670" s="89">
        <v>3776</v>
      </c>
      <c r="B670" s="7" t="s">
        <v>30</v>
      </c>
      <c r="C670" s="7" t="s">
        <v>213</v>
      </c>
    </row>
    <row r="671" spans="1:3" ht="13.2">
      <c r="A671" s="89">
        <v>3777</v>
      </c>
      <c r="B671" s="7" t="s">
        <v>30</v>
      </c>
      <c r="C671" s="7" t="s">
        <v>213</v>
      </c>
    </row>
    <row r="672" spans="1:3" ht="13.2">
      <c r="A672" s="89">
        <v>3778</v>
      </c>
      <c r="B672" s="7" t="s">
        <v>30</v>
      </c>
      <c r="C672" s="7" t="s">
        <v>213</v>
      </c>
    </row>
    <row r="673" spans="1:3" ht="13.2">
      <c r="A673" s="89">
        <v>3779</v>
      </c>
      <c r="B673" s="7" t="s">
        <v>30</v>
      </c>
      <c r="C673" s="7" t="s">
        <v>213</v>
      </c>
    </row>
    <row r="674" spans="1:3" ht="13.2">
      <c r="A674" s="89">
        <v>3780</v>
      </c>
      <c r="B674" s="7" t="s">
        <v>30</v>
      </c>
      <c r="C674" s="7" t="s">
        <v>213</v>
      </c>
    </row>
    <row r="675" spans="1:3" ht="13.2">
      <c r="A675" s="89">
        <v>3781</v>
      </c>
      <c r="B675" s="7" t="s">
        <v>30</v>
      </c>
      <c r="C675" s="7" t="s">
        <v>213</v>
      </c>
    </row>
    <row r="676" spans="1:3" ht="13.2">
      <c r="A676" s="89">
        <v>3782</v>
      </c>
      <c r="B676" s="7" t="s">
        <v>30</v>
      </c>
      <c r="C676" s="7" t="s">
        <v>213</v>
      </c>
    </row>
    <row r="677" spans="1:3" ht="13.2">
      <c r="A677" s="89">
        <v>3783</v>
      </c>
      <c r="B677" s="7" t="s">
        <v>30</v>
      </c>
      <c r="C677" s="7" t="s">
        <v>213</v>
      </c>
    </row>
    <row r="678" spans="1:3" ht="13.2">
      <c r="A678" s="89">
        <v>3784</v>
      </c>
      <c r="B678" s="7" t="s">
        <v>30</v>
      </c>
      <c r="C678" s="7" t="s">
        <v>213</v>
      </c>
    </row>
    <row r="679" spans="1:3" ht="13.2">
      <c r="A679" s="89">
        <v>3785</v>
      </c>
      <c r="B679" s="7" t="s">
        <v>30</v>
      </c>
      <c r="C679" s="7" t="s">
        <v>213</v>
      </c>
    </row>
    <row r="680" spans="1:3" ht="13.2">
      <c r="A680" s="89">
        <v>3786</v>
      </c>
      <c r="B680" s="7" t="s">
        <v>30</v>
      </c>
      <c r="C680" s="7" t="s">
        <v>213</v>
      </c>
    </row>
    <row r="681" spans="1:3" ht="13.2">
      <c r="A681" s="89">
        <v>3787</v>
      </c>
      <c r="B681" s="7" t="s">
        <v>30</v>
      </c>
      <c r="C681" s="7" t="s">
        <v>213</v>
      </c>
    </row>
    <row r="682" spans="1:3" ht="13.2">
      <c r="A682" s="89">
        <v>3788</v>
      </c>
      <c r="B682" s="7" t="s">
        <v>30</v>
      </c>
      <c r="C682" s="7" t="s">
        <v>213</v>
      </c>
    </row>
    <row r="683" spans="1:3" ht="13.2">
      <c r="A683" s="89">
        <v>3789</v>
      </c>
      <c r="B683" s="7" t="s">
        <v>30</v>
      </c>
      <c r="C683" s="7" t="s">
        <v>213</v>
      </c>
    </row>
    <row r="684" spans="1:3" ht="13.2">
      <c r="A684" s="89">
        <v>3790</v>
      </c>
      <c r="B684" s="7" t="s">
        <v>30</v>
      </c>
      <c r="C684" s="7" t="s">
        <v>213</v>
      </c>
    </row>
    <row r="685" spans="1:3" ht="13.2">
      <c r="A685" s="89">
        <v>3791</v>
      </c>
      <c r="B685" s="7" t="s">
        <v>30</v>
      </c>
      <c r="C685" s="7" t="s">
        <v>213</v>
      </c>
    </row>
    <row r="686" spans="1:3" ht="13.2">
      <c r="A686" s="89">
        <v>3792</v>
      </c>
      <c r="B686" s="7" t="s">
        <v>30</v>
      </c>
      <c r="C686" s="7" t="s">
        <v>213</v>
      </c>
    </row>
    <row r="687" spans="1:3" ht="13.2">
      <c r="A687" s="89">
        <v>3793</v>
      </c>
      <c r="B687" s="7" t="s">
        <v>30</v>
      </c>
      <c r="C687" s="7" t="s">
        <v>213</v>
      </c>
    </row>
    <row r="688" spans="1:3" ht="13.2">
      <c r="A688" s="89">
        <v>3794</v>
      </c>
      <c r="B688" s="7" t="s">
        <v>30</v>
      </c>
      <c r="C688" s="7" t="s">
        <v>213</v>
      </c>
    </row>
    <row r="689" spans="1:3" ht="13.2">
      <c r="A689" s="89">
        <v>3795</v>
      </c>
      <c r="B689" s="7" t="s">
        <v>30</v>
      </c>
      <c r="C689" s="7" t="s">
        <v>213</v>
      </c>
    </row>
    <row r="690" spans="1:3" ht="13.2">
      <c r="A690" s="89">
        <v>3796</v>
      </c>
      <c r="B690" s="7" t="s">
        <v>30</v>
      </c>
      <c r="C690" s="7" t="s">
        <v>213</v>
      </c>
    </row>
    <row r="691" spans="1:3" ht="13.2">
      <c r="A691" s="89">
        <v>3797</v>
      </c>
      <c r="B691" s="7" t="s">
        <v>30</v>
      </c>
      <c r="C691" s="7" t="s">
        <v>213</v>
      </c>
    </row>
    <row r="692" spans="1:3" ht="13.2">
      <c r="A692" s="89">
        <v>3798</v>
      </c>
      <c r="B692" s="7" t="s">
        <v>30</v>
      </c>
      <c r="C692" s="7" t="s">
        <v>213</v>
      </c>
    </row>
    <row r="693" spans="1:3" ht="13.2">
      <c r="A693" s="89">
        <v>3799</v>
      </c>
      <c r="B693" s="7" t="s">
        <v>30</v>
      </c>
      <c r="C693" s="7" t="s">
        <v>213</v>
      </c>
    </row>
    <row r="694" spans="1:3" ht="13.2">
      <c r="A694" s="89">
        <v>3800</v>
      </c>
      <c r="B694" s="7" t="s">
        <v>30</v>
      </c>
      <c r="C694" s="7" t="s">
        <v>213</v>
      </c>
    </row>
    <row r="695" spans="1:3" ht="13.2">
      <c r="A695" s="89">
        <v>3801</v>
      </c>
      <c r="B695" s="7" t="s">
        <v>30</v>
      </c>
      <c r="C695" s="7" t="s">
        <v>213</v>
      </c>
    </row>
    <row r="696" spans="1:3" ht="13.2">
      <c r="A696" s="89">
        <v>3802</v>
      </c>
      <c r="B696" s="7" t="s">
        <v>30</v>
      </c>
      <c r="C696" s="7" t="s">
        <v>213</v>
      </c>
    </row>
    <row r="697" spans="1:3" ht="13.2">
      <c r="A697" s="89">
        <v>3803</v>
      </c>
      <c r="B697" s="7" t="s">
        <v>30</v>
      </c>
      <c r="C697" s="7" t="s">
        <v>213</v>
      </c>
    </row>
    <row r="698" spans="1:3" ht="13.2">
      <c r="A698" s="89">
        <v>3804</v>
      </c>
      <c r="B698" s="7" t="s">
        <v>30</v>
      </c>
      <c r="C698" s="7" t="s">
        <v>213</v>
      </c>
    </row>
    <row r="699" spans="1:3" ht="13.2">
      <c r="A699" s="89">
        <v>3805</v>
      </c>
      <c r="B699" s="7" t="s">
        <v>30</v>
      </c>
      <c r="C699" s="7" t="s">
        <v>213</v>
      </c>
    </row>
    <row r="700" spans="1:3" ht="13.2">
      <c r="A700" s="89">
        <v>3806</v>
      </c>
      <c r="B700" s="7" t="s">
        <v>30</v>
      </c>
      <c r="C700" s="7" t="s">
        <v>213</v>
      </c>
    </row>
    <row r="701" spans="1:3" ht="13.2">
      <c r="A701" s="89">
        <v>3807</v>
      </c>
      <c r="B701" s="7" t="s">
        <v>30</v>
      </c>
      <c r="C701" s="7" t="s">
        <v>213</v>
      </c>
    </row>
    <row r="702" spans="1:3" ht="13.2">
      <c r="A702" s="89">
        <v>3808</v>
      </c>
      <c r="B702" s="7" t="s">
        <v>30</v>
      </c>
      <c r="C702" s="7" t="s">
        <v>213</v>
      </c>
    </row>
    <row r="703" spans="1:3" ht="13.2">
      <c r="A703" s="89">
        <v>3809</v>
      </c>
      <c r="B703" s="7" t="s">
        <v>30</v>
      </c>
      <c r="C703" s="7" t="s">
        <v>213</v>
      </c>
    </row>
    <row r="704" spans="1:3" ht="13.2">
      <c r="A704" s="89">
        <v>3810</v>
      </c>
      <c r="B704" s="7" t="s">
        <v>30</v>
      </c>
      <c r="C704" s="7" t="s">
        <v>213</v>
      </c>
    </row>
    <row r="705" spans="1:3" ht="13.2">
      <c r="A705" s="89">
        <v>3811</v>
      </c>
      <c r="B705" s="7" t="s">
        <v>30</v>
      </c>
      <c r="C705" s="7" t="s">
        <v>213</v>
      </c>
    </row>
    <row r="706" spans="1:3" ht="13.2">
      <c r="A706" s="89">
        <v>3812</v>
      </c>
      <c r="B706" s="7" t="s">
        <v>30</v>
      </c>
      <c r="C706" s="7" t="s">
        <v>213</v>
      </c>
    </row>
    <row r="707" spans="1:3" ht="13.2">
      <c r="A707" s="89">
        <v>3813</v>
      </c>
      <c r="B707" s="7" t="s">
        <v>30</v>
      </c>
      <c r="C707" s="7" t="s">
        <v>213</v>
      </c>
    </row>
    <row r="708" spans="1:3" ht="13.2">
      <c r="A708" s="89">
        <v>3815</v>
      </c>
      <c r="B708" s="7" t="s">
        <v>22</v>
      </c>
      <c r="C708" s="7" t="s">
        <v>213</v>
      </c>
    </row>
    <row r="709" spans="1:3" ht="13.2">
      <c r="A709" s="89">
        <v>3816</v>
      </c>
      <c r="B709" s="7" t="s">
        <v>22</v>
      </c>
      <c r="C709" s="7" t="s">
        <v>213</v>
      </c>
    </row>
    <row r="710" spans="1:3" ht="13.2">
      <c r="A710" s="89">
        <v>3817</v>
      </c>
      <c r="B710" s="7" t="s">
        <v>22</v>
      </c>
      <c r="C710" s="7" t="s">
        <v>213</v>
      </c>
    </row>
    <row r="711" spans="1:3" ht="13.2">
      <c r="A711" s="89">
        <v>3818</v>
      </c>
      <c r="B711" s="7" t="s">
        <v>22</v>
      </c>
      <c r="C711" s="7" t="s">
        <v>213</v>
      </c>
    </row>
    <row r="712" spans="1:3" ht="13.2">
      <c r="A712" s="89">
        <v>3819</v>
      </c>
      <c r="B712" s="7" t="s">
        <v>22</v>
      </c>
      <c r="C712" s="7" t="s">
        <v>213</v>
      </c>
    </row>
    <row r="713" spans="1:3" ht="13.2">
      <c r="A713" s="89">
        <v>3820</v>
      </c>
      <c r="B713" s="7" t="s">
        <v>22</v>
      </c>
      <c r="C713" s="7" t="s">
        <v>213</v>
      </c>
    </row>
    <row r="714" spans="1:3" ht="13.2">
      <c r="A714" s="89">
        <v>3821</v>
      </c>
      <c r="B714" s="7" t="s">
        <v>22</v>
      </c>
      <c r="C714" s="7" t="s">
        <v>213</v>
      </c>
    </row>
    <row r="715" spans="1:3" ht="13.2">
      <c r="A715" s="89">
        <v>3822</v>
      </c>
      <c r="B715" s="7" t="s">
        <v>22</v>
      </c>
      <c r="C715" s="7" t="s">
        <v>213</v>
      </c>
    </row>
    <row r="716" spans="1:3" ht="13.2">
      <c r="A716" s="89">
        <v>3823</v>
      </c>
      <c r="B716" s="7" t="s">
        <v>22</v>
      </c>
      <c r="C716" s="7" t="s">
        <v>213</v>
      </c>
    </row>
    <row r="717" spans="1:3" ht="13.2">
      <c r="A717" s="89">
        <v>3824</v>
      </c>
      <c r="B717" s="7" t="s">
        <v>22</v>
      </c>
      <c r="C717" s="7" t="s">
        <v>213</v>
      </c>
    </row>
    <row r="718" spans="1:3" ht="13.2">
      <c r="A718" s="89">
        <v>3825</v>
      </c>
      <c r="B718" s="7" t="s">
        <v>22</v>
      </c>
      <c r="C718" s="7" t="s">
        <v>213</v>
      </c>
    </row>
    <row r="719" spans="1:3" ht="13.2">
      <c r="A719" s="89">
        <v>3826</v>
      </c>
      <c r="B719" s="7" t="s">
        <v>22</v>
      </c>
      <c r="C719" s="7" t="s">
        <v>213</v>
      </c>
    </row>
    <row r="720" spans="1:3" ht="13.2">
      <c r="A720" s="89">
        <v>3827</v>
      </c>
      <c r="B720" s="7" t="s">
        <v>22</v>
      </c>
      <c r="C720" s="7" t="s">
        <v>213</v>
      </c>
    </row>
    <row r="721" spans="1:3" ht="13.2">
      <c r="A721" s="89">
        <v>3828</v>
      </c>
      <c r="B721" s="7" t="s">
        <v>22</v>
      </c>
      <c r="C721" s="7" t="s">
        <v>213</v>
      </c>
    </row>
    <row r="722" spans="1:3" ht="13.2">
      <c r="A722" s="89">
        <v>3829</v>
      </c>
      <c r="B722" s="7" t="s">
        <v>22</v>
      </c>
      <c r="C722" s="7" t="s">
        <v>213</v>
      </c>
    </row>
    <row r="723" spans="1:3" ht="13.2">
      <c r="A723" s="89">
        <v>3830</v>
      </c>
      <c r="B723" s="7" t="s">
        <v>22</v>
      </c>
      <c r="C723" s="7" t="s">
        <v>213</v>
      </c>
    </row>
    <row r="724" spans="1:3" ht="13.2">
      <c r="A724" s="89">
        <v>3831</v>
      </c>
      <c r="B724" s="7" t="s">
        <v>22</v>
      </c>
      <c r="C724" s="7" t="s">
        <v>213</v>
      </c>
    </row>
    <row r="725" spans="1:3" ht="13.2">
      <c r="A725" s="89">
        <v>3832</v>
      </c>
      <c r="B725" s="7" t="s">
        <v>22</v>
      </c>
      <c r="C725" s="7" t="s">
        <v>213</v>
      </c>
    </row>
    <row r="726" spans="1:3" ht="13.2">
      <c r="A726" s="89">
        <v>3833</v>
      </c>
      <c r="B726" s="7" t="s">
        <v>22</v>
      </c>
      <c r="C726" s="7" t="s">
        <v>213</v>
      </c>
    </row>
    <row r="727" spans="1:3" ht="13.2">
      <c r="A727" s="89">
        <v>3834</v>
      </c>
      <c r="B727" s="7" t="s">
        <v>22</v>
      </c>
      <c r="C727" s="7" t="s">
        <v>213</v>
      </c>
    </row>
    <row r="728" spans="1:3" ht="13.2">
      <c r="A728" s="89">
        <v>3835</v>
      </c>
      <c r="B728" s="7" t="s">
        <v>22</v>
      </c>
      <c r="C728" s="7" t="s">
        <v>213</v>
      </c>
    </row>
    <row r="729" spans="1:3" ht="13.2">
      <c r="A729" s="89">
        <v>3836</v>
      </c>
      <c r="B729" s="7" t="s">
        <v>22</v>
      </c>
      <c r="C729" s="7" t="s">
        <v>213</v>
      </c>
    </row>
    <row r="730" spans="1:3" ht="13.2">
      <c r="A730" s="89">
        <v>3837</v>
      </c>
      <c r="B730" s="7" t="s">
        <v>22</v>
      </c>
      <c r="C730" s="7" t="s">
        <v>213</v>
      </c>
    </row>
    <row r="731" spans="1:3" ht="13.2">
      <c r="A731" s="89">
        <v>3838</v>
      </c>
      <c r="B731" s="7" t="s">
        <v>22</v>
      </c>
      <c r="C731" s="7" t="s">
        <v>213</v>
      </c>
    </row>
    <row r="732" spans="1:3" ht="13.2">
      <c r="A732" s="89">
        <v>3839</v>
      </c>
      <c r="B732" s="7" t="s">
        <v>22</v>
      </c>
      <c r="C732" s="7" t="s">
        <v>213</v>
      </c>
    </row>
    <row r="733" spans="1:3" ht="13.2">
      <c r="A733" s="89">
        <v>3840</v>
      </c>
      <c r="B733" s="7" t="s">
        <v>22</v>
      </c>
      <c r="C733" s="7" t="s">
        <v>213</v>
      </c>
    </row>
    <row r="734" spans="1:3" ht="13.2">
      <c r="A734" s="89">
        <v>3841</v>
      </c>
      <c r="B734" s="7" t="s">
        <v>22</v>
      </c>
      <c r="C734" s="7" t="s">
        <v>213</v>
      </c>
    </row>
    <row r="735" spans="1:3" ht="13.2">
      <c r="A735" s="89">
        <v>3842</v>
      </c>
      <c r="B735" s="7" t="s">
        <v>22</v>
      </c>
      <c r="C735" s="7" t="s">
        <v>213</v>
      </c>
    </row>
    <row r="736" spans="1:3" ht="13.2">
      <c r="A736" s="89">
        <v>3843</v>
      </c>
      <c r="B736" s="7" t="s">
        <v>22</v>
      </c>
      <c r="C736" s="7" t="s">
        <v>213</v>
      </c>
    </row>
    <row r="737" spans="1:3" ht="13.2">
      <c r="A737" s="89">
        <v>3844</v>
      </c>
      <c r="B737" s="7" t="s">
        <v>22</v>
      </c>
      <c r="C737" s="7" t="s">
        <v>213</v>
      </c>
    </row>
    <row r="738" spans="1:3" ht="13.2">
      <c r="A738" s="89">
        <v>3845</v>
      </c>
      <c r="B738" s="7" t="s">
        <v>22</v>
      </c>
      <c r="C738" s="7" t="s">
        <v>213</v>
      </c>
    </row>
    <row r="739" spans="1:3" ht="13.2">
      <c r="A739" s="89">
        <v>3846</v>
      </c>
      <c r="B739" s="7" t="s">
        <v>22</v>
      </c>
      <c r="C739" s="7" t="s">
        <v>213</v>
      </c>
    </row>
    <row r="740" spans="1:3" ht="13.2">
      <c r="A740" s="89">
        <v>3847</v>
      </c>
      <c r="B740" s="7" t="s">
        <v>22</v>
      </c>
      <c r="C740" s="7" t="s">
        <v>213</v>
      </c>
    </row>
    <row r="741" spans="1:3" ht="13.2">
      <c r="A741" s="89">
        <v>3848</v>
      </c>
      <c r="B741" s="7" t="s">
        <v>22</v>
      </c>
      <c r="C741" s="7" t="s">
        <v>213</v>
      </c>
    </row>
    <row r="742" spans="1:3" ht="13.2">
      <c r="A742" s="89">
        <v>3849</v>
      </c>
      <c r="B742" s="7" t="s">
        <v>22</v>
      </c>
      <c r="C742" s="7" t="s">
        <v>213</v>
      </c>
    </row>
    <row r="743" spans="1:3" ht="13.2">
      <c r="A743" s="89">
        <v>3850</v>
      </c>
      <c r="B743" s="7" t="s">
        <v>22</v>
      </c>
      <c r="C743" s="7" t="s">
        <v>213</v>
      </c>
    </row>
    <row r="744" spans="1:3" ht="13.2">
      <c r="A744" s="89">
        <v>3851</v>
      </c>
      <c r="B744" s="7" t="s">
        <v>22</v>
      </c>
      <c r="C744" s="7" t="s">
        <v>213</v>
      </c>
    </row>
    <row r="745" spans="1:3" ht="13.2">
      <c r="A745" s="89">
        <v>3852</v>
      </c>
      <c r="B745" s="7" t="s">
        <v>22</v>
      </c>
      <c r="C745" s="7" t="s">
        <v>213</v>
      </c>
    </row>
    <row r="746" spans="1:3" ht="13.2">
      <c r="A746" s="89">
        <v>3853</v>
      </c>
      <c r="B746" s="7" t="s">
        <v>22</v>
      </c>
      <c r="C746" s="7" t="s">
        <v>213</v>
      </c>
    </row>
    <row r="747" spans="1:3" ht="13.2">
      <c r="A747" s="89">
        <v>3854</v>
      </c>
      <c r="B747" s="7" t="s">
        <v>22</v>
      </c>
      <c r="C747" s="7" t="s">
        <v>213</v>
      </c>
    </row>
    <row r="748" spans="1:3" ht="13.2">
      <c r="A748" s="89">
        <v>3855</v>
      </c>
      <c r="B748" s="7" t="s">
        <v>22</v>
      </c>
      <c r="C748" s="7" t="s">
        <v>213</v>
      </c>
    </row>
    <row r="749" spans="1:3" ht="13.2">
      <c r="A749" s="89">
        <v>3856</v>
      </c>
      <c r="B749" s="7" t="s">
        <v>22</v>
      </c>
      <c r="C749" s="7" t="s">
        <v>213</v>
      </c>
    </row>
    <row r="750" spans="1:3" ht="13.2">
      <c r="A750" s="89">
        <v>3857</v>
      </c>
      <c r="B750" s="7" t="s">
        <v>22</v>
      </c>
      <c r="C750" s="7" t="s">
        <v>213</v>
      </c>
    </row>
    <row r="751" spans="1:3" ht="13.2">
      <c r="A751" s="89">
        <v>3858</v>
      </c>
      <c r="B751" s="7" t="s">
        <v>22</v>
      </c>
      <c r="C751" s="7" t="s">
        <v>213</v>
      </c>
    </row>
    <row r="752" spans="1:3" ht="13.2">
      <c r="A752" s="89">
        <v>3859</v>
      </c>
      <c r="B752" s="7" t="s">
        <v>22</v>
      </c>
      <c r="C752" s="7" t="s">
        <v>213</v>
      </c>
    </row>
    <row r="753" spans="1:3" ht="13.2">
      <c r="A753" s="89">
        <v>3861</v>
      </c>
      <c r="B753" s="7" t="s">
        <v>268</v>
      </c>
      <c r="C753" s="7" t="s">
        <v>213</v>
      </c>
    </row>
    <row r="754" spans="1:3" ht="13.2">
      <c r="A754" s="89">
        <v>3862</v>
      </c>
      <c r="B754" s="7" t="s">
        <v>268</v>
      </c>
      <c r="C754" s="7" t="s">
        <v>213</v>
      </c>
    </row>
    <row r="755" spans="1:3" ht="13.2">
      <c r="A755" s="89">
        <v>3863</v>
      </c>
      <c r="B755" s="7" t="s">
        <v>268</v>
      </c>
      <c r="C755" s="7" t="s">
        <v>213</v>
      </c>
    </row>
    <row r="756" spans="1:3" ht="13.2">
      <c r="A756" s="89">
        <v>3864</v>
      </c>
      <c r="B756" s="7" t="s">
        <v>268</v>
      </c>
      <c r="C756" s="7" t="s">
        <v>213</v>
      </c>
    </row>
    <row r="757" spans="1:3" ht="13.2">
      <c r="A757" s="89">
        <v>3865</v>
      </c>
      <c r="B757" s="7" t="s">
        <v>268</v>
      </c>
      <c r="C757" s="7" t="s">
        <v>213</v>
      </c>
    </row>
    <row r="758" spans="1:3" ht="13.2">
      <c r="A758" s="89">
        <v>3866</v>
      </c>
      <c r="B758" s="7" t="s">
        <v>268</v>
      </c>
      <c r="C758" s="7" t="s">
        <v>213</v>
      </c>
    </row>
    <row r="759" spans="1:3" ht="13.2">
      <c r="A759" s="89">
        <v>3867</v>
      </c>
      <c r="B759" s="7" t="s">
        <v>268</v>
      </c>
      <c r="C759" s="7" t="s">
        <v>213</v>
      </c>
    </row>
    <row r="760" spans="1:3" ht="13.2">
      <c r="A760" s="89">
        <v>3868</v>
      </c>
      <c r="B760" s="7" t="s">
        <v>268</v>
      </c>
      <c r="C760" s="7" t="s">
        <v>213</v>
      </c>
    </row>
    <row r="761" spans="1:3" ht="13.2">
      <c r="A761" s="89">
        <v>3869</v>
      </c>
      <c r="B761" s="7" t="s">
        <v>268</v>
      </c>
      <c r="C761" s="7" t="s">
        <v>213</v>
      </c>
    </row>
    <row r="762" spans="1:3" ht="13.2">
      <c r="A762" s="89">
        <v>3870</v>
      </c>
      <c r="B762" s="7" t="s">
        <v>268</v>
      </c>
      <c r="C762" s="7" t="s">
        <v>213</v>
      </c>
    </row>
    <row r="763" spans="1:3" ht="13.2">
      <c r="A763" s="89">
        <v>3871</v>
      </c>
      <c r="B763" s="7" t="s">
        <v>268</v>
      </c>
      <c r="C763" s="7" t="s">
        <v>213</v>
      </c>
    </row>
    <row r="764" spans="1:3" ht="13.2">
      <c r="A764" s="89">
        <v>3872</v>
      </c>
      <c r="B764" s="7" t="s">
        <v>268</v>
      </c>
      <c r="C764" s="7" t="s">
        <v>213</v>
      </c>
    </row>
    <row r="765" spans="1:3" ht="13.2">
      <c r="A765" s="89">
        <v>3873</v>
      </c>
      <c r="B765" s="7" t="s">
        <v>268</v>
      </c>
      <c r="C765" s="7" t="s">
        <v>213</v>
      </c>
    </row>
    <row r="766" spans="1:3" ht="13.2">
      <c r="A766" s="89">
        <v>3874</v>
      </c>
      <c r="B766" s="7" t="s">
        <v>268</v>
      </c>
      <c r="C766" s="7" t="s">
        <v>213</v>
      </c>
    </row>
    <row r="767" spans="1:3" ht="13.2">
      <c r="A767" s="89">
        <v>3875</v>
      </c>
      <c r="B767" s="7" t="s">
        <v>268</v>
      </c>
      <c r="C767" s="7" t="s">
        <v>213</v>
      </c>
    </row>
    <row r="768" spans="1:3" ht="13.2">
      <c r="A768" s="89">
        <v>3876</v>
      </c>
      <c r="B768" s="7" t="s">
        <v>268</v>
      </c>
      <c r="C768" s="7" t="s">
        <v>213</v>
      </c>
    </row>
    <row r="769" spans="1:3" ht="13.2">
      <c r="A769" s="89">
        <v>3877</v>
      </c>
      <c r="B769" s="7" t="s">
        <v>268</v>
      </c>
      <c r="C769" s="7" t="s">
        <v>213</v>
      </c>
    </row>
    <row r="770" spans="1:3" ht="13.2">
      <c r="A770" s="89">
        <v>3878</v>
      </c>
      <c r="B770" s="7" t="s">
        <v>268</v>
      </c>
      <c r="C770" s="7" t="s">
        <v>213</v>
      </c>
    </row>
    <row r="771" spans="1:3" ht="13.2">
      <c r="A771" s="89">
        <v>3879</v>
      </c>
      <c r="B771" s="7" t="s">
        <v>268</v>
      </c>
      <c r="C771" s="7" t="s">
        <v>213</v>
      </c>
    </row>
    <row r="772" spans="1:3" ht="13.2">
      <c r="A772" s="89">
        <v>3880</v>
      </c>
      <c r="B772" s="7" t="s">
        <v>268</v>
      </c>
      <c r="C772" s="7" t="s">
        <v>213</v>
      </c>
    </row>
    <row r="773" spans="1:3" ht="13.2">
      <c r="A773" s="89">
        <v>3881</v>
      </c>
      <c r="B773" s="7" t="s">
        <v>268</v>
      </c>
      <c r="C773" s="7" t="s">
        <v>213</v>
      </c>
    </row>
    <row r="774" spans="1:3" ht="13.2">
      <c r="A774" s="89">
        <v>3882</v>
      </c>
      <c r="B774" s="7" t="s">
        <v>268</v>
      </c>
      <c r="C774" s="7" t="s">
        <v>213</v>
      </c>
    </row>
    <row r="775" spans="1:3" ht="13.2">
      <c r="A775" s="89">
        <v>3883</v>
      </c>
      <c r="B775" s="7" t="s">
        <v>268</v>
      </c>
      <c r="C775" s="7" t="s">
        <v>213</v>
      </c>
    </row>
    <row r="776" spans="1:3" ht="13.2">
      <c r="A776" s="89">
        <v>3884</v>
      </c>
      <c r="B776" s="7" t="s">
        <v>268</v>
      </c>
      <c r="C776" s="7" t="s">
        <v>213</v>
      </c>
    </row>
    <row r="777" spans="1:3" ht="13.2">
      <c r="A777" s="89">
        <v>3885</v>
      </c>
      <c r="B777" s="7" t="s">
        <v>268</v>
      </c>
      <c r="C777" s="7" t="s">
        <v>213</v>
      </c>
    </row>
    <row r="778" spans="1:3" ht="13.2">
      <c r="A778" s="89">
        <v>3886</v>
      </c>
      <c r="B778" s="7" t="s">
        <v>268</v>
      </c>
      <c r="C778" s="7" t="s">
        <v>213</v>
      </c>
    </row>
    <row r="779" spans="1:3" ht="13.2">
      <c r="A779" s="89">
        <v>3887</v>
      </c>
      <c r="B779" s="7" t="s">
        <v>268</v>
      </c>
      <c r="C779" s="7" t="s">
        <v>213</v>
      </c>
    </row>
    <row r="780" spans="1:3" ht="13.2">
      <c r="A780" s="89">
        <v>3888</v>
      </c>
      <c r="B780" s="7" t="s">
        <v>268</v>
      </c>
      <c r="C780" s="7" t="s">
        <v>213</v>
      </c>
    </row>
    <row r="781" spans="1:3" ht="13.2">
      <c r="A781" s="89">
        <v>3889</v>
      </c>
      <c r="B781" s="7" t="s">
        <v>268</v>
      </c>
      <c r="C781" s="7" t="s">
        <v>213</v>
      </c>
    </row>
    <row r="782" spans="1:3" ht="13.2">
      <c r="A782" s="89">
        <v>3890</v>
      </c>
      <c r="B782" s="7" t="s">
        <v>268</v>
      </c>
      <c r="C782" s="7" t="s">
        <v>213</v>
      </c>
    </row>
    <row r="783" spans="1:3" ht="13.2">
      <c r="A783" s="89">
        <v>3891</v>
      </c>
      <c r="B783" s="7" t="s">
        <v>268</v>
      </c>
      <c r="C783" s="7" t="s">
        <v>213</v>
      </c>
    </row>
    <row r="784" spans="1:3" ht="13.2">
      <c r="A784" s="89">
        <v>3892</v>
      </c>
      <c r="B784" s="7" t="s">
        <v>268</v>
      </c>
      <c r="C784" s="7" t="s">
        <v>213</v>
      </c>
    </row>
    <row r="785" spans="1:3" ht="13.2">
      <c r="A785" s="89">
        <v>3893</v>
      </c>
      <c r="B785" s="7" t="s">
        <v>268</v>
      </c>
      <c r="C785" s="7" t="s">
        <v>213</v>
      </c>
    </row>
    <row r="786" spans="1:3" ht="13.2">
      <c r="A786" s="89">
        <v>3894</v>
      </c>
      <c r="B786" s="7" t="s">
        <v>268</v>
      </c>
      <c r="C786" s="7" t="s">
        <v>213</v>
      </c>
    </row>
    <row r="787" spans="1:3" ht="13.2">
      <c r="A787" s="89">
        <v>3895</v>
      </c>
      <c r="B787" s="7" t="s">
        <v>268</v>
      </c>
      <c r="C787" s="7" t="s">
        <v>213</v>
      </c>
    </row>
    <row r="788" spans="1:3" ht="13.2">
      <c r="A788" s="89">
        <v>3896</v>
      </c>
      <c r="B788" s="7" t="s">
        <v>268</v>
      </c>
      <c r="C788" s="7" t="s">
        <v>213</v>
      </c>
    </row>
    <row r="789" spans="1:3" ht="13.2">
      <c r="A789" s="89">
        <v>3897</v>
      </c>
      <c r="B789" s="7" t="s">
        <v>268</v>
      </c>
      <c r="C789" s="7" t="s">
        <v>213</v>
      </c>
    </row>
    <row r="790" spans="1:3" ht="13.2">
      <c r="A790" s="89">
        <v>3898</v>
      </c>
      <c r="B790" s="7" t="s">
        <v>268</v>
      </c>
      <c r="C790" s="7" t="s">
        <v>213</v>
      </c>
    </row>
    <row r="791" spans="1:3" ht="13.2">
      <c r="A791" s="89">
        <v>3899</v>
      </c>
      <c r="B791" s="7" t="s">
        <v>268</v>
      </c>
      <c r="C791" s="7" t="s">
        <v>213</v>
      </c>
    </row>
    <row r="792" spans="1:3" ht="13.2">
      <c r="A792" s="89">
        <v>3900</v>
      </c>
      <c r="B792" s="7" t="s">
        <v>268</v>
      </c>
      <c r="C792" s="7" t="s">
        <v>213</v>
      </c>
    </row>
    <row r="793" spans="1:3" ht="13.2">
      <c r="A793" s="89">
        <v>3901</v>
      </c>
      <c r="B793" s="7" t="s">
        <v>268</v>
      </c>
      <c r="C793" s="7" t="s">
        <v>213</v>
      </c>
    </row>
    <row r="794" spans="1:3" ht="13.2">
      <c r="A794" s="89">
        <v>3902</v>
      </c>
      <c r="B794" s="7" t="s">
        <v>268</v>
      </c>
      <c r="C794" s="7" t="s">
        <v>213</v>
      </c>
    </row>
    <row r="795" spans="1:3" ht="13.2">
      <c r="A795" s="89">
        <v>3903</v>
      </c>
      <c r="B795" s="7" t="s">
        <v>268</v>
      </c>
      <c r="C795" s="7" t="s">
        <v>213</v>
      </c>
    </row>
    <row r="796" spans="1:3" ht="13.2">
      <c r="A796" s="89">
        <v>3904</v>
      </c>
      <c r="B796" s="7" t="s">
        <v>268</v>
      </c>
      <c r="C796" s="7" t="s">
        <v>213</v>
      </c>
    </row>
    <row r="797" spans="1:3" ht="13.2">
      <c r="A797" s="89">
        <v>3905</v>
      </c>
      <c r="B797" s="7" t="s">
        <v>268</v>
      </c>
      <c r="C797" s="7" t="s">
        <v>213</v>
      </c>
    </row>
    <row r="798" spans="1:3" ht="13.2">
      <c r="A798" s="89">
        <v>3907</v>
      </c>
      <c r="B798" s="7" t="s">
        <v>65</v>
      </c>
      <c r="C798" s="7" t="s">
        <v>213</v>
      </c>
    </row>
    <row r="799" spans="1:3" ht="13.2">
      <c r="A799" s="89">
        <v>3908</v>
      </c>
      <c r="B799" s="7" t="s">
        <v>65</v>
      </c>
      <c r="C799" s="7" t="s">
        <v>213</v>
      </c>
    </row>
    <row r="800" spans="1:3" ht="13.2">
      <c r="A800" s="89">
        <v>3909</v>
      </c>
      <c r="B800" s="7" t="s">
        <v>65</v>
      </c>
      <c r="C800" s="7" t="s">
        <v>213</v>
      </c>
    </row>
    <row r="801" spans="1:3" ht="13.2">
      <c r="A801" s="89">
        <v>3910</v>
      </c>
      <c r="B801" s="7" t="s">
        <v>65</v>
      </c>
      <c r="C801" s="7" t="s">
        <v>213</v>
      </c>
    </row>
    <row r="802" spans="1:3" ht="13.2">
      <c r="A802" s="89">
        <v>3911</v>
      </c>
      <c r="B802" s="7" t="s">
        <v>65</v>
      </c>
      <c r="C802" s="7" t="s">
        <v>213</v>
      </c>
    </row>
    <row r="803" spans="1:3" ht="13.2">
      <c r="A803" s="89">
        <v>3912</v>
      </c>
      <c r="B803" s="7" t="s">
        <v>65</v>
      </c>
      <c r="C803" s="7" t="s">
        <v>213</v>
      </c>
    </row>
    <row r="804" spans="1:3" ht="13.2">
      <c r="A804" s="89">
        <v>3913</v>
      </c>
      <c r="B804" s="7" t="s">
        <v>65</v>
      </c>
      <c r="C804" s="7" t="s">
        <v>213</v>
      </c>
    </row>
    <row r="805" spans="1:3" ht="13.2">
      <c r="A805" s="89">
        <v>3914</v>
      </c>
      <c r="B805" s="7" t="s">
        <v>65</v>
      </c>
      <c r="C805" s="7" t="s">
        <v>213</v>
      </c>
    </row>
    <row r="806" spans="1:3" ht="13.2">
      <c r="A806" s="89">
        <v>3915</v>
      </c>
      <c r="B806" s="7" t="s">
        <v>65</v>
      </c>
      <c r="C806" s="7" t="s">
        <v>213</v>
      </c>
    </row>
    <row r="807" spans="1:3" ht="13.2">
      <c r="A807" s="89">
        <v>3916</v>
      </c>
      <c r="B807" s="7" t="s">
        <v>65</v>
      </c>
      <c r="C807" s="7" t="s">
        <v>213</v>
      </c>
    </row>
    <row r="808" spans="1:3" ht="13.2">
      <c r="A808" s="89">
        <v>3917</v>
      </c>
      <c r="B808" s="7" t="s">
        <v>65</v>
      </c>
      <c r="C808" s="7" t="s">
        <v>213</v>
      </c>
    </row>
    <row r="809" spans="1:3" ht="13.2">
      <c r="A809" s="89">
        <v>3918</v>
      </c>
      <c r="B809" s="7" t="s">
        <v>65</v>
      </c>
      <c r="C809" s="7" t="s">
        <v>213</v>
      </c>
    </row>
    <row r="810" spans="1:3" ht="13.2">
      <c r="A810" s="89">
        <v>3919</v>
      </c>
      <c r="B810" s="7" t="s">
        <v>65</v>
      </c>
      <c r="C810" s="7" t="s">
        <v>213</v>
      </c>
    </row>
    <row r="811" spans="1:3" ht="13.2">
      <c r="A811" s="89">
        <v>3920</v>
      </c>
      <c r="B811" s="7" t="s">
        <v>65</v>
      </c>
      <c r="C811" s="7" t="s">
        <v>213</v>
      </c>
    </row>
    <row r="812" spans="1:3" ht="13.2">
      <c r="A812" s="89">
        <v>3921</v>
      </c>
      <c r="B812" s="7" t="s">
        <v>65</v>
      </c>
      <c r="C812" s="7" t="s">
        <v>213</v>
      </c>
    </row>
    <row r="813" spans="1:3" ht="13.2">
      <c r="A813" s="89">
        <v>3922</v>
      </c>
      <c r="B813" s="7" t="s">
        <v>65</v>
      </c>
      <c r="C813" s="7" t="s">
        <v>213</v>
      </c>
    </row>
    <row r="814" spans="1:3" ht="13.2">
      <c r="A814" s="89">
        <v>3923</v>
      </c>
      <c r="B814" s="7" t="s">
        <v>65</v>
      </c>
      <c r="C814" s="7" t="s">
        <v>213</v>
      </c>
    </row>
    <row r="815" spans="1:3" ht="13.2">
      <c r="A815" s="89">
        <v>3924</v>
      </c>
      <c r="B815" s="7" t="s">
        <v>65</v>
      </c>
      <c r="C815" s="7" t="s">
        <v>213</v>
      </c>
    </row>
    <row r="816" spans="1:3" ht="13.2">
      <c r="A816" s="89">
        <v>3925</v>
      </c>
      <c r="B816" s="7" t="s">
        <v>65</v>
      </c>
      <c r="C816" s="7" t="s">
        <v>213</v>
      </c>
    </row>
    <row r="817" spans="1:3" ht="13.2">
      <c r="A817" s="89">
        <v>3926</v>
      </c>
      <c r="B817" s="7" t="s">
        <v>65</v>
      </c>
      <c r="C817" s="7" t="s">
        <v>213</v>
      </c>
    </row>
    <row r="818" spans="1:3" ht="13.2">
      <c r="A818" s="89">
        <v>3927</v>
      </c>
      <c r="B818" s="7" t="s">
        <v>65</v>
      </c>
      <c r="C818" s="7" t="s">
        <v>213</v>
      </c>
    </row>
    <row r="819" spans="1:3" ht="13.2">
      <c r="A819" s="89">
        <v>3928</v>
      </c>
      <c r="B819" s="7" t="s">
        <v>65</v>
      </c>
      <c r="C819" s="7" t="s">
        <v>213</v>
      </c>
    </row>
    <row r="820" spans="1:3" ht="13.2">
      <c r="A820" s="89">
        <v>3929</v>
      </c>
      <c r="B820" s="7" t="s">
        <v>65</v>
      </c>
      <c r="C820" s="7" t="s">
        <v>213</v>
      </c>
    </row>
    <row r="821" spans="1:3" ht="13.2">
      <c r="A821" s="89">
        <v>3930</v>
      </c>
      <c r="B821" s="7" t="s">
        <v>65</v>
      </c>
      <c r="C821" s="7" t="s">
        <v>213</v>
      </c>
    </row>
    <row r="822" spans="1:3" ht="13.2">
      <c r="A822" s="89">
        <v>3931</v>
      </c>
      <c r="B822" s="7" t="s">
        <v>65</v>
      </c>
      <c r="C822" s="7" t="s">
        <v>213</v>
      </c>
    </row>
    <row r="823" spans="1:3" ht="13.2">
      <c r="A823" s="89">
        <v>3932</v>
      </c>
      <c r="B823" s="7" t="s">
        <v>65</v>
      </c>
      <c r="C823" s="7" t="s">
        <v>213</v>
      </c>
    </row>
    <row r="824" spans="1:3" ht="13.2">
      <c r="A824" s="89">
        <v>3933</v>
      </c>
      <c r="B824" s="7" t="s">
        <v>65</v>
      </c>
      <c r="C824" s="7" t="s">
        <v>213</v>
      </c>
    </row>
    <row r="825" spans="1:3" ht="13.2">
      <c r="A825" s="89">
        <v>3934</v>
      </c>
      <c r="B825" s="7" t="s">
        <v>65</v>
      </c>
      <c r="C825" s="7" t="s">
        <v>213</v>
      </c>
    </row>
    <row r="826" spans="1:3" ht="13.2">
      <c r="A826" s="89">
        <v>3935</v>
      </c>
      <c r="B826" s="7" t="s">
        <v>65</v>
      </c>
      <c r="C826" s="7" t="s">
        <v>213</v>
      </c>
    </row>
    <row r="827" spans="1:3" ht="13.2">
      <c r="A827" s="89">
        <v>3936</v>
      </c>
      <c r="B827" s="7" t="s">
        <v>65</v>
      </c>
      <c r="C827" s="7" t="s">
        <v>213</v>
      </c>
    </row>
    <row r="828" spans="1:3" ht="13.2">
      <c r="A828" s="89">
        <v>3937</v>
      </c>
      <c r="B828" s="7" t="s">
        <v>65</v>
      </c>
      <c r="C828" s="7" t="s">
        <v>213</v>
      </c>
    </row>
    <row r="829" spans="1:3" ht="13.2">
      <c r="A829" s="89">
        <v>3938</v>
      </c>
      <c r="B829" s="7" t="s">
        <v>65</v>
      </c>
      <c r="C829" s="7" t="s">
        <v>213</v>
      </c>
    </row>
    <row r="830" spans="1:3" ht="13.2">
      <c r="A830" s="89">
        <v>3939</v>
      </c>
      <c r="B830" s="7" t="s">
        <v>65</v>
      </c>
      <c r="C830" s="7" t="s">
        <v>213</v>
      </c>
    </row>
    <row r="831" spans="1:3" ht="13.2">
      <c r="A831" s="89">
        <v>3940</v>
      </c>
      <c r="B831" s="7" t="s">
        <v>65</v>
      </c>
      <c r="C831" s="7" t="s">
        <v>213</v>
      </c>
    </row>
    <row r="832" spans="1:3" ht="13.2">
      <c r="A832" s="89">
        <v>3941</v>
      </c>
      <c r="B832" s="7" t="s">
        <v>65</v>
      </c>
      <c r="C832" s="7" t="s">
        <v>213</v>
      </c>
    </row>
    <row r="833" spans="1:3" ht="13.2">
      <c r="A833" s="89">
        <v>3942</v>
      </c>
      <c r="B833" s="7" t="s">
        <v>65</v>
      </c>
      <c r="C833" s="7" t="s">
        <v>213</v>
      </c>
    </row>
    <row r="834" spans="1:3" ht="13.2">
      <c r="A834" s="89">
        <v>3943</v>
      </c>
      <c r="B834" s="7" t="s">
        <v>65</v>
      </c>
      <c r="C834" s="7" t="s">
        <v>213</v>
      </c>
    </row>
    <row r="835" spans="1:3" ht="13.2">
      <c r="A835" s="89">
        <v>3944</v>
      </c>
      <c r="B835" s="7" t="s">
        <v>65</v>
      </c>
      <c r="C835" s="7" t="s">
        <v>213</v>
      </c>
    </row>
    <row r="836" spans="1:3" ht="13.2">
      <c r="A836" s="89">
        <v>3945</v>
      </c>
      <c r="B836" s="7" t="s">
        <v>65</v>
      </c>
      <c r="C836" s="7" t="s">
        <v>213</v>
      </c>
    </row>
    <row r="837" spans="1:3" ht="13.2">
      <c r="A837" s="89">
        <v>3946</v>
      </c>
      <c r="B837" s="7" t="s">
        <v>65</v>
      </c>
      <c r="C837" s="7" t="s">
        <v>213</v>
      </c>
    </row>
    <row r="838" spans="1:3" ht="13.2">
      <c r="A838" s="89">
        <v>3947</v>
      </c>
      <c r="B838" s="7" t="s">
        <v>65</v>
      </c>
      <c r="C838" s="7" t="s">
        <v>213</v>
      </c>
    </row>
    <row r="839" spans="1:3" ht="13.2">
      <c r="A839" s="89">
        <v>3948</v>
      </c>
      <c r="B839" s="7" t="s">
        <v>65</v>
      </c>
      <c r="C839" s="7" t="s">
        <v>213</v>
      </c>
    </row>
    <row r="840" spans="1:3" ht="13.2">
      <c r="A840" s="89">
        <v>3949</v>
      </c>
      <c r="B840" s="7" t="s">
        <v>65</v>
      </c>
      <c r="C840" s="7" t="s">
        <v>213</v>
      </c>
    </row>
    <row r="841" spans="1:3" ht="13.2">
      <c r="A841" s="89">
        <v>3950</v>
      </c>
      <c r="B841" s="7" t="s">
        <v>65</v>
      </c>
      <c r="C841" s="7" t="s">
        <v>213</v>
      </c>
    </row>
    <row r="842" spans="1:3" ht="13.2">
      <c r="A842" s="89">
        <v>3951</v>
      </c>
      <c r="B842" s="7" t="s">
        <v>65</v>
      </c>
      <c r="C842" s="7" t="s">
        <v>213</v>
      </c>
    </row>
    <row r="843" spans="1:3" ht="13.2">
      <c r="A843" s="89">
        <v>3953</v>
      </c>
      <c r="B843" s="7" t="s">
        <v>22</v>
      </c>
      <c r="C843" s="7" t="s">
        <v>213</v>
      </c>
    </row>
    <row r="844" spans="1:3" ht="13.2">
      <c r="A844" s="89">
        <v>3954</v>
      </c>
      <c r="B844" s="7" t="s">
        <v>22</v>
      </c>
      <c r="C844" s="7" t="s">
        <v>213</v>
      </c>
    </row>
    <row r="845" spans="1:3" ht="13.2">
      <c r="A845" s="89">
        <v>3955</v>
      </c>
      <c r="B845" s="7" t="s">
        <v>22</v>
      </c>
      <c r="C845" s="7" t="s">
        <v>213</v>
      </c>
    </row>
    <row r="846" spans="1:3" ht="13.2">
      <c r="A846" s="89">
        <v>3956</v>
      </c>
      <c r="B846" s="7" t="s">
        <v>22</v>
      </c>
      <c r="C846" s="7" t="s">
        <v>213</v>
      </c>
    </row>
    <row r="847" spans="1:3" ht="13.2">
      <c r="A847" s="89">
        <v>3957</v>
      </c>
      <c r="B847" s="7" t="s">
        <v>22</v>
      </c>
      <c r="C847" s="7" t="s">
        <v>213</v>
      </c>
    </row>
    <row r="848" spans="1:3" ht="13.2">
      <c r="A848" s="89">
        <v>3958</v>
      </c>
      <c r="B848" s="7" t="s">
        <v>22</v>
      </c>
      <c r="C848" s="7" t="s">
        <v>213</v>
      </c>
    </row>
    <row r="849" spans="1:3" ht="13.2">
      <c r="A849" s="89">
        <v>3959</v>
      </c>
      <c r="B849" s="7" t="s">
        <v>22</v>
      </c>
      <c r="C849" s="7" t="s">
        <v>213</v>
      </c>
    </row>
    <row r="850" spans="1:3" ht="13.2">
      <c r="A850" s="89">
        <v>3960</v>
      </c>
      <c r="B850" s="7" t="s">
        <v>268</v>
      </c>
      <c r="C850" s="7" t="s">
        <v>213</v>
      </c>
    </row>
    <row r="851" spans="1:3" ht="13.2">
      <c r="A851" s="89">
        <v>3961</v>
      </c>
      <c r="B851" s="7" t="s">
        <v>268</v>
      </c>
      <c r="C851" s="7" t="s">
        <v>213</v>
      </c>
    </row>
    <row r="852" spans="1:3" ht="13.2">
      <c r="A852" s="89">
        <v>3962</v>
      </c>
      <c r="B852" s="7" t="s">
        <v>268</v>
      </c>
      <c r="C852" s="7" t="s">
        <v>213</v>
      </c>
    </row>
    <row r="853" spans="1:3" ht="13.2">
      <c r="A853" s="89">
        <v>3963</v>
      </c>
      <c r="B853" s="7" t="s">
        <v>268</v>
      </c>
      <c r="C853" s="7" t="s">
        <v>213</v>
      </c>
    </row>
    <row r="854" spans="1:3" ht="13.2">
      <c r="A854" s="89">
        <v>3964</v>
      </c>
      <c r="B854" s="7" t="s">
        <v>268</v>
      </c>
      <c r="C854" s="7" t="s">
        <v>213</v>
      </c>
    </row>
    <row r="855" spans="1:3" ht="13.2">
      <c r="A855" s="89">
        <v>3965</v>
      </c>
      <c r="B855" s="7" t="s">
        <v>268</v>
      </c>
      <c r="C855" s="7" t="s">
        <v>213</v>
      </c>
    </row>
    <row r="856" spans="1:3" ht="13.2">
      <c r="A856" s="89">
        <v>3966</v>
      </c>
      <c r="B856" s="7" t="s">
        <v>268</v>
      </c>
      <c r="C856" s="7" t="s">
        <v>213</v>
      </c>
    </row>
    <row r="857" spans="1:3" ht="13.2">
      <c r="A857" s="89">
        <v>3967</v>
      </c>
      <c r="B857" s="7" t="s">
        <v>65</v>
      </c>
      <c r="C857" s="7" t="s">
        <v>213</v>
      </c>
    </row>
    <row r="858" spans="1:3" ht="13.2">
      <c r="A858" s="89">
        <v>3968</v>
      </c>
      <c r="B858" s="7" t="s">
        <v>65</v>
      </c>
      <c r="C858" s="7" t="s">
        <v>213</v>
      </c>
    </row>
    <row r="859" spans="1:3" ht="13.2">
      <c r="A859" s="89">
        <v>3969</v>
      </c>
      <c r="B859" s="7" t="s">
        <v>65</v>
      </c>
      <c r="C859" s="7" t="s">
        <v>213</v>
      </c>
    </row>
    <row r="860" spans="1:3" ht="13.2">
      <c r="A860" s="89">
        <v>3970</v>
      </c>
      <c r="B860" s="7" t="s">
        <v>65</v>
      </c>
      <c r="C860" s="7" t="s">
        <v>213</v>
      </c>
    </row>
    <row r="861" spans="1:3" ht="13.2">
      <c r="A861" s="89">
        <v>3971</v>
      </c>
      <c r="B861" s="7" t="s">
        <v>65</v>
      </c>
      <c r="C861" s="7" t="s">
        <v>213</v>
      </c>
    </row>
    <row r="862" spans="1:3" ht="13.2">
      <c r="A862" s="89">
        <v>3972</v>
      </c>
      <c r="B862" s="7" t="s">
        <v>65</v>
      </c>
      <c r="C862" s="7" t="s">
        <v>213</v>
      </c>
    </row>
    <row r="863" spans="1:3" ht="13.2">
      <c r="A863" s="89">
        <v>3973</v>
      </c>
      <c r="B863" s="7" t="s">
        <v>65</v>
      </c>
      <c r="C863" s="7" t="s">
        <v>213</v>
      </c>
    </row>
    <row r="864" spans="1:3" ht="13.2">
      <c r="A864" s="89">
        <v>3974</v>
      </c>
      <c r="B864" s="7" t="s">
        <v>59</v>
      </c>
      <c r="C864" s="7" t="s">
        <v>213</v>
      </c>
    </row>
    <row r="865" spans="1:3" ht="13.2">
      <c r="A865" s="89">
        <v>3975</v>
      </c>
      <c r="B865" s="7" t="s">
        <v>59</v>
      </c>
      <c r="C865" s="7" t="s">
        <v>213</v>
      </c>
    </row>
    <row r="866" spans="1:3" ht="13.2">
      <c r="A866" s="89">
        <v>3976</v>
      </c>
      <c r="B866" s="7" t="s">
        <v>59</v>
      </c>
      <c r="C866" s="7" t="s">
        <v>213</v>
      </c>
    </row>
    <row r="867" spans="1:3" ht="13.2">
      <c r="A867" s="89">
        <v>3977</v>
      </c>
      <c r="B867" s="7" t="s">
        <v>59</v>
      </c>
      <c r="C867" s="7" t="s">
        <v>213</v>
      </c>
    </row>
    <row r="868" spans="1:3" ht="13.2">
      <c r="A868" s="89">
        <v>3978</v>
      </c>
      <c r="B868" s="7" t="s">
        <v>59</v>
      </c>
      <c r="C868" s="7" t="s">
        <v>213</v>
      </c>
    </row>
    <row r="869" spans="1:3" ht="13.2">
      <c r="A869" s="89">
        <v>3979</v>
      </c>
      <c r="B869" s="7" t="s">
        <v>59</v>
      </c>
      <c r="C869" s="7" t="s">
        <v>213</v>
      </c>
    </row>
    <row r="870" spans="1:3" ht="13.2">
      <c r="A870" s="89">
        <v>3980</v>
      </c>
      <c r="B870" s="7" t="s">
        <v>59</v>
      </c>
      <c r="C870" s="7" t="s">
        <v>213</v>
      </c>
    </row>
    <row r="871" spans="1:3" ht="13.2">
      <c r="A871" s="89">
        <v>3981</v>
      </c>
      <c r="B871" s="7" t="s">
        <v>268</v>
      </c>
      <c r="C871" s="7" t="s">
        <v>213</v>
      </c>
    </row>
    <row r="872" spans="1:3" ht="13.2">
      <c r="A872" s="89">
        <v>3982</v>
      </c>
      <c r="B872" s="7" t="s">
        <v>268</v>
      </c>
      <c r="C872" s="7" t="s">
        <v>213</v>
      </c>
    </row>
    <row r="873" spans="1:3" ht="13.2">
      <c r="A873" s="89">
        <v>3983</v>
      </c>
      <c r="B873" s="7" t="s">
        <v>268</v>
      </c>
      <c r="C873" s="7" t="s">
        <v>213</v>
      </c>
    </row>
    <row r="874" spans="1:3" ht="13.2">
      <c r="A874" s="89">
        <v>3984</v>
      </c>
      <c r="B874" s="7" t="s">
        <v>268</v>
      </c>
      <c r="C874" s="7" t="s">
        <v>213</v>
      </c>
    </row>
    <row r="875" spans="1:3" ht="13.2">
      <c r="A875" s="89">
        <v>3985</v>
      </c>
      <c r="B875" s="7" t="s">
        <v>268</v>
      </c>
      <c r="C875" s="7" t="s">
        <v>213</v>
      </c>
    </row>
    <row r="876" spans="1:3" ht="13.2">
      <c r="A876" s="89">
        <v>3986</v>
      </c>
      <c r="B876" s="7" t="s">
        <v>65</v>
      </c>
      <c r="C876" s="7" t="s">
        <v>213</v>
      </c>
    </row>
    <row r="877" spans="1:3" ht="13.2">
      <c r="A877" s="89">
        <v>3987</v>
      </c>
      <c r="B877" s="7" t="s">
        <v>65</v>
      </c>
      <c r="C877" s="7" t="s">
        <v>213</v>
      </c>
    </row>
    <row r="878" spans="1:3" ht="13.2">
      <c r="A878" s="89">
        <v>3988</v>
      </c>
      <c r="B878" s="7" t="s">
        <v>65</v>
      </c>
      <c r="C878" s="7" t="s">
        <v>213</v>
      </c>
    </row>
    <row r="879" spans="1:3" ht="13.2">
      <c r="A879" s="89">
        <v>3989</v>
      </c>
      <c r="B879" s="7" t="s">
        <v>65</v>
      </c>
      <c r="C879" s="7" t="s">
        <v>213</v>
      </c>
    </row>
    <row r="880" spans="1:3" ht="13.2">
      <c r="A880" s="89">
        <v>3990</v>
      </c>
      <c r="B880" s="7" t="s">
        <v>65</v>
      </c>
      <c r="C880" s="7" t="s">
        <v>213</v>
      </c>
    </row>
    <row r="881" spans="1:3" ht="13.2">
      <c r="A881" s="89">
        <v>3991</v>
      </c>
      <c r="B881" s="7" t="s">
        <v>22</v>
      </c>
      <c r="C881" s="7" t="s">
        <v>213</v>
      </c>
    </row>
    <row r="882" spans="1:3" ht="13.2">
      <c r="A882" s="89">
        <v>3992</v>
      </c>
      <c r="B882" s="7" t="s">
        <v>22</v>
      </c>
      <c r="C882" s="7" t="s">
        <v>213</v>
      </c>
    </row>
    <row r="883" spans="1:3" ht="13.2">
      <c r="A883" s="89">
        <v>3993</v>
      </c>
      <c r="B883" s="7" t="s">
        <v>22</v>
      </c>
      <c r="C883" s="7" t="s">
        <v>213</v>
      </c>
    </row>
    <row r="884" spans="1:3" ht="13.2">
      <c r="A884" s="89">
        <v>3994</v>
      </c>
      <c r="B884" s="7" t="s">
        <v>22</v>
      </c>
      <c r="C884" s="7" t="s">
        <v>213</v>
      </c>
    </row>
    <row r="885" spans="1:3" ht="13.2">
      <c r="A885" s="89">
        <v>3995</v>
      </c>
      <c r="B885" s="7" t="s">
        <v>22</v>
      </c>
      <c r="C885" s="7" t="s">
        <v>213</v>
      </c>
    </row>
    <row r="886" spans="1:3" ht="13.2">
      <c r="A886" s="89">
        <v>3996</v>
      </c>
      <c r="B886" s="7" t="s">
        <v>22</v>
      </c>
      <c r="C886" s="7" t="s">
        <v>213</v>
      </c>
    </row>
    <row r="887" spans="1:3" ht="13.2">
      <c r="A887" s="89">
        <v>3997</v>
      </c>
      <c r="B887" s="7" t="s">
        <v>22</v>
      </c>
      <c r="C887" s="7" t="s">
        <v>213</v>
      </c>
    </row>
    <row r="888" spans="1:3" ht="13.2">
      <c r="A888" s="89">
        <v>3998</v>
      </c>
      <c r="B888" s="7" t="s">
        <v>22</v>
      </c>
      <c r="C888" s="7" t="s">
        <v>213</v>
      </c>
    </row>
    <row r="889" spans="1:3" ht="13.2">
      <c r="A889" s="89">
        <v>3999</v>
      </c>
      <c r="B889" s="7" t="s">
        <v>22</v>
      </c>
      <c r="C889" s="7" t="s">
        <v>213</v>
      </c>
    </row>
    <row r="890" spans="1:3" ht="13.2">
      <c r="A890" s="89">
        <v>4000</v>
      </c>
      <c r="B890" s="7" t="s">
        <v>22</v>
      </c>
      <c r="C890" s="7" t="s">
        <v>213</v>
      </c>
    </row>
    <row r="891" spans="1:3" ht="13.2">
      <c r="A891" s="89">
        <v>4000</v>
      </c>
      <c r="B891" s="7" t="s">
        <v>268</v>
      </c>
      <c r="C891" s="7" t="s">
        <v>213</v>
      </c>
    </row>
    <row r="892" spans="1:3" ht="13.2">
      <c r="A892" s="89">
        <v>4001</v>
      </c>
      <c r="B892" s="7" t="s">
        <v>268</v>
      </c>
      <c r="C892" s="7" t="s">
        <v>213</v>
      </c>
    </row>
    <row r="893" spans="1:3" ht="13.2">
      <c r="A893" s="89">
        <v>4002</v>
      </c>
      <c r="B893" s="7" t="s">
        <v>268</v>
      </c>
      <c r="C893" s="7" t="s">
        <v>213</v>
      </c>
    </row>
    <row r="894" spans="1:3" ht="13.2">
      <c r="A894" s="89">
        <v>4003</v>
      </c>
      <c r="B894" s="7" t="s">
        <v>268</v>
      </c>
      <c r="C894" s="7" t="s">
        <v>213</v>
      </c>
    </row>
    <row r="895" spans="1:3" ht="13.2">
      <c r="A895" s="89">
        <v>4004</v>
      </c>
      <c r="B895" s="7" t="s">
        <v>268</v>
      </c>
      <c r="C895" s="7" t="s">
        <v>213</v>
      </c>
    </row>
    <row r="896" spans="1:3" ht="13.2">
      <c r="A896" s="89">
        <v>4005</v>
      </c>
      <c r="B896" s="7" t="s">
        <v>30</v>
      </c>
      <c r="C896" s="7" t="s">
        <v>213</v>
      </c>
    </row>
    <row r="897" spans="1:3" ht="13.2">
      <c r="A897" s="89">
        <v>4006</v>
      </c>
      <c r="B897" s="7" t="s">
        <v>30</v>
      </c>
      <c r="C897" s="7" t="s">
        <v>213</v>
      </c>
    </row>
    <row r="898" spans="1:3" ht="13.2">
      <c r="A898" s="89">
        <v>4007</v>
      </c>
      <c r="B898" s="7" t="s">
        <v>30</v>
      </c>
      <c r="C898" s="7" t="s">
        <v>213</v>
      </c>
    </row>
    <row r="899" spans="1:3" ht="13.2">
      <c r="A899" s="89">
        <v>4008</v>
      </c>
      <c r="B899" s="7" t="s">
        <v>30</v>
      </c>
      <c r="C899" s="7" t="s">
        <v>213</v>
      </c>
    </row>
    <row r="900" spans="1:3" ht="13.2">
      <c r="A900" s="89">
        <v>4009</v>
      </c>
      <c r="B900" s="7" t="s">
        <v>30</v>
      </c>
      <c r="C900" s="7" t="s">
        <v>213</v>
      </c>
    </row>
    <row r="901" spans="1:3" ht="13.2">
      <c r="A901" s="89">
        <v>4010</v>
      </c>
      <c r="B901" s="7" t="s">
        <v>30</v>
      </c>
      <c r="C901" s="7" t="s">
        <v>213</v>
      </c>
    </row>
    <row r="902" spans="1:3" ht="13.2">
      <c r="A902" s="89">
        <v>4011</v>
      </c>
      <c r="B902" s="7" t="s">
        <v>30</v>
      </c>
      <c r="C902" s="7" t="s">
        <v>213</v>
      </c>
    </row>
    <row r="903" spans="1:3" ht="13.2">
      <c r="A903" s="89">
        <v>4012</v>
      </c>
      <c r="B903" s="7" t="s">
        <v>30</v>
      </c>
      <c r="C903" s="7" t="s">
        <v>213</v>
      </c>
    </row>
    <row r="904" spans="1:3" ht="13.2">
      <c r="A904" s="89">
        <v>4013</v>
      </c>
      <c r="B904" s="7" t="s">
        <v>30</v>
      </c>
      <c r="C904" s="7" t="s">
        <v>213</v>
      </c>
    </row>
    <row r="905" spans="1:3" ht="13.2">
      <c r="A905" s="89">
        <v>4014</v>
      </c>
      <c r="B905" s="7" t="s">
        <v>30</v>
      </c>
      <c r="C905" s="7" t="s">
        <v>213</v>
      </c>
    </row>
    <row r="906" spans="1:3" ht="13.2">
      <c r="A906" s="89">
        <v>4015</v>
      </c>
      <c r="B906" s="7" t="s">
        <v>30</v>
      </c>
      <c r="C906" s="7" t="s">
        <v>213</v>
      </c>
    </row>
    <row r="907" spans="1:3" ht="13.2">
      <c r="A907" s="89">
        <v>4016</v>
      </c>
      <c r="B907" s="7" t="s">
        <v>30</v>
      </c>
      <c r="C907" s="7" t="s">
        <v>213</v>
      </c>
    </row>
    <row r="908" spans="1:3" ht="13.2">
      <c r="A908" s="89">
        <v>4017</v>
      </c>
      <c r="B908" s="7" t="s">
        <v>30</v>
      </c>
      <c r="C908" s="7" t="s">
        <v>213</v>
      </c>
    </row>
    <row r="909" spans="1:3" ht="13.2">
      <c r="A909" s="89">
        <v>4018</v>
      </c>
      <c r="B909" s="7" t="s">
        <v>30</v>
      </c>
      <c r="C909" s="7" t="s">
        <v>213</v>
      </c>
    </row>
    <row r="910" spans="1:3" ht="13.2">
      <c r="A910" s="89">
        <v>4019</v>
      </c>
      <c r="B910" s="7" t="s">
        <v>30</v>
      </c>
      <c r="C910" s="7" t="s">
        <v>213</v>
      </c>
    </row>
    <row r="911" spans="1:3" ht="13.2">
      <c r="A911" s="89">
        <v>4020</v>
      </c>
      <c r="B911" s="7" t="s">
        <v>30</v>
      </c>
      <c r="C911" s="7" t="s">
        <v>213</v>
      </c>
    </row>
    <row r="912" spans="1:3" ht="13.2">
      <c r="A912" s="89">
        <v>4021</v>
      </c>
      <c r="B912" s="7" t="s">
        <v>30</v>
      </c>
      <c r="C912" s="7" t="s">
        <v>213</v>
      </c>
    </row>
    <row r="913" spans="1:3" ht="13.2">
      <c r="A913" s="89">
        <v>4022</v>
      </c>
      <c r="B913" s="7" t="s">
        <v>30</v>
      </c>
      <c r="C913" s="7" t="s">
        <v>213</v>
      </c>
    </row>
    <row r="914" spans="1:3" ht="13.2">
      <c r="A914" s="89">
        <v>4023</v>
      </c>
      <c r="B914" s="7" t="s">
        <v>30</v>
      </c>
      <c r="C914" s="7" t="s">
        <v>213</v>
      </c>
    </row>
    <row r="915" spans="1:3" ht="13.2">
      <c r="A915" s="89">
        <v>4024</v>
      </c>
      <c r="B915" s="7" t="s">
        <v>30</v>
      </c>
      <c r="C915" s="7" t="s">
        <v>213</v>
      </c>
    </row>
    <row r="916" spans="1:3" ht="13.2">
      <c r="A916" s="87">
        <v>4025</v>
      </c>
      <c r="B916" s="7" t="s">
        <v>30</v>
      </c>
      <c r="C916" s="7" t="s">
        <v>213</v>
      </c>
    </row>
    <row r="917" spans="1:3" ht="13.2">
      <c r="A917" s="87">
        <v>4026</v>
      </c>
      <c r="B917" s="7" t="s">
        <v>30</v>
      </c>
      <c r="C917" s="7" t="s">
        <v>213</v>
      </c>
    </row>
    <row r="918" spans="1:3" ht="13.2">
      <c r="A918" s="89">
        <v>4027</v>
      </c>
      <c r="B918" s="7" t="s">
        <v>30</v>
      </c>
      <c r="C918" s="7" t="s">
        <v>213</v>
      </c>
    </row>
    <row r="919" spans="1:3" ht="13.2">
      <c r="A919" s="89">
        <v>4028</v>
      </c>
      <c r="B919" s="7" t="s">
        <v>22</v>
      </c>
      <c r="C919" s="7" t="s">
        <v>213</v>
      </c>
    </row>
    <row r="920" spans="1:3" ht="13.2">
      <c r="A920" s="89">
        <v>4029</v>
      </c>
      <c r="B920" s="7" t="s">
        <v>22</v>
      </c>
      <c r="C920" s="7" t="s">
        <v>213</v>
      </c>
    </row>
    <row r="921" spans="1:3" ht="13.2">
      <c r="A921" s="89">
        <v>4030</v>
      </c>
      <c r="B921" s="7" t="s">
        <v>22</v>
      </c>
      <c r="C921" s="7" t="s">
        <v>213</v>
      </c>
    </row>
    <row r="922" spans="1:3" ht="13.2">
      <c r="A922" s="89">
        <v>4031</v>
      </c>
      <c r="B922" s="7" t="s">
        <v>22</v>
      </c>
      <c r="C922" s="7" t="s">
        <v>213</v>
      </c>
    </row>
    <row r="923" spans="1:3" ht="13.2">
      <c r="A923" s="89">
        <v>4032</v>
      </c>
      <c r="B923" s="7" t="s">
        <v>22</v>
      </c>
      <c r="C923" s="7" t="s">
        <v>213</v>
      </c>
    </row>
    <row r="924" spans="1:3" ht="13.2">
      <c r="A924" s="89">
        <v>4033</v>
      </c>
      <c r="B924" s="7" t="s">
        <v>22</v>
      </c>
      <c r="C924" s="7" t="s">
        <v>213</v>
      </c>
    </row>
    <row r="925" spans="1:3" ht="13.2">
      <c r="A925" s="89">
        <v>4034</v>
      </c>
      <c r="B925" s="7" t="s">
        <v>22</v>
      </c>
      <c r="C925" s="7" t="s">
        <v>213</v>
      </c>
    </row>
    <row r="926" spans="1:3" ht="13.2">
      <c r="A926" s="89">
        <v>4035</v>
      </c>
      <c r="B926" s="7" t="s">
        <v>22</v>
      </c>
      <c r="C926" s="7" t="s">
        <v>213</v>
      </c>
    </row>
    <row r="927" spans="1:3" ht="13.2">
      <c r="A927" s="89">
        <v>4036</v>
      </c>
      <c r="B927" s="7" t="s">
        <v>22</v>
      </c>
      <c r="C927" s="7" t="s">
        <v>213</v>
      </c>
    </row>
    <row r="928" spans="1:3" ht="13.2">
      <c r="A928" s="89">
        <v>4037</v>
      </c>
      <c r="B928" s="7" t="s">
        <v>22</v>
      </c>
      <c r="C928" s="7" t="s">
        <v>213</v>
      </c>
    </row>
    <row r="929" spans="1:3" ht="13.2">
      <c r="A929" s="89">
        <v>4038</v>
      </c>
      <c r="B929" s="7" t="s">
        <v>22</v>
      </c>
      <c r="C929" s="7" t="s">
        <v>213</v>
      </c>
    </row>
    <row r="930" spans="1:3" ht="13.2">
      <c r="A930" s="89">
        <v>4039</v>
      </c>
      <c r="B930" s="7" t="s">
        <v>22</v>
      </c>
      <c r="C930" s="7" t="s">
        <v>213</v>
      </c>
    </row>
    <row r="931" spans="1:3" ht="13.2">
      <c r="A931" s="89">
        <v>4040</v>
      </c>
      <c r="B931" s="7" t="s">
        <v>22</v>
      </c>
      <c r="C931" s="7" t="s">
        <v>213</v>
      </c>
    </row>
    <row r="932" spans="1:3" ht="13.2">
      <c r="A932" s="89">
        <v>4041</v>
      </c>
      <c r="B932" s="7" t="s">
        <v>22</v>
      </c>
      <c r="C932" s="7" t="s">
        <v>213</v>
      </c>
    </row>
    <row r="933" spans="1:3" ht="13.2">
      <c r="A933" s="89">
        <v>4042</v>
      </c>
      <c r="B933" s="7" t="s">
        <v>22</v>
      </c>
      <c r="C933" s="7" t="s">
        <v>213</v>
      </c>
    </row>
    <row r="934" spans="1:3" ht="13.2">
      <c r="A934" s="89">
        <v>4043</v>
      </c>
      <c r="B934" s="7" t="s">
        <v>22</v>
      </c>
      <c r="C934" s="7" t="s">
        <v>213</v>
      </c>
    </row>
    <row r="935" spans="1:3" ht="13.2">
      <c r="A935" s="89">
        <v>4044</v>
      </c>
      <c r="B935" s="7" t="s">
        <v>22</v>
      </c>
      <c r="C935" s="7" t="s">
        <v>213</v>
      </c>
    </row>
    <row r="936" spans="1:3" ht="13.2">
      <c r="A936" s="89">
        <v>4045</v>
      </c>
      <c r="B936" s="7" t="s">
        <v>22</v>
      </c>
      <c r="C936" s="7" t="s">
        <v>213</v>
      </c>
    </row>
    <row r="937" spans="1:3" ht="13.2">
      <c r="A937" s="89">
        <v>4046</v>
      </c>
      <c r="B937" s="7" t="s">
        <v>22</v>
      </c>
      <c r="C937" s="7" t="s">
        <v>213</v>
      </c>
    </row>
    <row r="938" spans="1:3" ht="13.2">
      <c r="A938" s="89">
        <v>4047</v>
      </c>
      <c r="B938" s="7" t="s">
        <v>22</v>
      </c>
      <c r="C938" s="7" t="s">
        <v>213</v>
      </c>
    </row>
    <row r="939" spans="1:3" ht="13.2">
      <c r="A939" s="89">
        <v>4048</v>
      </c>
      <c r="B939" s="7" t="s">
        <v>22</v>
      </c>
      <c r="C939" s="7" t="s">
        <v>213</v>
      </c>
    </row>
    <row r="940" spans="1:3" ht="13.2">
      <c r="A940" s="89">
        <v>4049</v>
      </c>
      <c r="B940" s="7" t="s">
        <v>22</v>
      </c>
      <c r="C940" s="7" t="s">
        <v>213</v>
      </c>
    </row>
    <row r="941" spans="1:3" ht="13.2">
      <c r="A941" s="89">
        <v>4050</v>
      </c>
      <c r="B941" s="7" t="s">
        <v>22</v>
      </c>
      <c r="C941" s="7" t="s">
        <v>213</v>
      </c>
    </row>
    <row r="942" spans="1:3" ht="13.2">
      <c r="A942" s="89">
        <v>4051</v>
      </c>
      <c r="B942" s="7" t="s">
        <v>22</v>
      </c>
      <c r="C942" s="7" t="s">
        <v>213</v>
      </c>
    </row>
    <row r="943" spans="1:3" ht="13.2">
      <c r="A943" s="89">
        <v>4052</v>
      </c>
      <c r="B943" s="7" t="s">
        <v>22</v>
      </c>
      <c r="C943" s="7" t="s">
        <v>213</v>
      </c>
    </row>
    <row r="944" spans="1:3" ht="13.2">
      <c r="A944" s="89">
        <v>4053</v>
      </c>
      <c r="B944" s="7" t="s">
        <v>22</v>
      </c>
      <c r="C944" s="7" t="s">
        <v>213</v>
      </c>
    </row>
    <row r="945" spans="1:3" ht="13.2">
      <c r="A945" s="89">
        <v>4054</v>
      </c>
      <c r="B945" s="7" t="s">
        <v>22</v>
      </c>
      <c r="C945" s="7" t="s">
        <v>213</v>
      </c>
    </row>
    <row r="946" spans="1:3" ht="13.2">
      <c r="A946" s="89">
        <v>4055</v>
      </c>
      <c r="B946" s="7" t="s">
        <v>22</v>
      </c>
      <c r="C946" s="7" t="s">
        <v>213</v>
      </c>
    </row>
    <row r="947" spans="1:3" ht="13.2">
      <c r="A947" s="89">
        <v>4056</v>
      </c>
      <c r="B947" s="7" t="s">
        <v>22</v>
      </c>
      <c r="C947" s="7" t="s">
        <v>213</v>
      </c>
    </row>
    <row r="948" spans="1:3" ht="13.2">
      <c r="A948" s="89">
        <v>4057</v>
      </c>
      <c r="B948" s="7" t="s">
        <v>22</v>
      </c>
      <c r="C948" s="7" t="s">
        <v>213</v>
      </c>
    </row>
    <row r="949" spans="1:3" ht="13.2">
      <c r="A949" s="89">
        <v>4058</v>
      </c>
      <c r="B949" s="7" t="s">
        <v>22</v>
      </c>
      <c r="C949" s="7" t="s">
        <v>213</v>
      </c>
    </row>
    <row r="950" spans="1:3" ht="13.2">
      <c r="A950" s="89">
        <v>4059</v>
      </c>
      <c r="B950" s="7" t="s">
        <v>22</v>
      </c>
      <c r="C950" s="7" t="s">
        <v>213</v>
      </c>
    </row>
    <row r="951" spans="1:3" ht="13.2">
      <c r="A951" s="89">
        <v>4060</v>
      </c>
      <c r="B951" s="7" t="s">
        <v>22</v>
      </c>
      <c r="C951" s="7" t="s">
        <v>213</v>
      </c>
    </row>
    <row r="952" spans="1:3" ht="13.2">
      <c r="A952" s="89">
        <v>4061</v>
      </c>
      <c r="B952" s="7" t="s">
        <v>22</v>
      </c>
      <c r="C952" s="7" t="s">
        <v>213</v>
      </c>
    </row>
    <row r="953" spans="1:3" ht="13.2">
      <c r="A953" s="89">
        <v>4062</v>
      </c>
      <c r="B953" s="7" t="s">
        <v>22</v>
      </c>
      <c r="C953" s="7" t="s">
        <v>213</v>
      </c>
    </row>
    <row r="954" spans="1:3" ht="13.2">
      <c r="A954" s="89">
        <v>4063</v>
      </c>
      <c r="B954" s="7" t="s">
        <v>22</v>
      </c>
      <c r="C954" s="7" t="s">
        <v>213</v>
      </c>
    </row>
    <row r="955" spans="1:3" ht="13.2">
      <c r="A955" s="89">
        <v>4064</v>
      </c>
      <c r="B955" s="7" t="s">
        <v>22</v>
      </c>
      <c r="C955" s="7" t="s">
        <v>213</v>
      </c>
    </row>
    <row r="956" spans="1:3" ht="13.2">
      <c r="A956" s="89">
        <v>4065</v>
      </c>
      <c r="B956" s="7" t="s">
        <v>22</v>
      </c>
      <c r="C956" s="7" t="s">
        <v>213</v>
      </c>
    </row>
    <row r="957" spans="1:3" ht="13.2">
      <c r="A957" s="89">
        <v>4066</v>
      </c>
      <c r="B957" s="7" t="s">
        <v>22</v>
      </c>
      <c r="C957" s="7" t="s">
        <v>213</v>
      </c>
    </row>
    <row r="958" spans="1:3" ht="13.2">
      <c r="A958" s="89">
        <v>4067</v>
      </c>
      <c r="B958" s="7" t="s">
        <v>22</v>
      </c>
      <c r="C958" s="7" t="s">
        <v>213</v>
      </c>
    </row>
    <row r="959" spans="1:3" ht="13.2">
      <c r="A959" s="89">
        <v>4068</v>
      </c>
      <c r="B959" s="7" t="s">
        <v>22</v>
      </c>
      <c r="C959" s="7" t="s">
        <v>213</v>
      </c>
    </row>
    <row r="960" spans="1:3" ht="13.2">
      <c r="A960" s="89">
        <v>4069</v>
      </c>
      <c r="B960" s="7" t="s">
        <v>22</v>
      </c>
      <c r="C960" s="7" t="s">
        <v>213</v>
      </c>
    </row>
    <row r="961" spans="1:3" ht="13.2">
      <c r="A961" s="89">
        <v>4070</v>
      </c>
      <c r="B961" s="7" t="s">
        <v>22</v>
      </c>
      <c r="C961" s="7" t="s">
        <v>213</v>
      </c>
    </row>
    <row r="962" spans="1:3" ht="13.2">
      <c r="A962" s="89">
        <v>4071</v>
      </c>
      <c r="B962" s="7" t="s">
        <v>22</v>
      </c>
      <c r="C962" s="7" t="s">
        <v>213</v>
      </c>
    </row>
    <row r="963" spans="1:3" ht="13.2">
      <c r="A963" s="89">
        <v>4072</v>
      </c>
      <c r="B963" s="7" t="s">
        <v>22</v>
      </c>
      <c r="C963" s="7" t="s">
        <v>213</v>
      </c>
    </row>
    <row r="964" spans="1:3" ht="13.2">
      <c r="A964" s="89">
        <v>4073</v>
      </c>
      <c r="B964" s="7" t="s">
        <v>22</v>
      </c>
      <c r="C964" s="7" t="s">
        <v>213</v>
      </c>
    </row>
    <row r="965" spans="1:3" ht="13.2">
      <c r="A965" s="89">
        <v>4074</v>
      </c>
      <c r="B965" s="7" t="s">
        <v>22</v>
      </c>
      <c r="C965" s="7" t="s">
        <v>213</v>
      </c>
    </row>
    <row r="966" spans="1:3" ht="13.2">
      <c r="A966" s="89">
        <v>4075</v>
      </c>
      <c r="B966" s="7" t="s">
        <v>22</v>
      </c>
      <c r="C966" s="7" t="s">
        <v>213</v>
      </c>
    </row>
    <row r="967" spans="1:3" ht="13.2">
      <c r="A967" s="89">
        <v>4076</v>
      </c>
      <c r="B967" s="7" t="s">
        <v>22</v>
      </c>
      <c r="C967" s="7" t="s">
        <v>213</v>
      </c>
    </row>
    <row r="968" spans="1:3" ht="13.2">
      <c r="A968" s="89">
        <v>4077</v>
      </c>
      <c r="B968" s="7" t="s">
        <v>22</v>
      </c>
      <c r="C968" s="7" t="s">
        <v>213</v>
      </c>
    </row>
    <row r="969" spans="1:3" ht="13.2">
      <c r="A969" s="89">
        <v>4078</v>
      </c>
      <c r="B969" s="7" t="s">
        <v>22</v>
      </c>
      <c r="C969" s="7" t="s">
        <v>213</v>
      </c>
    </row>
    <row r="970" spans="1:3" ht="13.2">
      <c r="A970" s="89">
        <v>4079</v>
      </c>
      <c r="B970" s="7" t="s">
        <v>22</v>
      </c>
      <c r="C970" s="7" t="s">
        <v>213</v>
      </c>
    </row>
    <row r="971" spans="1:3" ht="13.2">
      <c r="A971" s="89">
        <v>4080</v>
      </c>
      <c r="B971" s="7" t="s">
        <v>22</v>
      </c>
      <c r="C971" s="7" t="s">
        <v>213</v>
      </c>
    </row>
    <row r="972" spans="1:3" ht="13.2">
      <c r="A972" s="89">
        <v>4081</v>
      </c>
      <c r="B972" s="7" t="s">
        <v>22</v>
      </c>
      <c r="C972" s="7" t="s">
        <v>213</v>
      </c>
    </row>
    <row r="973" spans="1:3" ht="13.2">
      <c r="A973" s="89">
        <v>4082</v>
      </c>
      <c r="B973" s="7" t="s">
        <v>22</v>
      </c>
      <c r="C973" s="7" t="s">
        <v>213</v>
      </c>
    </row>
    <row r="974" spans="1:3" ht="13.2">
      <c r="A974" s="89">
        <v>4083</v>
      </c>
      <c r="B974" s="7" t="s">
        <v>22</v>
      </c>
      <c r="C974" s="7" t="s">
        <v>213</v>
      </c>
    </row>
    <row r="975" spans="1:3" ht="13.2">
      <c r="A975" s="89">
        <v>4084</v>
      </c>
      <c r="B975" s="7" t="s">
        <v>22</v>
      </c>
      <c r="C975" s="7" t="s">
        <v>213</v>
      </c>
    </row>
    <row r="976" spans="1:3" ht="13.2">
      <c r="A976" s="89">
        <v>4085</v>
      </c>
      <c r="B976" s="7" t="s">
        <v>22</v>
      </c>
      <c r="C976" s="7" t="s">
        <v>213</v>
      </c>
    </row>
    <row r="977" spans="1:3" ht="13.2">
      <c r="A977" s="89">
        <v>4086</v>
      </c>
      <c r="B977" s="7" t="s">
        <v>22</v>
      </c>
      <c r="C977" s="7" t="s">
        <v>213</v>
      </c>
    </row>
    <row r="978" spans="1:3" ht="13.2">
      <c r="A978" s="89">
        <v>4087</v>
      </c>
      <c r="B978" s="7" t="s">
        <v>22</v>
      </c>
      <c r="C978" s="7" t="s">
        <v>213</v>
      </c>
    </row>
    <row r="979" spans="1:3" ht="13.2">
      <c r="A979" s="89">
        <v>4088</v>
      </c>
      <c r="B979" s="7" t="s">
        <v>22</v>
      </c>
      <c r="C979" s="7" t="s">
        <v>213</v>
      </c>
    </row>
    <row r="980" spans="1:3" ht="13.2">
      <c r="A980" s="89">
        <v>4089</v>
      </c>
      <c r="B980" s="7" t="s">
        <v>22</v>
      </c>
      <c r="C980" s="7" t="s">
        <v>213</v>
      </c>
    </row>
    <row r="981" spans="1:3" ht="13.2">
      <c r="A981" s="89">
        <v>4090</v>
      </c>
      <c r="B981" s="7" t="s">
        <v>22</v>
      </c>
      <c r="C981" s="7" t="s">
        <v>213</v>
      </c>
    </row>
    <row r="982" spans="1:3" ht="13.2">
      <c r="A982" s="89">
        <v>4091</v>
      </c>
      <c r="B982" s="7" t="s">
        <v>22</v>
      </c>
      <c r="C982" s="7" t="s">
        <v>213</v>
      </c>
    </row>
    <row r="983" spans="1:3" ht="13.2">
      <c r="A983" s="89">
        <v>4092</v>
      </c>
      <c r="B983" s="7" t="s">
        <v>22</v>
      </c>
      <c r="C983" s="7" t="s">
        <v>213</v>
      </c>
    </row>
    <row r="984" spans="1:3" ht="13.2">
      <c r="A984" s="89">
        <v>4093</v>
      </c>
      <c r="B984" s="7" t="s">
        <v>22</v>
      </c>
      <c r="C984" s="7" t="s">
        <v>213</v>
      </c>
    </row>
    <row r="985" spans="1:3" ht="13.2">
      <c r="A985" s="89">
        <v>4094</v>
      </c>
      <c r="B985" s="7" t="s">
        <v>22</v>
      </c>
      <c r="C985" s="7" t="s">
        <v>213</v>
      </c>
    </row>
    <row r="986" spans="1:3" ht="13.2">
      <c r="A986" s="89">
        <v>4095</v>
      </c>
      <c r="B986" s="7" t="s">
        <v>22</v>
      </c>
      <c r="C986" s="7" t="s">
        <v>213</v>
      </c>
    </row>
    <row r="987" spans="1:3" ht="13.2">
      <c r="A987" s="89">
        <v>4096</v>
      </c>
      <c r="B987" s="7" t="s">
        <v>22</v>
      </c>
      <c r="C987" s="7" t="s">
        <v>213</v>
      </c>
    </row>
    <row r="988" spans="1:3" ht="13.2">
      <c r="A988" s="89">
        <v>4097</v>
      </c>
      <c r="B988" s="7" t="s">
        <v>22</v>
      </c>
      <c r="C988" s="7" t="s">
        <v>213</v>
      </c>
    </row>
    <row r="989" spans="1:3" ht="13.2">
      <c r="A989" s="89">
        <v>4098</v>
      </c>
      <c r="B989" s="7" t="s">
        <v>22</v>
      </c>
      <c r="C989" s="7" t="s">
        <v>213</v>
      </c>
    </row>
    <row r="990" spans="1:3" ht="13.2">
      <c r="A990" s="89">
        <v>4099</v>
      </c>
      <c r="B990" s="7" t="s">
        <v>22</v>
      </c>
      <c r="C990" s="7" t="s">
        <v>213</v>
      </c>
    </row>
    <row r="991" spans="1:3" ht="13.2">
      <c r="A991" s="89">
        <v>4100</v>
      </c>
      <c r="B991" s="7" t="s">
        <v>22</v>
      </c>
      <c r="C991" s="7" t="s">
        <v>213</v>
      </c>
    </row>
    <row r="992" spans="1:3" ht="13.2">
      <c r="A992" s="89">
        <v>4101</v>
      </c>
      <c r="B992" s="7" t="s">
        <v>22</v>
      </c>
      <c r="C992" s="7" t="s">
        <v>213</v>
      </c>
    </row>
    <row r="993" spans="1:3" ht="13.2">
      <c r="A993" s="89">
        <v>4102</v>
      </c>
      <c r="B993" s="7" t="s">
        <v>22</v>
      </c>
      <c r="C993" s="7" t="s">
        <v>213</v>
      </c>
    </row>
    <row r="994" spans="1:3" ht="13.2">
      <c r="A994" s="89">
        <v>4103</v>
      </c>
      <c r="B994" s="7" t="s">
        <v>22</v>
      </c>
      <c r="C994" s="7" t="s">
        <v>213</v>
      </c>
    </row>
    <row r="995" spans="1:3" ht="13.2">
      <c r="A995" s="89">
        <v>4104</v>
      </c>
      <c r="B995" s="7" t="s">
        <v>22</v>
      </c>
      <c r="C995" s="7" t="s">
        <v>213</v>
      </c>
    </row>
    <row r="996" spans="1:3" ht="13.2">
      <c r="A996" s="89">
        <v>4105</v>
      </c>
      <c r="B996" s="7" t="s">
        <v>22</v>
      </c>
      <c r="C996" s="7" t="s">
        <v>213</v>
      </c>
    </row>
    <row r="997" spans="1:3" ht="13.2">
      <c r="A997" s="89">
        <v>4106</v>
      </c>
      <c r="B997" s="7" t="s">
        <v>22</v>
      </c>
      <c r="C997" s="7" t="s">
        <v>213</v>
      </c>
    </row>
    <row r="998" spans="1:3" ht="13.2">
      <c r="A998" s="89">
        <v>4107</v>
      </c>
      <c r="B998" s="7" t="s">
        <v>22</v>
      </c>
      <c r="C998" s="7" t="s">
        <v>213</v>
      </c>
    </row>
    <row r="999" spans="1:3" ht="13.2">
      <c r="A999" s="89">
        <v>4108</v>
      </c>
      <c r="B999" s="7" t="s">
        <v>22</v>
      </c>
      <c r="C999" s="7" t="s">
        <v>213</v>
      </c>
    </row>
    <row r="1000" spans="1:3" ht="13.2">
      <c r="A1000" s="89">
        <v>4109</v>
      </c>
      <c r="B1000" s="7" t="s">
        <v>22</v>
      </c>
      <c r="C1000" s="7" t="s">
        <v>213</v>
      </c>
    </row>
    <row r="1001" spans="1:3" ht="13.2">
      <c r="A1001" s="89">
        <v>4110</v>
      </c>
      <c r="B1001" s="7" t="s">
        <v>22</v>
      </c>
      <c r="C1001" s="7" t="s">
        <v>213</v>
      </c>
    </row>
    <row r="1002" spans="1:3" ht="13.2">
      <c r="A1002" s="89">
        <v>4111</v>
      </c>
      <c r="B1002" s="7" t="s">
        <v>22</v>
      </c>
      <c r="C1002" s="7" t="s">
        <v>213</v>
      </c>
    </row>
    <row r="1003" spans="1:3" ht="13.2">
      <c r="A1003" s="89">
        <v>4112</v>
      </c>
      <c r="B1003" s="7" t="s">
        <v>22</v>
      </c>
      <c r="C1003" s="7" t="s">
        <v>213</v>
      </c>
    </row>
    <row r="1004" spans="1:3" ht="13.2">
      <c r="A1004" s="89">
        <v>4113</v>
      </c>
      <c r="B1004" s="7" t="s">
        <v>22</v>
      </c>
      <c r="C1004" s="7" t="s">
        <v>213</v>
      </c>
    </row>
    <row r="1005" spans="1:3" ht="13.2">
      <c r="A1005" s="89">
        <v>4114</v>
      </c>
      <c r="B1005" s="7" t="s">
        <v>22</v>
      </c>
      <c r="C1005" s="7" t="s">
        <v>213</v>
      </c>
    </row>
    <row r="1006" spans="1:3" ht="13.2">
      <c r="A1006" s="89">
        <v>4115</v>
      </c>
      <c r="B1006" s="7" t="s">
        <v>22</v>
      </c>
      <c r="C1006" s="7" t="s">
        <v>213</v>
      </c>
    </row>
    <row r="1007" spans="1:3" ht="13.2">
      <c r="A1007" s="89">
        <v>4116</v>
      </c>
      <c r="B1007" s="7" t="s">
        <v>22</v>
      </c>
      <c r="C1007" s="7" t="s">
        <v>213</v>
      </c>
    </row>
    <row r="1008" spans="1:3" ht="13.2">
      <c r="A1008" s="89">
        <v>4117</v>
      </c>
      <c r="B1008" s="7" t="s">
        <v>22</v>
      </c>
      <c r="C1008" s="7" t="s">
        <v>213</v>
      </c>
    </row>
    <row r="1009" spans="1:3" ht="13.2">
      <c r="A1009" s="89">
        <v>4118</v>
      </c>
      <c r="B1009" s="7" t="s">
        <v>22</v>
      </c>
      <c r="C1009" s="7" t="s">
        <v>213</v>
      </c>
    </row>
    <row r="1010" spans="1:3" ht="13.2">
      <c r="A1010" s="89">
        <v>4119</v>
      </c>
      <c r="B1010" s="7" t="s">
        <v>22</v>
      </c>
      <c r="C1010" s="7" t="s">
        <v>213</v>
      </c>
    </row>
    <row r="1011" spans="1:3" ht="13.2">
      <c r="A1011" s="89">
        <v>4120</v>
      </c>
      <c r="B1011" s="7" t="s">
        <v>22</v>
      </c>
      <c r="C1011" s="7" t="s">
        <v>213</v>
      </c>
    </row>
    <row r="1012" spans="1:3" ht="13.2">
      <c r="A1012" s="89">
        <v>4121</v>
      </c>
      <c r="B1012" s="7" t="s">
        <v>22</v>
      </c>
      <c r="C1012" s="7" t="s">
        <v>213</v>
      </c>
    </row>
    <row r="1013" spans="1:3" ht="13.2">
      <c r="A1013" s="89">
        <v>4122</v>
      </c>
      <c r="B1013" s="7" t="s">
        <v>22</v>
      </c>
      <c r="C1013" s="7" t="s">
        <v>213</v>
      </c>
    </row>
    <row r="1014" spans="1:3" ht="13.2">
      <c r="A1014" s="89">
        <v>4123</v>
      </c>
      <c r="B1014" s="7" t="s">
        <v>22</v>
      </c>
      <c r="C1014" s="7" t="s">
        <v>213</v>
      </c>
    </row>
    <row r="1015" spans="1:3" ht="13.2">
      <c r="A1015" s="89">
        <v>4124</v>
      </c>
      <c r="B1015" s="7" t="s">
        <v>22</v>
      </c>
      <c r="C1015" s="7" t="s">
        <v>213</v>
      </c>
    </row>
    <row r="1016" spans="1:3" ht="13.2">
      <c r="A1016" s="89">
        <v>4125</v>
      </c>
      <c r="B1016" s="7" t="s">
        <v>22</v>
      </c>
      <c r="C1016" s="7" t="s">
        <v>213</v>
      </c>
    </row>
    <row r="1017" spans="1:3" ht="13.2">
      <c r="A1017" s="89">
        <v>4126</v>
      </c>
      <c r="B1017" s="7" t="s">
        <v>22</v>
      </c>
      <c r="C1017" s="7" t="s">
        <v>213</v>
      </c>
    </row>
    <row r="1018" spans="1:3" ht="13.2">
      <c r="A1018" s="89">
        <v>4127</v>
      </c>
      <c r="B1018" s="7" t="s">
        <v>22</v>
      </c>
      <c r="C1018" s="7" t="s">
        <v>213</v>
      </c>
    </row>
    <row r="1019" spans="1:3" ht="13.2">
      <c r="A1019" s="89">
        <v>4128</v>
      </c>
      <c r="B1019" s="7" t="s">
        <v>22</v>
      </c>
      <c r="C1019" s="7" t="s">
        <v>213</v>
      </c>
    </row>
    <row r="1020" spans="1:3" ht="13.2">
      <c r="A1020" s="89">
        <v>4129</v>
      </c>
      <c r="B1020" s="7" t="s">
        <v>22</v>
      </c>
      <c r="C1020" s="7" t="s">
        <v>213</v>
      </c>
    </row>
    <row r="1021" spans="1:3" ht="13.2">
      <c r="A1021" s="89">
        <v>4130</v>
      </c>
      <c r="B1021" s="7" t="s">
        <v>22</v>
      </c>
      <c r="C1021" s="7" t="s">
        <v>213</v>
      </c>
    </row>
    <row r="1022" spans="1:3" ht="13.2">
      <c r="A1022" s="89">
        <v>4131</v>
      </c>
      <c r="B1022" s="7" t="s">
        <v>22</v>
      </c>
      <c r="C1022" s="7" t="s">
        <v>213</v>
      </c>
    </row>
    <row r="1023" spans="1:3" ht="13.2">
      <c r="A1023" s="89">
        <v>4132</v>
      </c>
      <c r="B1023" s="7" t="s">
        <v>22</v>
      </c>
      <c r="C1023" s="7" t="s">
        <v>213</v>
      </c>
    </row>
    <row r="1024" spans="1:3" ht="13.2">
      <c r="A1024" s="89">
        <v>4133</v>
      </c>
      <c r="B1024" s="7" t="s">
        <v>22</v>
      </c>
      <c r="C1024" s="7" t="s">
        <v>213</v>
      </c>
    </row>
    <row r="1025" spans="1:3" ht="13.2">
      <c r="A1025" s="89">
        <v>4134</v>
      </c>
      <c r="B1025" s="7" t="s">
        <v>22</v>
      </c>
      <c r="C1025" s="7" t="s">
        <v>213</v>
      </c>
    </row>
    <row r="1026" spans="1:3" ht="13.2">
      <c r="A1026" s="89">
        <v>4135</v>
      </c>
      <c r="B1026" s="7" t="s">
        <v>22</v>
      </c>
      <c r="C1026" s="7" t="s">
        <v>213</v>
      </c>
    </row>
    <row r="1027" spans="1:3" ht="13.2">
      <c r="A1027" s="89">
        <v>4136</v>
      </c>
      <c r="B1027" s="7" t="s">
        <v>22</v>
      </c>
      <c r="C1027" s="7" t="s">
        <v>213</v>
      </c>
    </row>
    <row r="1028" spans="1:3" ht="13.2">
      <c r="A1028" s="89">
        <v>4137</v>
      </c>
      <c r="B1028" s="7" t="s">
        <v>22</v>
      </c>
      <c r="C1028" s="7" t="s">
        <v>213</v>
      </c>
    </row>
    <row r="1029" spans="1:3" ht="13.2">
      <c r="A1029" s="89">
        <v>4138</v>
      </c>
      <c r="B1029" s="7" t="s">
        <v>22</v>
      </c>
      <c r="C1029" s="7" t="s">
        <v>213</v>
      </c>
    </row>
    <row r="1030" spans="1:3" ht="13.2">
      <c r="A1030" s="89">
        <v>4139</v>
      </c>
      <c r="B1030" s="7" t="s">
        <v>22</v>
      </c>
      <c r="C1030" s="7" t="s">
        <v>213</v>
      </c>
    </row>
    <row r="1031" spans="1:3" ht="13.2">
      <c r="A1031" s="89">
        <v>4140</v>
      </c>
      <c r="B1031" s="7" t="s">
        <v>22</v>
      </c>
      <c r="C1031" s="7" t="s">
        <v>213</v>
      </c>
    </row>
    <row r="1032" spans="1:3" ht="13.2">
      <c r="A1032" s="89">
        <v>4141</v>
      </c>
      <c r="B1032" s="7" t="s">
        <v>22</v>
      </c>
      <c r="C1032" s="7" t="s">
        <v>213</v>
      </c>
    </row>
    <row r="1033" spans="1:3" ht="13.2">
      <c r="A1033" s="89">
        <v>4142</v>
      </c>
      <c r="B1033" s="7" t="s">
        <v>22</v>
      </c>
      <c r="C1033" s="7" t="s">
        <v>213</v>
      </c>
    </row>
    <row r="1034" spans="1:3" ht="13.2">
      <c r="A1034" s="89">
        <v>4143</v>
      </c>
      <c r="B1034" s="7" t="s">
        <v>22</v>
      </c>
      <c r="C1034" s="7" t="s">
        <v>213</v>
      </c>
    </row>
    <row r="1035" spans="1:3" ht="13.2">
      <c r="A1035" s="89">
        <v>4144</v>
      </c>
      <c r="B1035" s="7" t="s">
        <v>22</v>
      </c>
      <c r="C1035" s="7" t="s">
        <v>213</v>
      </c>
    </row>
    <row r="1036" spans="1:3" ht="13.2">
      <c r="A1036" s="89">
        <v>4145</v>
      </c>
      <c r="B1036" s="7" t="s">
        <v>22</v>
      </c>
      <c r="C1036" s="7" t="s">
        <v>213</v>
      </c>
    </row>
    <row r="1037" spans="1:3" ht="13.2">
      <c r="A1037" s="89">
        <v>4146</v>
      </c>
      <c r="B1037" s="7" t="s">
        <v>22</v>
      </c>
      <c r="C1037" s="7" t="s">
        <v>213</v>
      </c>
    </row>
    <row r="1038" spans="1:3" ht="13.2">
      <c r="A1038" s="89">
        <v>4147</v>
      </c>
      <c r="B1038" s="7" t="s">
        <v>22</v>
      </c>
      <c r="C1038" s="7" t="s">
        <v>213</v>
      </c>
    </row>
    <row r="1039" spans="1:3" ht="13.2">
      <c r="A1039" s="89">
        <v>4148</v>
      </c>
      <c r="B1039" s="7" t="s">
        <v>22</v>
      </c>
      <c r="C1039" s="7" t="s">
        <v>213</v>
      </c>
    </row>
    <row r="1040" spans="1:3" ht="13.2">
      <c r="A1040" s="89">
        <v>4149</v>
      </c>
      <c r="B1040" s="7" t="s">
        <v>22</v>
      </c>
      <c r="C1040" s="7" t="s">
        <v>213</v>
      </c>
    </row>
    <row r="1041" spans="1:3" ht="13.2">
      <c r="A1041" s="89">
        <v>4150</v>
      </c>
      <c r="B1041" s="7" t="s">
        <v>22</v>
      </c>
      <c r="C1041" s="7" t="s">
        <v>213</v>
      </c>
    </row>
    <row r="1042" spans="1:3" ht="13.2">
      <c r="A1042" s="89">
        <v>4151</v>
      </c>
      <c r="B1042" s="7" t="s">
        <v>22</v>
      </c>
      <c r="C1042" s="7" t="s">
        <v>213</v>
      </c>
    </row>
    <row r="1043" spans="1:3" ht="13.2">
      <c r="A1043" s="89">
        <v>4152</v>
      </c>
      <c r="B1043" s="7" t="s">
        <v>22</v>
      </c>
      <c r="C1043" s="7" t="s">
        <v>213</v>
      </c>
    </row>
    <row r="1044" spans="1:3" ht="13.2">
      <c r="A1044" s="89">
        <v>4153</v>
      </c>
      <c r="B1044" s="7" t="s">
        <v>22</v>
      </c>
      <c r="C1044" s="7" t="s">
        <v>213</v>
      </c>
    </row>
    <row r="1045" spans="1:3" ht="13.2">
      <c r="A1045" s="89">
        <v>4154</v>
      </c>
      <c r="B1045" s="7" t="s">
        <v>22</v>
      </c>
      <c r="C1045" s="7" t="s">
        <v>213</v>
      </c>
    </row>
    <row r="1046" spans="1:3" ht="13.2">
      <c r="A1046" s="89">
        <v>4155</v>
      </c>
      <c r="B1046" s="7" t="s">
        <v>22</v>
      </c>
      <c r="C1046" s="7" t="s">
        <v>213</v>
      </c>
    </row>
    <row r="1047" spans="1:3" ht="13.2">
      <c r="A1047" s="89">
        <v>4156</v>
      </c>
      <c r="B1047" s="7" t="s">
        <v>22</v>
      </c>
      <c r="C1047" s="7" t="s">
        <v>213</v>
      </c>
    </row>
    <row r="1048" spans="1:3" ht="13.2">
      <c r="A1048" s="89">
        <v>4157</v>
      </c>
      <c r="B1048" s="7" t="s">
        <v>22</v>
      </c>
      <c r="C1048" s="7" t="s">
        <v>213</v>
      </c>
    </row>
    <row r="1049" spans="1:3" ht="13.2">
      <c r="A1049" s="89">
        <v>4158</v>
      </c>
      <c r="B1049" s="7" t="s">
        <v>22</v>
      </c>
      <c r="C1049" s="7" t="s">
        <v>213</v>
      </c>
    </row>
    <row r="1050" spans="1:3" ht="13.2">
      <c r="A1050" s="89">
        <v>4159</v>
      </c>
      <c r="B1050" s="7" t="s">
        <v>22</v>
      </c>
      <c r="C1050" s="7" t="s">
        <v>213</v>
      </c>
    </row>
    <row r="1051" spans="1:3" ht="13.2">
      <c r="A1051" s="89">
        <v>4160</v>
      </c>
      <c r="B1051" s="7" t="s">
        <v>22</v>
      </c>
      <c r="C1051" s="7" t="s">
        <v>213</v>
      </c>
    </row>
    <row r="1052" spans="1:3" ht="13.2">
      <c r="A1052" s="89">
        <v>4161</v>
      </c>
      <c r="B1052" s="7" t="s">
        <v>22</v>
      </c>
      <c r="C1052" s="7" t="s">
        <v>213</v>
      </c>
    </row>
    <row r="1053" spans="1:3" ht="13.2">
      <c r="A1053" s="89">
        <v>4162</v>
      </c>
      <c r="B1053" s="7" t="s">
        <v>22</v>
      </c>
      <c r="C1053" s="7" t="s">
        <v>213</v>
      </c>
    </row>
    <row r="1054" spans="1:3" ht="13.2">
      <c r="A1054" s="89">
        <v>4163</v>
      </c>
      <c r="B1054" s="7" t="s">
        <v>22</v>
      </c>
      <c r="C1054" s="7" t="s">
        <v>213</v>
      </c>
    </row>
    <row r="1055" spans="1:3" ht="13.2">
      <c r="A1055" s="89">
        <v>4164</v>
      </c>
      <c r="B1055" s="7" t="s">
        <v>22</v>
      </c>
      <c r="C1055" s="7" t="s">
        <v>213</v>
      </c>
    </row>
    <row r="1056" spans="1:3" ht="13.2">
      <c r="A1056" s="89">
        <v>4165</v>
      </c>
      <c r="B1056" s="7" t="s">
        <v>22</v>
      </c>
      <c r="C1056" s="7" t="s">
        <v>213</v>
      </c>
    </row>
    <row r="1057" spans="1:3" ht="13.2">
      <c r="A1057" s="89">
        <v>4166</v>
      </c>
      <c r="B1057" s="7" t="s">
        <v>22</v>
      </c>
      <c r="C1057" s="7" t="s">
        <v>213</v>
      </c>
    </row>
    <row r="1058" spans="1:3" ht="13.2">
      <c r="A1058" s="89">
        <v>4167</v>
      </c>
      <c r="B1058" s="7" t="s">
        <v>22</v>
      </c>
      <c r="C1058" s="7" t="s">
        <v>213</v>
      </c>
    </row>
    <row r="1059" spans="1:3" ht="13.2">
      <c r="A1059" s="89">
        <v>4168</v>
      </c>
      <c r="B1059" s="7" t="s">
        <v>22</v>
      </c>
      <c r="C1059" s="7" t="s">
        <v>213</v>
      </c>
    </row>
    <row r="1060" spans="1:3" ht="13.2">
      <c r="A1060" s="89">
        <v>4169</v>
      </c>
      <c r="B1060" s="7" t="s">
        <v>22</v>
      </c>
      <c r="C1060" s="7" t="s">
        <v>213</v>
      </c>
    </row>
    <row r="1061" spans="1:3" ht="13.2">
      <c r="A1061" s="89">
        <v>4170</v>
      </c>
      <c r="B1061" s="7" t="s">
        <v>22</v>
      </c>
      <c r="C1061" s="7" t="s">
        <v>213</v>
      </c>
    </row>
    <row r="1062" spans="1:3" ht="13.2">
      <c r="A1062" s="89">
        <v>4171</v>
      </c>
      <c r="B1062" s="7" t="s">
        <v>22</v>
      </c>
      <c r="C1062" s="7" t="s">
        <v>213</v>
      </c>
    </row>
    <row r="1063" spans="1:3" ht="13.2">
      <c r="A1063" s="89">
        <v>4172</v>
      </c>
      <c r="B1063" s="7" t="s">
        <v>22</v>
      </c>
      <c r="C1063" s="7" t="s">
        <v>213</v>
      </c>
    </row>
    <row r="1064" spans="1:3" ht="13.2">
      <c r="A1064" s="89">
        <v>4173</v>
      </c>
      <c r="B1064" s="7" t="s">
        <v>22</v>
      </c>
      <c r="C1064" s="7" t="s">
        <v>213</v>
      </c>
    </row>
    <row r="1065" spans="1:3" ht="13.2">
      <c r="A1065" s="89">
        <v>4174</v>
      </c>
      <c r="B1065" s="7" t="s">
        <v>22</v>
      </c>
      <c r="C1065" s="7" t="s">
        <v>213</v>
      </c>
    </row>
    <row r="1066" spans="1:3" ht="13.2">
      <c r="A1066" s="89">
        <v>4175</v>
      </c>
      <c r="B1066" s="7" t="s">
        <v>22</v>
      </c>
      <c r="C1066" s="7" t="s">
        <v>213</v>
      </c>
    </row>
    <row r="1067" spans="1:3" ht="13.2">
      <c r="A1067" s="89">
        <v>4176</v>
      </c>
      <c r="B1067" s="7" t="s">
        <v>22</v>
      </c>
      <c r="C1067" s="7" t="s">
        <v>213</v>
      </c>
    </row>
    <row r="1068" spans="1:3" ht="13.2">
      <c r="A1068" s="89">
        <v>4177</v>
      </c>
      <c r="B1068" s="7" t="s">
        <v>22</v>
      </c>
      <c r="C1068" s="7" t="s">
        <v>213</v>
      </c>
    </row>
    <row r="1069" spans="1:3" ht="13.2">
      <c r="A1069" s="89">
        <v>4178</v>
      </c>
      <c r="B1069" s="7" t="s">
        <v>22</v>
      </c>
      <c r="C1069" s="7" t="s">
        <v>213</v>
      </c>
    </row>
    <row r="1070" spans="1:3" ht="13.2">
      <c r="A1070" s="89">
        <v>4179</v>
      </c>
      <c r="B1070" s="7" t="s">
        <v>22</v>
      </c>
      <c r="C1070" s="7" t="s">
        <v>213</v>
      </c>
    </row>
    <row r="1071" spans="1:3" ht="13.2">
      <c r="A1071" s="89">
        <v>4180</v>
      </c>
      <c r="B1071" s="7" t="s">
        <v>22</v>
      </c>
      <c r="C1071" s="7" t="s">
        <v>213</v>
      </c>
    </row>
    <row r="1072" spans="1:3" ht="13.2">
      <c r="A1072" s="89">
        <v>4181</v>
      </c>
      <c r="B1072" s="7" t="s">
        <v>22</v>
      </c>
      <c r="C1072" s="7" t="s">
        <v>213</v>
      </c>
    </row>
    <row r="1073" spans="1:3" ht="13.2">
      <c r="A1073" s="89">
        <v>4182</v>
      </c>
      <c r="B1073" s="7" t="s">
        <v>22</v>
      </c>
      <c r="C1073" s="7" t="s">
        <v>213</v>
      </c>
    </row>
    <row r="1074" spans="1:3" ht="13.2">
      <c r="A1074" s="89">
        <v>4183</v>
      </c>
      <c r="B1074" s="7" t="s">
        <v>22</v>
      </c>
      <c r="C1074" s="7" t="s">
        <v>213</v>
      </c>
    </row>
    <row r="1075" spans="1:3" ht="13.2">
      <c r="A1075" s="89">
        <v>4184</v>
      </c>
      <c r="B1075" s="7" t="s">
        <v>22</v>
      </c>
      <c r="C1075" s="7" t="s">
        <v>213</v>
      </c>
    </row>
    <row r="1076" spans="1:3" ht="13.2">
      <c r="A1076" s="89">
        <v>4185</v>
      </c>
      <c r="B1076" s="7" t="s">
        <v>22</v>
      </c>
      <c r="C1076" s="7" t="s">
        <v>213</v>
      </c>
    </row>
    <row r="1077" spans="1:3" ht="13.2">
      <c r="A1077" s="89">
        <v>4186</v>
      </c>
      <c r="B1077" s="7" t="s">
        <v>22</v>
      </c>
      <c r="C1077" s="7" t="s">
        <v>213</v>
      </c>
    </row>
    <row r="1078" spans="1:3" ht="13.2">
      <c r="A1078" s="89">
        <v>4187</v>
      </c>
      <c r="B1078" s="7" t="s">
        <v>22</v>
      </c>
      <c r="C1078" s="7" t="s">
        <v>213</v>
      </c>
    </row>
    <row r="1079" spans="1:3" ht="13.2">
      <c r="A1079" s="89">
        <v>4188</v>
      </c>
      <c r="B1079" s="7" t="s">
        <v>22</v>
      </c>
      <c r="C1079" s="7" t="s">
        <v>213</v>
      </c>
    </row>
    <row r="1080" spans="1:3" ht="13.2">
      <c r="A1080" s="89">
        <v>4189</v>
      </c>
      <c r="B1080" s="7" t="s">
        <v>22</v>
      </c>
      <c r="C1080" s="7" t="s">
        <v>213</v>
      </c>
    </row>
    <row r="1081" spans="1:3" ht="13.2">
      <c r="A1081" s="89">
        <v>4190</v>
      </c>
      <c r="B1081" s="7" t="s">
        <v>22</v>
      </c>
      <c r="C1081" s="7" t="s">
        <v>213</v>
      </c>
    </row>
    <row r="1082" spans="1:3" ht="13.2">
      <c r="A1082" s="89">
        <v>4191</v>
      </c>
      <c r="B1082" s="7" t="s">
        <v>22</v>
      </c>
      <c r="C1082" s="7" t="s">
        <v>213</v>
      </c>
    </row>
    <row r="1083" spans="1:3" ht="13.2">
      <c r="A1083" s="89">
        <v>4192</v>
      </c>
      <c r="B1083" s="7" t="s">
        <v>22</v>
      </c>
      <c r="C1083" s="7" t="s">
        <v>213</v>
      </c>
    </row>
    <row r="1084" spans="1:3" ht="13.2">
      <c r="A1084" s="95">
        <v>4193</v>
      </c>
      <c r="B1084" s="7" t="s">
        <v>22</v>
      </c>
      <c r="C1084" s="7" t="s">
        <v>213</v>
      </c>
    </row>
    <row r="1085" spans="1:3" ht="13.2">
      <c r="A1085" s="95">
        <v>4194</v>
      </c>
      <c r="B1085" s="7" t="s">
        <v>38</v>
      </c>
      <c r="C1085" s="7" t="s">
        <v>213</v>
      </c>
    </row>
    <row r="1086" spans="1:3" ht="13.2">
      <c r="A1086" s="89">
        <v>4195</v>
      </c>
      <c r="B1086" s="7" t="s">
        <v>38</v>
      </c>
      <c r="C1086" s="7" t="s">
        <v>213</v>
      </c>
    </row>
    <row r="1087" spans="1:3" ht="13.2">
      <c r="A1087" s="95">
        <v>4196</v>
      </c>
      <c r="B1087" s="7" t="s">
        <v>38</v>
      </c>
      <c r="C1087" s="7" t="s">
        <v>213</v>
      </c>
    </row>
    <row r="1088" spans="1:3" ht="13.2">
      <c r="A1088" s="89">
        <v>4197</v>
      </c>
      <c r="B1088" s="7" t="s">
        <v>38</v>
      </c>
      <c r="C1088" s="7" t="s">
        <v>213</v>
      </c>
    </row>
    <row r="1089" spans="1:3" ht="13.2">
      <c r="A1089" s="89">
        <v>4198</v>
      </c>
      <c r="B1089" s="7" t="s">
        <v>38</v>
      </c>
      <c r="C1089" s="7" t="s">
        <v>213</v>
      </c>
    </row>
    <row r="1090" spans="1:3" ht="13.2">
      <c r="A1090" s="89">
        <v>4199</v>
      </c>
      <c r="B1090" s="7" t="s">
        <v>38</v>
      </c>
      <c r="C1090" s="7" t="s">
        <v>213</v>
      </c>
    </row>
    <row r="1091" spans="1:3" ht="13.2">
      <c r="A1091" s="89">
        <v>4200</v>
      </c>
      <c r="B1091" s="7" t="s">
        <v>38</v>
      </c>
      <c r="C1091" s="7" t="s">
        <v>213</v>
      </c>
    </row>
    <row r="1092" spans="1:3" ht="13.2">
      <c r="A1092" s="89">
        <v>4201</v>
      </c>
      <c r="B1092" s="7" t="s">
        <v>38</v>
      </c>
      <c r="C1092" s="7" t="s">
        <v>213</v>
      </c>
    </row>
    <row r="1093" spans="1:3" ht="13.2">
      <c r="A1093" s="89">
        <v>4202</v>
      </c>
      <c r="B1093" s="7" t="s">
        <v>38</v>
      </c>
      <c r="C1093" s="7" t="s">
        <v>213</v>
      </c>
    </row>
    <row r="1094" spans="1:3" ht="13.2">
      <c r="A1094" s="89">
        <v>4203</v>
      </c>
      <c r="B1094" s="7" t="s">
        <v>38</v>
      </c>
      <c r="C1094" s="7" t="s">
        <v>213</v>
      </c>
    </row>
    <row r="1095" spans="1:3" ht="13.2">
      <c r="A1095" s="89">
        <v>4204</v>
      </c>
      <c r="B1095" s="7" t="s">
        <v>38</v>
      </c>
      <c r="C1095" s="7" t="s">
        <v>213</v>
      </c>
    </row>
    <row r="1096" spans="1:3" ht="13.2">
      <c r="A1096" s="89">
        <v>4205</v>
      </c>
      <c r="B1096" s="7" t="s">
        <v>38</v>
      </c>
      <c r="C1096" s="7" t="s">
        <v>213</v>
      </c>
    </row>
    <row r="1097" spans="1:3" ht="13.2">
      <c r="A1097" s="89">
        <v>4206</v>
      </c>
      <c r="B1097" s="7" t="s">
        <v>38</v>
      </c>
      <c r="C1097" s="7" t="s">
        <v>213</v>
      </c>
    </row>
    <row r="1098" spans="1:3" ht="13.2">
      <c r="A1098" s="89">
        <v>4207</v>
      </c>
      <c r="B1098" s="7" t="s">
        <v>38</v>
      </c>
      <c r="C1098" s="7" t="s">
        <v>213</v>
      </c>
    </row>
    <row r="1099" spans="1:3" ht="13.2">
      <c r="A1099" s="89">
        <v>4208</v>
      </c>
      <c r="B1099" s="7" t="s">
        <v>38</v>
      </c>
      <c r="C1099" s="7" t="s">
        <v>213</v>
      </c>
    </row>
    <row r="1100" spans="1:3" ht="13.2">
      <c r="A1100" s="89">
        <v>4209</v>
      </c>
      <c r="B1100" s="7" t="s">
        <v>38</v>
      </c>
      <c r="C1100" s="7" t="s">
        <v>213</v>
      </c>
    </row>
    <row r="1101" spans="1:3" ht="13.2">
      <c r="A1101" s="89">
        <v>4210</v>
      </c>
      <c r="B1101" s="7" t="s">
        <v>38</v>
      </c>
      <c r="C1101" s="7" t="s">
        <v>213</v>
      </c>
    </row>
    <row r="1102" spans="1:3" ht="13.2">
      <c r="A1102" s="89">
        <v>4211</v>
      </c>
      <c r="B1102" s="7" t="s">
        <v>38</v>
      </c>
      <c r="C1102" s="7" t="s">
        <v>213</v>
      </c>
    </row>
    <row r="1103" spans="1:3" ht="13.2">
      <c r="A1103" s="89">
        <v>4212</v>
      </c>
      <c r="B1103" s="7" t="s">
        <v>38</v>
      </c>
      <c r="C1103" s="7" t="s">
        <v>213</v>
      </c>
    </row>
    <row r="1104" spans="1:3" ht="13.2">
      <c r="A1104" s="89">
        <v>4213</v>
      </c>
      <c r="B1104" s="7" t="s">
        <v>38</v>
      </c>
      <c r="C1104" s="7" t="s">
        <v>213</v>
      </c>
    </row>
    <row r="1105" spans="1:3" ht="13.2">
      <c r="A1105" s="89">
        <v>4214</v>
      </c>
      <c r="B1105" s="7" t="s">
        <v>38</v>
      </c>
      <c r="C1105" s="7" t="s">
        <v>213</v>
      </c>
    </row>
    <row r="1106" spans="1:3" ht="13.2">
      <c r="A1106" s="89">
        <v>4215</v>
      </c>
      <c r="B1106" s="7" t="s">
        <v>38</v>
      </c>
      <c r="C1106" s="7" t="s">
        <v>213</v>
      </c>
    </row>
    <row r="1107" spans="1:3" ht="13.2">
      <c r="A1107" s="89">
        <v>4216</v>
      </c>
      <c r="B1107" s="7" t="s">
        <v>38</v>
      </c>
      <c r="C1107" s="7" t="s">
        <v>213</v>
      </c>
    </row>
    <row r="1108" spans="1:3" ht="13.2">
      <c r="A1108" s="89">
        <v>4217</v>
      </c>
      <c r="B1108" s="7" t="s">
        <v>38</v>
      </c>
      <c r="C1108" s="7" t="s">
        <v>213</v>
      </c>
    </row>
    <row r="1109" spans="1:3" ht="13.2">
      <c r="A1109" s="89">
        <v>4218</v>
      </c>
      <c r="B1109" s="7" t="s">
        <v>38</v>
      </c>
      <c r="C1109" s="7" t="s">
        <v>213</v>
      </c>
    </row>
    <row r="1110" spans="1:3" ht="13.2">
      <c r="A1110" s="89">
        <v>4219</v>
      </c>
      <c r="B1110" s="7" t="s">
        <v>38</v>
      </c>
      <c r="C1110" s="7" t="s">
        <v>213</v>
      </c>
    </row>
    <row r="1111" spans="1:3" ht="13.2">
      <c r="A1111" s="89">
        <v>4220</v>
      </c>
      <c r="B1111" s="7" t="s">
        <v>38</v>
      </c>
      <c r="C1111" s="7" t="s">
        <v>213</v>
      </c>
    </row>
    <row r="1112" spans="1:3" ht="13.2">
      <c r="A1112" s="89">
        <v>4221</v>
      </c>
      <c r="B1112" s="7" t="s">
        <v>38</v>
      </c>
      <c r="C1112" s="7" t="s">
        <v>213</v>
      </c>
    </row>
    <row r="1113" spans="1:3" ht="13.2">
      <c r="A1113" s="89">
        <v>4222</v>
      </c>
      <c r="B1113" s="7" t="s">
        <v>38</v>
      </c>
      <c r="C1113" s="7" t="s">
        <v>213</v>
      </c>
    </row>
    <row r="1114" spans="1:3" ht="13.2">
      <c r="A1114" s="89">
        <v>4223</v>
      </c>
      <c r="B1114" s="7" t="s">
        <v>38</v>
      </c>
      <c r="C1114" s="7" t="s">
        <v>213</v>
      </c>
    </row>
    <row r="1115" spans="1:3" ht="13.2">
      <c r="A1115" s="89">
        <v>4224</v>
      </c>
      <c r="B1115" s="7" t="s">
        <v>38</v>
      </c>
      <c r="C1115" s="7" t="s">
        <v>213</v>
      </c>
    </row>
    <row r="1116" spans="1:3" ht="13.2">
      <c r="A1116" s="89">
        <v>4225</v>
      </c>
      <c r="B1116" s="7" t="s">
        <v>38</v>
      </c>
      <c r="C1116" s="7" t="s">
        <v>213</v>
      </c>
    </row>
    <row r="1117" spans="1:3" ht="13.2">
      <c r="A1117" s="89">
        <v>4226</v>
      </c>
      <c r="B1117" s="7" t="s">
        <v>38</v>
      </c>
      <c r="C1117" s="7" t="s">
        <v>213</v>
      </c>
    </row>
    <row r="1118" spans="1:3" ht="13.2">
      <c r="A1118" s="89">
        <v>4227</v>
      </c>
      <c r="B1118" s="7" t="s">
        <v>38</v>
      </c>
      <c r="C1118" s="7" t="s">
        <v>213</v>
      </c>
    </row>
    <row r="1119" spans="1:3" ht="13.2">
      <c r="A1119" s="89">
        <v>4228</v>
      </c>
      <c r="B1119" s="7" t="s">
        <v>38</v>
      </c>
      <c r="C1119" s="7" t="s">
        <v>213</v>
      </c>
    </row>
    <row r="1120" spans="1:3" ht="13.2">
      <c r="A1120" s="89">
        <v>4229</v>
      </c>
      <c r="B1120" s="7" t="s">
        <v>38</v>
      </c>
      <c r="C1120" s="7" t="s">
        <v>213</v>
      </c>
    </row>
    <row r="1121" spans="1:3" ht="13.2">
      <c r="A1121" s="89">
        <v>4230</v>
      </c>
      <c r="B1121" s="7" t="s">
        <v>38</v>
      </c>
      <c r="C1121" s="7" t="s">
        <v>213</v>
      </c>
    </row>
    <row r="1122" spans="1:3" ht="13.2">
      <c r="A1122" s="89">
        <v>4231</v>
      </c>
      <c r="B1122" s="7" t="s">
        <v>38</v>
      </c>
      <c r="C1122" s="7" t="s">
        <v>213</v>
      </c>
    </row>
    <row r="1123" spans="1:3" ht="13.2">
      <c r="A1123" s="89">
        <v>4232</v>
      </c>
      <c r="B1123" s="7" t="s">
        <v>38</v>
      </c>
      <c r="C1123" s="7" t="s">
        <v>213</v>
      </c>
    </row>
    <row r="1124" spans="1:3" ht="13.2">
      <c r="A1124" s="89">
        <v>4233</v>
      </c>
      <c r="B1124" s="7" t="s">
        <v>38</v>
      </c>
      <c r="C1124" s="7" t="s">
        <v>213</v>
      </c>
    </row>
    <row r="1125" spans="1:3" ht="13.2">
      <c r="A1125" s="89">
        <v>4234</v>
      </c>
      <c r="B1125" s="7" t="s">
        <v>38</v>
      </c>
      <c r="C1125" s="7" t="s">
        <v>213</v>
      </c>
    </row>
    <row r="1126" spans="1:3" ht="13.2">
      <c r="A1126" s="89">
        <v>4235</v>
      </c>
      <c r="B1126" s="7" t="s">
        <v>38</v>
      </c>
      <c r="C1126" s="7" t="s">
        <v>213</v>
      </c>
    </row>
    <row r="1127" spans="1:3" ht="13.2">
      <c r="A1127" s="89">
        <v>4236</v>
      </c>
      <c r="B1127" s="7" t="s">
        <v>38</v>
      </c>
      <c r="C1127" s="7" t="s">
        <v>213</v>
      </c>
    </row>
    <row r="1128" spans="1:3" ht="13.2">
      <c r="A1128" s="89">
        <v>4237</v>
      </c>
      <c r="B1128" s="7" t="s">
        <v>38</v>
      </c>
      <c r="C1128" s="7" t="s">
        <v>213</v>
      </c>
    </row>
    <row r="1129" spans="1:3" ht="13.2">
      <c r="A1129" s="89">
        <v>4238</v>
      </c>
      <c r="B1129" s="7" t="s">
        <v>38</v>
      </c>
      <c r="C1129" s="7" t="s">
        <v>213</v>
      </c>
    </row>
    <row r="1130" spans="1:3" ht="13.2">
      <c r="A1130" s="89">
        <v>4239</v>
      </c>
      <c r="B1130" s="7" t="s">
        <v>38</v>
      </c>
      <c r="C1130" s="7" t="s">
        <v>213</v>
      </c>
    </row>
    <row r="1131" spans="1:3" ht="13.2">
      <c r="A1131" s="89">
        <v>4240</v>
      </c>
      <c r="B1131" s="7" t="s">
        <v>38</v>
      </c>
      <c r="C1131" s="7" t="s">
        <v>213</v>
      </c>
    </row>
    <row r="1132" spans="1:3" ht="13.2">
      <c r="A1132" s="89">
        <v>4241</v>
      </c>
      <c r="B1132" s="7" t="s">
        <v>38</v>
      </c>
      <c r="C1132" s="7" t="s">
        <v>213</v>
      </c>
    </row>
    <row r="1133" spans="1:3" ht="13.2">
      <c r="A1133" s="89">
        <v>4242</v>
      </c>
      <c r="B1133" s="7" t="s">
        <v>38</v>
      </c>
      <c r="C1133" s="7" t="s">
        <v>213</v>
      </c>
    </row>
    <row r="1134" spans="1:3" ht="13.2">
      <c r="A1134" s="89">
        <v>4243</v>
      </c>
      <c r="B1134" s="7" t="s">
        <v>38</v>
      </c>
      <c r="C1134" s="7" t="s">
        <v>213</v>
      </c>
    </row>
    <row r="1135" spans="1:3" ht="13.2">
      <c r="A1135" s="89">
        <v>4244</v>
      </c>
      <c r="B1135" s="7" t="s">
        <v>38</v>
      </c>
      <c r="C1135" s="7" t="s">
        <v>213</v>
      </c>
    </row>
    <row r="1136" spans="1:3" ht="13.2">
      <c r="A1136" s="89">
        <v>4245</v>
      </c>
      <c r="B1136" s="7" t="s">
        <v>38</v>
      </c>
      <c r="C1136" s="7" t="s">
        <v>213</v>
      </c>
    </row>
    <row r="1137" spans="1:3" ht="13.2">
      <c r="A1137" s="89">
        <v>4246</v>
      </c>
      <c r="B1137" s="7" t="s">
        <v>38</v>
      </c>
      <c r="C1137" s="7" t="s">
        <v>213</v>
      </c>
    </row>
    <row r="1138" spans="1:3" ht="13.2">
      <c r="A1138" s="89">
        <v>4247</v>
      </c>
      <c r="B1138" s="7" t="s">
        <v>38</v>
      </c>
      <c r="C1138" s="7" t="s">
        <v>213</v>
      </c>
    </row>
    <row r="1139" spans="1:3" ht="13.2">
      <c r="A1139" s="89">
        <v>4248</v>
      </c>
      <c r="B1139" s="7" t="s">
        <v>38</v>
      </c>
      <c r="C1139" s="7" t="s">
        <v>213</v>
      </c>
    </row>
    <row r="1140" spans="1:3" ht="13.2">
      <c r="A1140" s="89">
        <v>4249</v>
      </c>
      <c r="B1140" s="7" t="s">
        <v>38</v>
      </c>
      <c r="C1140" s="7" t="s">
        <v>213</v>
      </c>
    </row>
    <row r="1141" spans="1:3" ht="13.2">
      <c r="A1141" s="89">
        <v>4250</v>
      </c>
      <c r="B1141" s="7" t="s">
        <v>38</v>
      </c>
      <c r="C1141" s="7" t="s">
        <v>213</v>
      </c>
    </row>
    <row r="1142" spans="1:3" ht="13.2">
      <c r="A1142" s="89">
        <v>4251</v>
      </c>
      <c r="B1142" s="7" t="s">
        <v>38</v>
      </c>
      <c r="C1142" s="7" t="s">
        <v>213</v>
      </c>
    </row>
    <row r="1143" spans="1:3" ht="13.2">
      <c r="A1143" s="89">
        <v>4252</v>
      </c>
      <c r="B1143" s="7" t="s">
        <v>38</v>
      </c>
      <c r="C1143" s="7" t="s">
        <v>213</v>
      </c>
    </row>
    <row r="1144" spans="1:3" ht="13.2">
      <c r="A1144" s="89">
        <v>4253</v>
      </c>
      <c r="B1144" s="7" t="s">
        <v>38</v>
      </c>
      <c r="C1144" s="7" t="s">
        <v>213</v>
      </c>
    </row>
    <row r="1145" spans="1:3" ht="13.2">
      <c r="A1145" s="87">
        <v>4254</v>
      </c>
      <c r="B1145" s="7" t="s">
        <v>38</v>
      </c>
      <c r="C1145" s="7" t="s">
        <v>213</v>
      </c>
    </row>
    <row r="1146" spans="1:3" ht="13.2">
      <c r="A1146" s="89">
        <v>4255</v>
      </c>
      <c r="B1146" s="7" t="s">
        <v>38</v>
      </c>
      <c r="C1146" s="7" t="s">
        <v>213</v>
      </c>
    </row>
    <row r="1147" spans="1:3" ht="13.2">
      <c r="A1147" s="89">
        <v>4256</v>
      </c>
      <c r="B1147" s="7" t="s">
        <v>38</v>
      </c>
      <c r="C1147" s="7" t="s">
        <v>213</v>
      </c>
    </row>
    <row r="1148" spans="1:3" ht="13.2">
      <c r="A1148" s="89">
        <v>4257</v>
      </c>
      <c r="B1148" s="7" t="s">
        <v>38</v>
      </c>
      <c r="C1148" s="7" t="s">
        <v>213</v>
      </c>
    </row>
    <row r="1149" spans="1:3" ht="13.2">
      <c r="A1149" s="89">
        <v>4258</v>
      </c>
      <c r="B1149" s="7" t="s">
        <v>38</v>
      </c>
      <c r="C1149" s="7" t="s">
        <v>213</v>
      </c>
    </row>
    <row r="1150" spans="1:3" ht="13.2">
      <c r="A1150" s="89">
        <v>4259</v>
      </c>
      <c r="B1150" s="7" t="s">
        <v>38</v>
      </c>
      <c r="C1150" s="7" t="s">
        <v>213</v>
      </c>
    </row>
    <row r="1151" spans="1:3" ht="13.2">
      <c r="A1151" s="89">
        <v>4260</v>
      </c>
      <c r="B1151" s="7" t="s">
        <v>38</v>
      </c>
      <c r="C1151" s="7" t="s">
        <v>213</v>
      </c>
    </row>
    <row r="1152" spans="1:3" ht="13.2">
      <c r="A1152" s="89">
        <v>4261</v>
      </c>
      <c r="B1152" s="7" t="s">
        <v>38</v>
      </c>
      <c r="C1152" s="7" t="s">
        <v>213</v>
      </c>
    </row>
    <row r="1153" spans="1:3" ht="13.2">
      <c r="A1153" s="89">
        <v>4262</v>
      </c>
      <c r="B1153" s="7" t="s">
        <v>38</v>
      </c>
      <c r="C1153" s="7" t="s">
        <v>213</v>
      </c>
    </row>
    <row r="1154" spans="1:3" ht="13.2">
      <c r="A1154" s="89">
        <v>4263</v>
      </c>
      <c r="B1154" s="7" t="s">
        <v>38</v>
      </c>
      <c r="C1154" s="7" t="s">
        <v>213</v>
      </c>
    </row>
    <row r="1155" spans="1:3" ht="13.2">
      <c r="A1155" s="89">
        <v>4264</v>
      </c>
      <c r="B1155" s="7" t="s">
        <v>38</v>
      </c>
      <c r="C1155" s="7" t="s">
        <v>213</v>
      </c>
    </row>
    <row r="1156" spans="1:3" ht="13.2">
      <c r="A1156" s="89">
        <v>4265</v>
      </c>
      <c r="B1156" s="7" t="s">
        <v>38</v>
      </c>
      <c r="C1156" s="7" t="s">
        <v>213</v>
      </c>
    </row>
    <row r="1157" spans="1:3" ht="13.2">
      <c r="A1157" s="89">
        <v>4266</v>
      </c>
      <c r="B1157" s="7" t="s">
        <v>38</v>
      </c>
      <c r="C1157" s="7" t="s">
        <v>213</v>
      </c>
    </row>
    <row r="1158" spans="1:3" ht="13.2">
      <c r="A1158" s="89">
        <v>4267</v>
      </c>
      <c r="B1158" s="7" t="s">
        <v>38</v>
      </c>
      <c r="C1158" s="7" t="s">
        <v>213</v>
      </c>
    </row>
    <row r="1159" spans="1:3" ht="13.2">
      <c r="A1159" s="89">
        <v>4268</v>
      </c>
      <c r="B1159" s="7" t="s">
        <v>38</v>
      </c>
      <c r="C1159" s="7" t="s">
        <v>213</v>
      </c>
    </row>
    <row r="1160" spans="1:3" ht="13.2">
      <c r="A1160" s="89">
        <v>4269</v>
      </c>
      <c r="B1160" s="7" t="s">
        <v>38</v>
      </c>
      <c r="C1160" s="7" t="s">
        <v>213</v>
      </c>
    </row>
    <row r="1161" spans="1:3" ht="13.2">
      <c r="A1161" s="89">
        <v>4270</v>
      </c>
      <c r="B1161" s="7" t="s">
        <v>38</v>
      </c>
      <c r="C1161" s="7" t="s">
        <v>213</v>
      </c>
    </row>
    <row r="1162" spans="1:3" ht="13.2">
      <c r="A1162" s="89">
        <v>4271</v>
      </c>
      <c r="B1162" s="7" t="s">
        <v>38</v>
      </c>
      <c r="C1162" s="7" t="s">
        <v>213</v>
      </c>
    </row>
    <row r="1163" spans="1:3" ht="13.2">
      <c r="A1163" s="89">
        <v>4272</v>
      </c>
      <c r="B1163" s="7" t="s">
        <v>38</v>
      </c>
      <c r="C1163" s="7" t="s">
        <v>213</v>
      </c>
    </row>
    <row r="1164" spans="1:3" ht="13.2">
      <c r="A1164" s="89">
        <v>4273</v>
      </c>
      <c r="B1164" s="7" t="s">
        <v>38</v>
      </c>
      <c r="C1164" s="7" t="s">
        <v>213</v>
      </c>
    </row>
    <row r="1165" spans="1:3" ht="13.2">
      <c r="A1165" s="89">
        <v>4274</v>
      </c>
      <c r="B1165" s="7" t="s">
        <v>38</v>
      </c>
      <c r="C1165" s="7" t="s">
        <v>213</v>
      </c>
    </row>
    <row r="1166" spans="1:3" ht="13.2">
      <c r="A1166" s="89">
        <v>4275</v>
      </c>
      <c r="B1166" s="7" t="s">
        <v>38</v>
      </c>
      <c r="C1166" s="7" t="s">
        <v>213</v>
      </c>
    </row>
    <row r="1167" spans="1:3" ht="13.2">
      <c r="A1167" s="89">
        <v>4276</v>
      </c>
      <c r="B1167" s="7" t="s">
        <v>38</v>
      </c>
      <c r="C1167" s="7" t="s">
        <v>213</v>
      </c>
    </row>
    <row r="1168" spans="1:3" ht="13.2">
      <c r="A1168" s="89">
        <v>4277</v>
      </c>
      <c r="B1168" s="7" t="s">
        <v>38</v>
      </c>
      <c r="C1168" s="7" t="s">
        <v>213</v>
      </c>
    </row>
    <row r="1169" spans="1:3" ht="13.2">
      <c r="A1169" s="89">
        <v>4278</v>
      </c>
      <c r="B1169" s="7" t="s">
        <v>38</v>
      </c>
      <c r="C1169" s="7" t="s">
        <v>213</v>
      </c>
    </row>
    <row r="1170" spans="1:3" ht="13.2">
      <c r="A1170" s="89">
        <v>4279</v>
      </c>
      <c r="B1170" s="7" t="s">
        <v>38</v>
      </c>
      <c r="C1170" s="7" t="s">
        <v>213</v>
      </c>
    </row>
    <row r="1171" spans="1:3" ht="13.2">
      <c r="A1171" s="89">
        <v>4280</v>
      </c>
      <c r="B1171" s="7" t="s">
        <v>38</v>
      </c>
      <c r="C1171" s="7" t="s">
        <v>213</v>
      </c>
    </row>
    <row r="1172" spans="1:3" ht="13.2">
      <c r="A1172" s="89">
        <v>4281</v>
      </c>
      <c r="B1172" s="7" t="s">
        <v>38</v>
      </c>
      <c r="C1172" s="7" t="s">
        <v>213</v>
      </c>
    </row>
    <row r="1173" spans="1:3" ht="13.2">
      <c r="A1173" s="89">
        <v>4282</v>
      </c>
      <c r="B1173" s="7" t="s">
        <v>38</v>
      </c>
      <c r="C1173" s="7" t="s">
        <v>213</v>
      </c>
    </row>
    <row r="1174" spans="1:3" ht="13.2">
      <c r="A1174" s="89">
        <v>4283</v>
      </c>
      <c r="B1174" s="7" t="s">
        <v>38</v>
      </c>
      <c r="C1174" s="7" t="s">
        <v>213</v>
      </c>
    </row>
    <row r="1175" spans="1:3" ht="13.2">
      <c r="A1175" s="89">
        <v>4284</v>
      </c>
      <c r="B1175" s="7" t="s">
        <v>38</v>
      </c>
      <c r="C1175" s="7" t="s">
        <v>213</v>
      </c>
    </row>
    <row r="1176" spans="1:3" ht="13.2">
      <c r="A1176" s="89">
        <v>4285</v>
      </c>
      <c r="B1176" s="7" t="s">
        <v>38</v>
      </c>
      <c r="C1176" s="7" t="s">
        <v>213</v>
      </c>
    </row>
    <row r="1177" spans="1:3" ht="13.2">
      <c r="A1177" s="89">
        <v>4286</v>
      </c>
      <c r="B1177" s="7" t="s">
        <v>38</v>
      </c>
      <c r="C1177" s="7" t="s">
        <v>213</v>
      </c>
    </row>
    <row r="1178" spans="1:3" ht="13.2">
      <c r="A1178" s="89">
        <v>4287</v>
      </c>
      <c r="B1178" s="7" t="s">
        <v>38</v>
      </c>
      <c r="C1178" s="7" t="s">
        <v>213</v>
      </c>
    </row>
    <row r="1179" spans="1:3" ht="13.2">
      <c r="A1179" s="89">
        <v>4288</v>
      </c>
      <c r="B1179" s="7" t="s">
        <v>38</v>
      </c>
      <c r="C1179" s="7" t="s">
        <v>213</v>
      </c>
    </row>
    <row r="1180" spans="1:3" ht="13.2">
      <c r="A1180" s="89">
        <v>4289</v>
      </c>
      <c r="B1180" s="7" t="s">
        <v>38</v>
      </c>
      <c r="C1180" s="7" t="s">
        <v>213</v>
      </c>
    </row>
    <row r="1181" spans="1:3" ht="13.2">
      <c r="A1181" s="89">
        <v>4290</v>
      </c>
      <c r="B1181" s="7" t="s">
        <v>38</v>
      </c>
      <c r="C1181" s="7" t="s">
        <v>213</v>
      </c>
    </row>
    <row r="1182" spans="1:3" ht="13.2">
      <c r="A1182" s="89">
        <v>4291</v>
      </c>
      <c r="B1182" s="7" t="s">
        <v>38</v>
      </c>
      <c r="C1182" s="7" t="s">
        <v>213</v>
      </c>
    </row>
    <row r="1183" spans="1:3" ht="13.2">
      <c r="A1183" s="89">
        <v>4292</v>
      </c>
      <c r="B1183" s="7" t="s">
        <v>38</v>
      </c>
      <c r="C1183" s="7" t="s">
        <v>213</v>
      </c>
    </row>
    <row r="1184" spans="1:3" ht="13.2">
      <c r="A1184" s="89">
        <v>4293</v>
      </c>
      <c r="B1184" s="7" t="s">
        <v>38</v>
      </c>
      <c r="C1184" s="7" t="s">
        <v>213</v>
      </c>
    </row>
    <row r="1185" spans="1:3" ht="13.2">
      <c r="A1185" s="89">
        <v>4294</v>
      </c>
      <c r="B1185" s="7" t="s">
        <v>38</v>
      </c>
      <c r="C1185" s="7" t="s">
        <v>213</v>
      </c>
    </row>
    <row r="1186" spans="1:3" ht="13.2">
      <c r="A1186" s="89">
        <v>4295</v>
      </c>
      <c r="B1186" s="7" t="s">
        <v>38</v>
      </c>
      <c r="C1186" s="7" t="s">
        <v>213</v>
      </c>
    </row>
    <row r="1187" spans="1:3" ht="13.2">
      <c r="A1187" s="89">
        <v>4296</v>
      </c>
      <c r="B1187" s="7" t="s">
        <v>38</v>
      </c>
      <c r="C1187" s="7" t="s">
        <v>213</v>
      </c>
    </row>
    <row r="1188" spans="1:3" ht="13.2">
      <c r="A1188" s="89">
        <v>4297</v>
      </c>
      <c r="B1188" s="7" t="s">
        <v>38</v>
      </c>
      <c r="C1188" s="7" t="s">
        <v>213</v>
      </c>
    </row>
    <row r="1189" spans="1:3" ht="13.2">
      <c r="A1189" s="89">
        <v>4298</v>
      </c>
      <c r="B1189" s="7" t="s">
        <v>38</v>
      </c>
      <c r="C1189" s="7" t="s">
        <v>213</v>
      </c>
    </row>
    <row r="1190" spans="1:3" ht="13.2">
      <c r="A1190" s="89">
        <v>4299</v>
      </c>
      <c r="B1190" s="7" t="s">
        <v>38</v>
      </c>
      <c r="C1190" s="7" t="s">
        <v>213</v>
      </c>
    </row>
    <row r="1191" spans="1:3" ht="13.2">
      <c r="A1191" s="89">
        <v>4300</v>
      </c>
      <c r="B1191" s="7" t="s">
        <v>38</v>
      </c>
      <c r="C1191" s="7" t="s">
        <v>213</v>
      </c>
    </row>
    <row r="1192" spans="1:3" ht="13.2">
      <c r="A1192" s="89">
        <v>4301</v>
      </c>
      <c r="B1192" s="7" t="s">
        <v>38</v>
      </c>
      <c r="C1192" s="7" t="s">
        <v>213</v>
      </c>
    </row>
    <row r="1193" spans="1:3" ht="13.2">
      <c r="A1193" s="89">
        <v>4302</v>
      </c>
      <c r="B1193" s="7" t="s">
        <v>38</v>
      </c>
      <c r="C1193" s="7" t="s">
        <v>213</v>
      </c>
    </row>
    <row r="1194" spans="1:3" ht="13.2">
      <c r="A1194" s="89">
        <v>4303</v>
      </c>
      <c r="B1194" s="7" t="s">
        <v>38</v>
      </c>
      <c r="C1194" s="7" t="s">
        <v>213</v>
      </c>
    </row>
    <row r="1195" spans="1:3" ht="13.2">
      <c r="A1195" s="89">
        <v>4304</v>
      </c>
      <c r="B1195" s="7" t="s">
        <v>38</v>
      </c>
      <c r="C1195" s="7" t="s">
        <v>213</v>
      </c>
    </row>
    <row r="1196" spans="1:3" ht="13.2">
      <c r="A1196" s="89">
        <v>4305</v>
      </c>
      <c r="B1196" s="7" t="s">
        <v>38</v>
      </c>
      <c r="C1196" s="7" t="s">
        <v>213</v>
      </c>
    </row>
    <row r="1197" spans="1:3" ht="13.2">
      <c r="A1197" s="89">
        <v>4306</v>
      </c>
      <c r="B1197" s="7" t="s">
        <v>38</v>
      </c>
      <c r="C1197" s="7" t="s">
        <v>213</v>
      </c>
    </row>
    <row r="1198" spans="1:3" ht="13.2">
      <c r="A1198" s="89">
        <v>4307</v>
      </c>
      <c r="B1198" s="7" t="s">
        <v>38</v>
      </c>
      <c r="C1198" s="7" t="s">
        <v>213</v>
      </c>
    </row>
    <row r="1199" spans="1:3" ht="13.2">
      <c r="A1199" s="89">
        <v>4308</v>
      </c>
      <c r="B1199" s="7" t="s">
        <v>38</v>
      </c>
      <c r="C1199" s="7" t="s">
        <v>213</v>
      </c>
    </row>
    <row r="1200" spans="1:3" ht="13.2">
      <c r="A1200" s="89">
        <v>4309</v>
      </c>
      <c r="B1200" s="7" t="s">
        <v>38</v>
      </c>
      <c r="C1200" s="7" t="s">
        <v>213</v>
      </c>
    </row>
    <row r="1201" spans="1:3" ht="13.2">
      <c r="A1201" s="89">
        <v>4310</v>
      </c>
      <c r="B1201" s="7" t="s">
        <v>38</v>
      </c>
      <c r="C1201" s="7" t="s">
        <v>213</v>
      </c>
    </row>
    <row r="1202" spans="1:3" ht="13.2">
      <c r="A1202" s="89">
        <v>4311</v>
      </c>
      <c r="B1202" s="7" t="s">
        <v>38</v>
      </c>
      <c r="C1202" s="7" t="s">
        <v>213</v>
      </c>
    </row>
    <row r="1203" spans="1:3" ht="13.2">
      <c r="A1203" s="89">
        <v>4312</v>
      </c>
      <c r="B1203" s="7" t="s">
        <v>38</v>
      </c>
      <c r="C1203" s="7" t="s">
        <v>213</v>
      </c>
    </row>
    <row r="1204" spans="1:3" ht="13.2">
      <c r="A1204" s="89">
        <v>4313</v>
      </c>
      <c r="B1204" s="7" t="s">
        <v>38</v>
      </c>
      <c r="C1204" s="7" t="s">
        <v>213</v>
      </c>
    </row>
    <row r="1205" spans="1:3" ht="13.2">
      <c r="A1205" s="89">
        <v>4314</v>
      </c>
      <c r="B1205" s="7" t="s">
        <v>38</v>
      </c>
      <c r="C1205" s="7" t="s">
        <v>213</v>
      </c>
    </row>
    <row r="1206" spans="1:3" ht="13.2">
      <c r="A1206" s="89">
        <v>4315</v>
      </c>
      <c r="B1206" s="7" t="s">
        <v>38</v>
      </c>
      <c r="C1206" s="7" t="s">
        <v>213</v>
      </c>
    </row>
    <row r="1207" spans="1:3" ht="13.2">
      <c r="A1207" s="89">
        <v>4316</v>
      </c>
      <c r="B1207" s="7" t="s">
        <v>38</v>
      </c>
      <c r="C1207" s="7" t="s">
        <v>213</v>
      </c>
    </row>
    <row r="1208" spans="1:3" ht="13.2">
      <c r="A1208" s="89">
        <v>4317</v>
      </c>
      <c r="B1208" s="7" t="s">
        <v>38</v>
      </c>
      <c r="C1208" s="7" t="s">
        <v>213</v>
      </c>
    </row>
    <row r="1209" spans="1:3" ht="13.2">
      <c r="A1209" s="89">
        <v>4318</v>
      </c>
      <c r="B1209" s="7" t="s">
        <v>38</v>
      </c>
      <c r="C1209" s="7" t="s">
        <v>213</v>
      </c>
    </row>
    <row r="1210" spans="1:3" ht="13.2">
      <c r="A1210" s="89">
        <v>4319</v>
      </c>
      <c r="B1210" s="7" t="s">
        <v>38</v>
      </c>
      <c r="C1210" s="7" t="s">
        <v>213</v>
      </c>
    </row>
    <row r="1211" spans="1:3" ht="13.2">
      <c r="A1211" s="89">
        <v>4320</v>
      </c>
      <c r="B1211" s="7" t="s">
        <v>38</v>
      </c>
      <c r="C1211" s="7" t="s">
        <v>213</v>
      </c>
    </row>
    <row r="1212" spans="1:3" ht="13.2">
      <c r="A1212" s="89">
        <v>4321</v>
      </c>
      <c r="B1212" s="7" t="s">
        <v>38</v>
      </c>
      <c r="C1212" s="7" t="s">
        <v>213</v>
      </c>
    </row>
    <row r="1213" spans="1:3" ht="13.2">
      <c r="A1213" s="89">
        <v>4322</v>
      </c>
      <c r="B1213" s="7" t="s">
        <v>38</v>
      </c>
      <c r="C1213" s="7" t="s">
        <v>213</v>
      </c>
    </row>
    <row r="1214" spans="1:3" ht="13.2">
      <c r="A1214" s="89">
        <v>4323</v>
      </c>
      <c r="B1214" s="7" t="s">
        <v>38</v>
      </c>
      <c r="C1214" s="7" t="s">
        <v>213</v>
      </c>
    </row>
    <row r="1215" spans="1:3" ht="13.2">
      <c r="A1215" s="89">
        <v>4324</v>
      </c>
      <c r="B1215" s="7" t="s">
        <v>38</v>
      </c>
      <c r="C1215" s="7" t="s">
        <v>213</v>
      </c>
    </row>
    <row r="1216" spans="1:3" ht="13.2">
      <c r="A1216" s="89">
        <v>4325</v>
      </c>
      <c r="B1216" s="7" t="s">
        <v>38</v>
      </c>
      <c r="C1216" s="7" t="s">
        <v>213</v>
      </c>
    </row>
    <row r="1217" spans="1:3" ht="13.2">
      <c r="A1217" s="89">
        <v>4326</v>
      </c>
      <c r="B1217" s="7" t="s">
        <v>38</v>
      </c>
      <c r="C1217" s="7" t="s">
        <v>213</v>
      </c>
    </row>
    <row r="1218" spans="1:3" ht="13.2">
      <c r="A1218" s="89">
        <v>4327</v>
      </c>
      <c r="B1218" s="7" t="s">
        <v>38</v>
      </c>
      <c r="C1218" s="7" t="s">
        <v>213</v>
      </c>
    </row>
    <row r="1219" spans="1:3" ht="13.2">
      <c r="A1219" s="89">
        <v>4328</v>
      </c>
      <c r="B1219" s="7" t="s">
        <v>38</v>
      </c>
      <c r="C1219" s="7" t="s">
        <v>213</v>
      </c>
    </row>
    <row r="1220" spans="1:3" ht="13.2">
      <c r="A1220" s="89">
        <v>4329</v>
      </c>
      <c r="B1220" s="7" t="s">
        <v>38</v>
      </c>
      <c r="C1220" s="7" t="s">
        <v>213</v>
      </c>
    </row>
    <row r="1221" spans="1:3" ht="13.2">
      <c r="A1221" s="89">
        <v>4330</v>
      </c>
      <c r="B1221" s="7" t="s">
        <v>38</v>
      </c>
      <c r="C1221" s="7" t="s">
        <v>213</v>
      </c>
    </row>
    <row r="1222" spans="1:3" ht="13.2">
      <c r="A1222" s="89">
        <v>4331</v>
      </c>
      <c r="B1222" s="7" t="s">
        <v>38</v>
      </c>
      <c r="C1222" s="7" t="s">
        <v>213</v>
      </c>
    </row>
    <row r="1223" spans="1:3" ht="13.2">
      <c r="A1223" s="89">
        <v>4332</v>
      </c>
      <c r="B1223" s="7" t="s">
        <v>38</v>
      </c>
      <c r="C1223" s="7" t="s">
        <v>213</v>
      </c>
    </row>
    <row r="1224" spans="1:3" ht="13.2">
      <c r="A1224" s="89">
        <v>4333</v>
      </c>
      <c r="B1224" s="7" t="s">
        <v>38</v>
      </c>
      <c r="C1224" s="7" t="s">
        <v>213</v>
      </c>
    </row>
    <row r="1225" spans="1:3" ht="13.2">
      <c r="A1225" s="89">
        <v>4334</v>
      </c>
      <c r="B1225" s="7" t="s">
        <v>38</v>
      </c>
      <c r="C1225" s="7" t="s">
        <v>213</v>
      </c>
    </row>
    <row r="1226" spans="1:3" ht="13.2">
      <c r="A1226" s="89">
        <v>4335</v>
      </c>
      <c r="B1226" s="7" t="s">
        <v>38</v>
      </c>
      <c r="C1226" s="7" t="s">
        <v>213</v>
      </c>
    </row>
    <row r="1227" spans="1:3" ht="13.2">
      <c r="A1227" s="89">
        <v>4336</v>
      </c>
      <c r="B1227" s="7" t="s">
        <v>38</v>
      </c>
      <c r="C1227" s="7" t="s">
        <v>213</v>
      </c>
    </row>
    <row r="1228" spans="1:3" ht="13.2">
      <c r="A1228" s="89">
        <v>4337</v>
      </c>
      <c r="B1228" s="7" t="s">
        <v>38</v>
      </c>
      <c r="C1228" s="7" t="s">
        <v>213</v>
      </c>
    </row>
    <row r="1229" spans="1:3" ht="13.2">
      <c r="A1229" s="89">
        <v>4338</v>
      </c>
      <c r="B1229" s="7" t="s">
        <v>38</v>
      </c>
      <c r="C1229" s="7" t="s">
        <v>213</v>
      </c>
    </row>
    <row r="1230" spans="1:3" ht="13.2">
      <c r="A1230" s="89">
        <v>4339</v>
      </c>
      <c r="B1230" s="7" t="s">
        <v>38</v>
      </c>
      <c r="C1230" s="7" t="s">
        <v>213</v>
      </c>
    </row>
    <row r="1231" spans="1:3" ht="13.2">
      <c r="A1231" s="89">
        <v>4340</v>
      </c>
      <c r="B1231" s="7" t="s">
        <v>38</v>
      </c>
      <c r="C1231" s="7" t="s">
        <v>213</v>
      </c>
    </row>
    <row r="1232" spans="1:3" ht="13.2">
      <c r="A1232" s="89">
        <v>4341</v>
      </c>
      <c r="B1232" s="7" t="s">
        <v>38</v>
      </c>
      <c r="C1232" s="7" t="s">
        <v>213</v>
      </c>
    </row>
    <row r="1233" spans="1:3" ht="13.2">
      <c r="A1233" s="89">
        <v>4342</v>
      </c>
      <c r="B1233" s="7" t="s">
        <v>38</v>
      </c>
      <c r="C1233" s="7" t="s">
        <v>213</v>
      </c>
    </row>
    <row r="1234" spans="1:3" ht="13.2">
      <c r="A1234" s="89">
        <v>4343</v>
      </c>
      <c r="B1234" s="7" t="s">
        <v>38</v>
      </c>
      <c r="C1234" s="7" t="s">
        <v>213</v>
      </c>
    </row>
    <row r="1235" spans="1:3" ht="13.2">
      <c r="A1235" s="89">
        <v>4344</v>
      </c>
      <c r="B1235" s="7" t="s">
        <v>38</v>
      </c>
      <c r="C1235" s="7" t="s">
        <v>213</v>
      </c>
    </row>
    <row r="1236" spans="1:3" ht="13.2">
      <c r="A1236" s="89">
        <v>4345</v>
      </c>
      <c r="B1236" s="7" t="s">
        <v>38</v>
      </c>
      <c r="C1236" s="7" t="s">
        <v>213</v>
      </c>
    </row>
    <row r="1237" spans="1:3" ht="13.2">
      <c r="A1237" s="89">
        <v>4346</v>
      </c>
      <c r="B1237" s="7" t="s">
        <v>38</v>
      </c>
      <c r="C1237" s="7" t="s">
        <v>213</v>
      </c>
    </row>
    <row r="1238" spans="1:3" ht="13.2">
      <c r="A1238" s="89">
        <v>4347</v>
      </c>
      <c r="B1238" s="7" t="s">
        <v>38</v>
      </c>
      <c r="C1238" s="7" t="s">
        <v>213</v>
      </c>
    </row>
    <row r="1239" spans="1:3" ht="13.2">
      <c r="A1239" s="89">
        <v>4348</v>
      </c>
      <c r="B1239" s="7" t="s">
        <v>38</v>
      </c>
      <c r="C1239" s="7" t="s">
        <v>213</v>
      </c>
    </row>
    <row r="1240" spans="1:3" ht="13.2">
      <c r="A1240" s="89">
        <v>4349</v>
      </c>
      <c r="B1240" s="7" t="s">
        <v>38</v>
      </c>
      <c r="C1240" s="7" t="s">
        <v>213</v>
      </c>
    </row>
    <row r="1241" spans="1:3" ht="13.2">
      <c r="A1241" s="89">
        <v>4350</v>
      </c>
      <c r="B1241" s="7" t="s">
        <v>38</v>
      </c>
      <c r="C1241" s="7" t="s">
        <v>213</v>
      </c>
    </row>
    <row r="1242" spans="1:3" ht="13.2">
      <c r="A1242" s="89">
        <v>4351</v>
      </c>
      <c r="B1242" s="7" t="s">
        <v>38</v>
      </c>
      <c r="C1242" s="7" t="s">
        <v>213</v>
      </c>
    </row>
    <row r="1243" spans="1:3" ht="13.2">
      <c r="A1243" s="89">
        <v>4352</v>
      </c>
      <c r="B1243" s="7" t="s">
        <v>38</v>
      </c>
      <c r="C1243" s="7" t="s">
        <v>213</v>
      </c>
    </row>
    <row r="1244" spans="1:3" ht="13.2">
      <c r="A1244" s="87">
        <v>4353</v>
      </c>
      <c r="B1244" s="7" t="s">
        <v>38</v>
      </c>
      <c r="C1244" s="7" t="s">
        <v>213</v>
      </c>
    </row>
    <row r="1245" spans="1:3" ht="13.2">
      <c r="A1245" s="89">
        <v>4354</v>
      </c>
      <c r="B1245" s="7" t="s">
        <v>38</v>
      </c>
      <c r="C1245" s="7" t="s">
        <v>213</v>
      </c>
    </row>
    <row r="1246" spans="1:3" ht="13.2">
      <c r="A1246" s="89">
        <v>4355</v>
      </c>
      <c r="B1246" s="7" t="s">
        <v>38</v>
      </c>
      <c r="C1246" s="7" t="s">
        <v>213</v>
      </c>
    </row>
    <row r="1247" spans="1:3" ht="13.2">
      <c r="A1247" s="89">
        <v>4356</v>
      </c>
      <c r="B1247" s="7" t="s">
        <v>38</v>
      </c>
      <c r="C1247" s="7" t="s">
        <v>213</v>
      </c>
    </row>
    <row r="1248" spans="1:3" ht="13.2">
      <c r="A1248" s="89">
        <v>4357</v>
      </c>
      <c r="B1248" s="7" t="s">
        <v>38</v>
      </c>
      <c r="C1248" s="7" t="s">
        <v>213</v>
      </c>
    </row>
    <row r="1249" spans="1:3" ht="13.2">
      <c r="A1249" s="89">
        <v>4358</v>
      </c>
      <c r="B1249" s="7" t="s">
        <v>38</v>
      </c>
      <c r="C1249" s="7" t="s">
        <v>213</v>
      </c>
    </row>
    <row r="1250" spans="1:3" ht="13.2">
      <c r="A1250" s="89">
        <v>4359</v>
      </c>
      <c r="B1250" s="7" t="s">
        <v>38</v>
      </c>
      <c r="C1250" s="7" t="s">
        <v>213</v>
      </c>
    </row>
    <row r="1251" spans="1:3" ht="13.2">
      <c r="A1251" s="89">
        <v>4360</v>
      </c>
      <c r="B1251" s="7" t="s">
        <v>266</v>
      </c>
      <c r="C1251" s="7" t="s">
        <v>213</v>
      </c>
    </row>
    <row r="1252" spans="1:3" ht="13.2">
      <c r="A1252" s="89">
        <v>4361</v>
      </c>
      <c r="B1252" s="7" t="s">
        <v>266</v>
      </c>
      <c r="C1252" s="7" t="s">
        <v>213</v>
      </c>
    </row>
    <row r="1253" spans="1:3" ht="13.2">
      <c r="A1253" s="89">
        <v>4362</v>
      </c>
      <c r="B1253" s="7" t="s">
        <v>266</v>
      </c>
      <c r="C1253" s="7" t="s">
        <v>213</v>
      </c>
    </row>
    <row r="1254" spans="1:3" ht="13.2">
      <c r="A1254" s="89">
        <v>4363</v>
      </c>
      <c r="B1254" s="7" t="s">
        <v>266</v>
      </c>
      <c r="C1254" s="7" t="s">
        <v>213</v>
      </c>
    </row>
    <row r="1255" spans="1:3" ht="13.2">
      <c r="A1255" s="89">
        <v>4364</v>
      </c>
      <c r="B1255" s="7" t="s">
        <v>266</v>
      </c>
      <c r="C1255" s="7" t="s">
        <v>213</v>
      </c>
    </row>
    <row r="1256" spans="1:3" ht="13.2">
      <c r="A1256" s="89">
        <v>4365</v>
      </c>
      <c r="B1256" s="7" t="s">
        <v>266</v>
      </c>
      <c r="C1256" s="7" t="s">
        <v>213</v>
      </c>
    </row>
    <row r="1257" spans="1:3" ht="13.2">
      <c r="A1257" s="89">
        <v>4366</v>
      </c>
      <c r="B1257" s="7" t="s">
        <v>266</v>
      </c>
      <c r="C1257" s="7" t="s">
        <v>213</v>
      </c>
    </row>
    <row r="1258" spans="1:3" ht="13.2">
      <c r="A1258" s="89">
        <v>4367</v>
      </c>
      <c r="B1258" s="7" t="s">
        <v>266</v>
      </c>
      <c r="C1258" s="7" t="s">
        <v>213</v>
      </c>
    </row>
    <row r="1259" spans="1:3" ht="13.2">
      <c r="A1259" s="89">
        <v>4368</v>
      </c>
      <c r="B1259" s="7" t="s">
        <v>266</v>
      </c>
      <c r="C1259" s="7" t="s">
        <v>213</v>
      </c>
    </row>
    <row r="1260" spans="1:3" ht="13.2">
      <c r="A1260" s="89">
        <v>4369</v>
      </c>
      <c r="B1260" s="7" t="s">
        <v>266</v>
      </c>
      <c r="C1260" s="7" t="s">
        <v>213</v>
      </c>
    </row>
    <row r="1261" spans="1:3" ht="13.2">
      <c r="A1261" s="89">
        <v>4370</v>
      </c>
      <c r="B1261" s="7" t="s">
        <v>266</v>
      </c>
      <c r="C1261" s="7" t="s">
        <v>213</v>
      </c>
    </row>
    <row r="1262" spans="1:3" ht="13.2">
      <c r="A1262" s="89">
        <v>4371</v>
      </c>
      <c r="B1262" s="7" t="s">
        <v>266</v>
      </c>
      <c r="C1262" s="7" t="s">
        <v>213</v>
      </c>
    </row>
    <row r="1263" spans="1:3" ht="13.2">
      <c r="A1263" s="89">
        <v>4372</v>
      </c>
      <c r="B1263" s="7" t="s">
        <v>266</v>
      </c>
      <c r="C1263" s="7" t="s">
        <v>213</v>
      </c>
    </row>
    <row r="1264" spans="1:3" ht="13.2">
      <c r="A1264" s="89">
        <v>4373</v>
      </c>
      <c r="B1264" s="7" t="s">
        <v>266</v>
      </c>
      <c r="C1264" s="7" t="s">
        <v>213</v>
      </c>
    </row>
    <row r="1265" spans="1:3" ht="13.2">
      <c r="A1265" s="89">
        <v>4374</v>
      </c>
      <c r="B1265" s="7" t="s">
        <v>266</v>
      </c>
      <c r="C1265" s="7" t="s">
        <v>213</v>
      </c>
    </row>
    <row r="1266" spans="1:3" ht="13.2">
      <c r="A1266" s="89">
        <v>4375</v>
      </c>
      <c r="B1266" s="7" t="s">
        <v>266</v>
      </c>
      <c r="C1266" s="7" t="s">
        <v>213</v>
      </c>
    </row>
    <row r="1267" spans="1:3" ht="13.2">
      <c r="A1267" s="89">
        <f>ROW()+2662</f>
        <v>3929</v>
      </c>
      <c r="B1267" s="7" t="s">
        <v>59</v>
      </c>
      <c r="C1267" s="7" t="s">
        <v>213</v>
      </c>
    </row>
    <row r="1268" spans="1:3" ht="13.2">
      <c r="A1268" s="89">
        <v>4376</v>
      </c>
      <c r="B1268" s="7" t="s">
        <v>266</v>
      </c>
      <c r="C1268" s="7" t="s">
        <v>213</v>
      </c>
    </row>
    <row r="1269" spans="1:3" ht="13.2">
      <c r="A1269" s="89">
        <v>4377</v>
      </c>
      <c r="B1269" s="7" t="s">
        <v>266</v>
      </c>
      <c r="C1269" s="7" t="s">
        <v>213</v>
      </c>
    </row>
    <row r="1270" spans="1:3" ht="13.2">
      <c r="A1270" s="89">
        <f>ROW()+2662</f>
        <v>3932</v>
      </c>
      <c r="B1270" s="7" t="s">
        <v>59</v>
      </c>
      <c r="C1270" s="7" t="s">
        <v>213</v>
      </c>
    </row>
    <row r="1271" spans="1:3" ht="13.2">
      <c r="A1271" s="89">
        <v>4378</v>
      </c>
      <c r="B1271" s="7" t="s">
        <v>266</v>
      </c>
      <c r="C1271" s="7" t="s">
        <v>213</v>
      </c>
    </row>
    <row r="1272" spans="1:3" ht="13.2">
      <c r="A1272" s="89">
        <v>4379</v>
      </c>
      <c r="B1272" s="7" t="s">
        <v>266</v>
      </c>
      <c r="C1272" s="7" t="s">
        <v>213</v>
      </c>
    </row>
    <row r="1273" spans="1:3" ht="13.2">
      <c r="A1273" s="89">
        <f>ROW()+2662</f>
        <v>3935</v>
      </c>
      <c r="B1273" s="7" t="s">
        <v>59</v>
      </c>
      <c r="C1273" s="7" t="s">
        <v>213</v>
      </c>
    </row>
    <row r="1274" spans="1:3" ht="13.2">
      <c r="A1274" s="89">
        <v>4380</v>
      </c>
      <c r="B1274" s="7" t="s">
        <v>266</v>
      </c>
      <c r="C1274" s="7" t="s">
        <v>213</v>
      </c>
    </row>
    <row r="1275" spans="1:3" ht="13.2">
      <c r="A1275" s="89">
        <v>4381</v>
      </c>
      <c r="B1275" s="7" t="s">
        <v>266</v>
      </c>
      <c r="C1275" s="7" t="s">
        <v>213</v>
      </c>
    </row>
    <row r="1276" spans="1:3" ht="13.2">
      <c r="A1276" s="89">
        <f>ROW()+2662</f>
        <v>3938</v>
      </c>
      <c r="B1276" s="7" t="s">
        <v>59</v>
      </c>
      <c r="C1276" s="7" t="s">
        <v>213</v>
      </c>
    </row>
    <row r="1277" spans="1:3" ht="13.2">
      <c r="A1277" s="89">
        <v>4382</v>
      </c>
      <c r="B1277" s="7" t="s">
        <v>266</v>
      </c>
      <c r="C1277" s="7" t="s">
        <v>213</v>
      </c>
    </row>
    <row r="1278" spans="1:3" ht="13.2">
      <c r="A1278" s="89">
        <v>4383</v>
      </c>
      <c r="B1278" s="7" t="s">
        <v>266</v>
      </c>
      <c r="C1278" s="7" t="s">
        <v>213</v>
      </c>
    </row>
    <row r="1279" spans="1:3" ht="13.2">
      <c r="A1279" s="89">
        <f>ROW()+2662</f>
        <v>3941</v>
      </c>
      <c r="B1279" s="7" t="s">
        <v>59</v>
      </c>
      <c r="C1279" s="7" t="s">
        <v>213</v>
      </c>
    </row>
    <row r="1280" spans="1:3" ht="13.2">
      <c r="A1280" s="89">
        <v>4384</v>
      </c>
      <c r="B1280" s="7" t="s">
        <v>266</v>
      </c>
      <c r="C1280" s="7" t="s">
        <v>213</v>
      </c>
    </row>
    <row r="1281" spans="1:3" ht="13.2">
      <c r="A1281" s="89">
        <v>4385</v>
      </c>
      <c r="B1281" s="7" t="s">
        <v>266</v>
      </c>
      <c r="C1281" s="7" t="s">
        <v>213</v>
      </c>
    </row>
    <row r="1282" spans="1:3" ht="13.2">
      <c r="A1282" s="89">
        <f>ROW()+2662</f>
        <v>3944</v>
      </c>
      <c r="B1282" s="7" t="s">
        <v>59</v>
      </c>
      <c r="C1282" s="7" t="s">
        <v>213</v>
      </c>
    </row>
    <row r="1283" spans="1:3" ht="13.2">
      <c r="A1283" s="89">
        <v>4386</v>
      </c>
      <c r="B1283" s="7" t="s">
        <v>266</v>
      </c>
      <c r="C1283" s="7" t="s">
        <v>213</v>
      </c>
    </row>
    <row r="1284" spans="1:3" ht="13.2">
      <c r="A1284" s="89">
        <v>4387</v>
      </c>
      <c r="B1284" s="7" t="s">
        <v>266</v>
      </c>
      <c r="C1284" s="7" t="s">
        <v>213</v>
      </c>
    </row>
    <row r="1285" spans="1:3" ht="13.2">
      <c r="A1285" s="89">
        <f>ROW()+2662</f>
        <v>3947</v>
      </c>
      <c r="B1285" s="7" t="s">
        <v>59</v>
      </c>
      <c r="C1285" s="7" t="s">
        <v>213</v>
      </c>
    </row>
    <row r="1286" spans="1:3" ht="13.2">
      <c r="A1286" s="89">
        <v>4388</v>
      </c>
      <c r="B1286" s="7" t="s">
        <v>266</v>
      </c>
      <c r="C1286" s="7" t="s">
        <v>213</v>
      </c>
    </row>
    <row r="1287" spans="1:3" ht="13.2">
      <c r="A1287" s="89">
        <v>4389</v>
      </c>
      <c r="B1287" s="7" t="s">
        <v>266</v>
      </c>
      <c r="C1287" s="7" t="s">
        <v>213</v>
      </c>
    </row>
    <row r="1288" spans="1:3" ht="13.2">
      <c r="A1288" s="89">
        <f>ROW()+2662</f>
        <v>3950</v>
      </c>
      <c r="B1288" s="7" t="s">
        <v>59</v>
      </c>
      <c r="C1288" s="7" t="s">
        <v>213</v>
      </c>
    </row>
    <row r="1289" spans="1:3" ht="13.2">
      <c r="A1289" s="89">
        <v>4390</v>
      </c>
      <c r="B1289" s="7" t="s">
        <v>266</v>
      </c>
      <c r="C1289" s="7" t="s">
        <v>213</v>
      </c>
    </row>
    <row r="1290" spans="1:3" ht="13.2">
      <c r="A1290" s="89">
        <v>4391</v>
      </c>
      <c r="B1290" s="7" t="s">
        <v>266</v>
      </c>
      <c r="C1290" s="7" t="s">
        <v>213</v>
      </c>
    </row>
    <row r="1291" spans="1:3" ht="13.2">
      <c r="A1291" s="89">
        <f>ROW()+2662</f>
        <v>3953</v>
      </c>
      <c r="B1291" s="7" t="s">
        <v>59</v>
      </c>
      <c r="C1291" s="7" t="s">
        <v>213</v>
      </c>
    </row>
    <row r="1292" spans="1:3" ht="13.2">
      <c r="A1292" s="89">
        <v>4392</v>
      </c>
      <c r="B1292" s="7" t="s">
        <v>266</v>
      </c>
      <c r="C1292" s="7" t="s">
        <v>213</v>
      </c>
    </row>
    <row r="1293" spans="1:3" ht="13.2">
      <c r="A1293" s="89">
        <v>4393</v>
      </c>
      <c r="B1293" s="7" t="s">
        <v>266</v>
      </c>
      <c r="C1293" s="7" t="s">
        <v>213</v>
      </c>
    </row>
    <row r="1294" spans="1:3" ht="13.2">
      <c r="A1294" s="89">
        <f>ROW()+2662</f>
        <v>3956</v>
      </c>
      <c r="B1294" s="7" t="s">
        <v>59</v>
      </c>
      <c r="C1294" s="7" t="s">
        <v>213</v>
      </c>
    </row>
    <row r="1295" spans="1:3" ht="13.2">
      <c r="A1295" s="89">
        <v>4394</v>
      </c>
      <c r="B1295" s="7" t="s">
        <v>266</v>
      </c>
      <c r="C1295" s="7" t="s">
        <v>213</v>
      </c>
    </row>
    <row r="1296" spans="1:3" ht="13.2">
      <c r="A1296" s="89">
        <v>4395</v>
      </c>
      <c r="B1296" s="7" t="s">
        <v>266</v>
      </c>
      <c r="C1296" s="7" t="s">
        <v>213</v>
      </c>
    </row>
    <row r="1297" spans="1:3" ht="13.2">
      <c r="A1297" s="89">
        <f>ROW()+2662</f>
        <v>3959</v>
      </c>
      <c r="B1297" s="7" t="s">
        <v>59</v>
      </c>
      <c r="C1297" s="7" t="s">
        <v>213</v>
      </c>
    </row>
    <row r="1298" spans="1:3" ht="13.2">
      <c r="A1298" s="89">
        <v>4396</v>
      </c>
      <c r="B1298" s="7" t="s">
        <v>266</v>
      </c>
      <c r="C1298" s="7" t="s">
        <v>213</v>
      </c>
    </row>
    <row r="1299" spans="1:3" ht="13.2">
      <c r="A1299" s="89">
        <v>4397</v>
      </c>
      <c r="B1299" s="7" t="s">
        <v>266</v>
      </c>
      <c r="C1299" s="7" t="s">
        <v>213</v>
      </c>
    </row>
    <row r="1300" spans="1:3" ht="13.2">
      <c r="A1300" s="89">
        <f>ROW()+2662</f>
        <v>3962</v>
      </c>
      <c r="B1300" s="7" t="s">
        <v>59</v>
      </c>
      <c r="C1300" s="7" t="s">
        <v>213</v>
      </c>
    </row>
    <row r="1301" spans="1:3" ht="13.2">
      <c r="A1301" s="89">
        <v>4398</v>
      </c>
      <c r="B1301" s="7" t="s">
        <v>266</v>
      </c>
      <c r="C1301" s="7" t="s">
        <v>213</v>
      </c>
    </row>
    <row r="1302" spans="1:3" ht="13.2">
      <c r="A1302" s="89">
        <v>4399</v>
      </c>
      <c r="B1302" s="7" t="s">
        <v>266</v>
      </c>
      <c r="C1302" s="7" t="s">
        <v>213</v>
      </c>
    </row>
    <row r="1303" spans="1:3" ht="13.2">
      <c r="A1303" s="89">
        <f>ROW()+2662</f>
        <v>3965</v>
      </c>
      <c r="B1303" s="7" t="s">
        <v>59</v>
      </c>
      <c r="C1303" s="7" t="s">
        <v>213</v>
      </c>
    </row>
    <row r="1304" spans="1:3" ht="13.2">
      <c r="A1304" s="89">
        <v>4400</v>
      </c>
      <c r="B1304" s="7" t="s">
        <v>266</v>
      </c>
      <c r="C1304" s="7" t="s">
        <v>213</v>
      </c>
    </row>
    <row r="1305" spans="1:3" ht="13.2">
      <c r="A1305" s="89">
        <v>4401</v>
      </c>
      <c r="B1305" s="7" t="s">
        <v>266</v>
      </c>
      <c r="C1305" s="7" t="s">
        <v>213</v>
      </c>
    </row>
    <row r="1306" spans="1:3" ht="13.2">
      <c r="A1306" s="89">
        <f>ROW()+2662</f>
        <v>3968</v>
      </c>
      <c r="B1306" s="7" t="s">
        <v>59</v>
      </c>
      <c r="C1306" s="7" t="s">
        <v>213</v>
      </c>
    </row>
    <row r="1307" spans="1:3" ht="13.2">
      <c r="A1307" s="89">
        <v>4402</v>
      </c>
      <c r="B1307" s="7" t="s">
        <v>266</v>
      </c>
      <c r="C1307" s="7" t="s">
        <v>213</v>
      </c>
    </row>
    <row r="1308" spans="1:3" ht="13.2">
      <c r="A1308" s="89">
        <v>4403</v>
      </c>
      <c r="B1308" s="7" t="s">
        <v>266</v>
      </c>
      <c r="C1308" s="7" t="s">
        <v>213</v>
      </c>
    </row>
    <row r="1309" spans="1:3" ht="13.2">
      <c r="A1309" s="89">
        <f>ROW()+2662</f>
        <v>3971</v>
      </c>
      <c r="B1309" s="7" t="s">
        <v>59</v>
      </c>
      <c r="C1309" s="7" t="s">
        <v>213</v>
      </c>
    </row>
    <row r="1310" spans="1:3" ht="13.2">
      <c r="A1310" s="89">
        <v>4404</v>
      </c>
      <c r="B1310" s="7" t="s">
        <v>266</v>
      </c>
      <c r="C1310" s="7" t="s">
        <v>213</v>
      </c>
    </row>
    <row r="1311" spans="1:3" ht="13.2">
      <c r="A1311" s="89">
        <v>4405</v>
      </c>
      <c r="B1311" s="7" t="s">
        <v>266</v>
      </c>
      <c r="C1311" s="7" t="s">
        <v>213</v>
      </c>
    </row>
    <row r="1312" spans="1:3" ht="13.2">
      <c r="A1312" s="89">
        <f>ROW()+2662</f>
        <v>3974</v>
      </c>
      <c r="B1312" s="7" t="s">
        <v>59</v>
      </c>
      <c r="C1312" s="7" t="s">
        <v>213</v>
      </c>
    </row>
    <row r="1313" spans="1:3" ht="13.2">
      <c r="A1313" s="89">
        <v>4406</v>
      </c>
      <c r="B1313" s="7" t="s">
        <v>266</v>
      </c>
      <c r="C1313" s="7" t="s">
        <v>213</v>
      </c>
    </row>
    <row r="1314" spans="1:3" ht="13.2">
      <c r="A1314" s="89">
        <v>4407</v>
      </c>
      <c r="B1314" s="7" t="s">
        <v>266</v>
      </c>
      <c r="C1314" s="7" t="s">
        <v>213</v>
      </c>
    </row>
    <row r="1315" spans="1:3" ht="13.2">
      <c r="A1315" s="89">
        <f>ROW()+2662</f>
        <v>3977</v>
      </c>
      <c r="B1315" s="7" t="s">
        <v>59</v>
      </c>
      <c r="C1315" s="7" t="s">
        <v>213</v>
      </c>
    </row>
    <row r="1316" spans="1:3" ht="13.2">
      <c r="A1316" s="89">
        <v>4408</v>
      </c>
      <c r="B1316" s="7" t="s">
        <v>266</v>
      </c>
      <c r="C1316" s="7" t="s">
        <v>213</v>
      </c>
    </row>
    <row r="1317" spans="1:3" ht="13.2">
      <c r="A1317" s="89">
        <f>ROW()+2662</f>
        <v>3979</v>
      </c>
      <c r="B1317" s="7" t="s">
        <v>59</v>
      </c>
      <c r="C1317" s="7" t="s">
        <v>213</v>
      </c>
    </row>
    <row r="1318" spans="1:3" ht="13.2">
      <c r="A1318" s="89">
        <v>4409</v>
      </c>
      <c r="B1318" s="7" t="s">
        <v>266</v>
      </c>
      <c r="C1318" s="7" t="s">
        <v>213</v>
      </c>
    </row>
    <row r="1319" spans="1:3" ht="13.2">
      <c r="A1319" s="89">
        <f>ROW()+2662</f>
        <v>3981</v>
      </c>
      <c r="B1319" s="7" t="s">
        <v>59</v>
      </c>
      <c r="C1319" s="7" t="s">
        <v>213</v>
      </c>
    </row>
    <row r="1320" spans="1:3" ht="13.2">
      <c r="A1320" s="89">
        <v>4410</v>
      </c>
      <c r="B1320" s="7" t="s">
        <v>266</v>
      </c>
      <c r="C1320" s="7" t="s">
        <v>213</v>
      </c>
    </row>
    <row r="1321" spans="1:3" ht="13.2">
      <c r="A1321" s="89">
        <f>ROW()+2662</f>
        <v>3983</v>
      </c>
      <c r="B1321" s="7" t="s">
        <v>59</v>
      </c>
      <c r="C1321" s="7" t="s">
        <v>213</v>
      </c>
    </row>
    <row r="1322" spans="1:3" ht="13.2">
      <c r="A1322" s="89">
        <v>4411</v>
      </c>
      <c r="B1322" s="7" t="s">
        <v>266</v>
      </c>
      <c r="C1322" s="7" t="s">
        <v>213</v>
      </c>
    </row>
    <row r="1323" spans="1:3" ht="13.2">
      <c r="A1323" s="89">
        <f>ROW()+2662</f>
        <v>3985</v>
      </c>
      <c r="B1323" s="7" t="s">
        <v>59</v>
      </c>
      <c r="C1323" s="7" t="s">
        <v>213</v>
      </c>
    </row>
    <row r="1324" spans="1:3" ht="13.2">
      <c r="A1324" s="89">
        <v>4412</v>
      </c>
      <c r="B1324" s="7" t="s">
        <v>266</v>
      </c>
      <c r="C1324" s="7" t="s">
        <v>213</v>
      </c>
    </row>
    <row r="1325" spans="1:3" ht="13.2">
      <c r="A1325" s="89">
        <f>ROW()+2662</f>
        <v>3987</v>
      </c>
      <c r="B1325" s="7" t="s">
        <v>59</v>
      </c>
      <c r="C1325" s="7" t="s">
        <v>213</v>
      </c>
    </row>
    <row r="1326" spans="1:3" ht="13.2">
      <c r="A1326" s="89">
        <v>4413</v>
      </c>
      <c r="B1326" s="7" t="s">
        <v>266</v>
      </c>
      <c r="C1326" s="7" t="s">
        <v>213</v>
      </c>
    </row>
    <row r="1327" spans="1:3" ht="13.2">
      <c r="A1327" s="89">
        <f>ROW()+2662</f>
        <v>3989</v>
      </c>
      <c r="B1327" s="7" t="s">
        <v>59</v>
      </c>
      <c r="C1327" s="7" t="s">
        <v>213</v>
      </c>
    </row>
    <row r="1328" spans="1:3" ht="13.2">
      <c r="A1328" s="89">
        <v>4414</v>
      </c>
      <c r="B1328" s="7" t="s">
        <v>266</v>
      </c>
      <c r="C1328" s="7" t="s">
        <v>213</v>
      </c>
    </row>
    <row r="1329" spans="1:3" ht="13.2">
      <c r="A1329" s="89">
        <f>ROW()+2662</f>
        <v>3991</v>
      </c>
      <c r="B1329" s="7" t="s">
        <v>59</v>
      </c>
      <c r="C1329" s="7" t="s">
        <v>213</v>
      </c>
    </row>
    <row r="1330" spans="1:3" ht="13.2">
      <c r="A1330" s="89">
        <v>4415</v>
      </c>
      <c r="B1330" s="7" t="s">
        <v>266</v>
      </c>
      <c r="C1330" s="7" t="s">
        <v>213</v>
      </c>
    </row>
    <row r="1331" spans="1:3" ht="13.2">
      <c r="A1331" s="89">
        <f>ROW()+2662</f>
        <v>3993</v>
      </c>
      <c r="B1331" s="7" t="s">
        <v>59</v>
      </c>
      <c r="C1331" s="7" t="s">
        <v>213</v>
      </c>
    </row>
    <row r="1332" spans="1:3" ht="13.2">
      <c r="A1332" s="89">
        <v>4416</v>
      </c>
      <c r="B1332" s="7" t="s">
        <v>266</v>
      </c>
      <c r="C1332" s="7" t="s">
        <v>213</v>
      </c>
    </row>
    <row r="1333" spans="1:3" ht="13.2">
      <c r="A1333" s="89">
        <f>ROW()+2662</f>
        <v>3995</v>
      </c>
      <c r="B1333" s="7" t="s">
        <v>59</v>
      </c>
      <c r="C1333" s="7" t="s">
        <v>213</v>
      </c>
    </row>
    <row r="1334" spans="1:3" ht="13.2">
      <c r="A1334" s="89">
        <v>4417</v>
      </c>
      <c r="B1334" s="7" t="s">
        <v>266</v>
      </c>
      <c r="C1334" s="7" t="s">
        <v>213</v>
      </c>
    </row>
    <row r="1335" spans="1:3" ht="13.2">
      <c r="A1335" s="89">
        <f>ROW()+2662</f>
        <v>3997</v>
      </c>
      <c r="B1335" s="7" t="s">
        <v>59</v>
      </c>
      <c r="C1335" s="7" t="s">
        <v>213</v>
      </c>
    </row>
    <row r="1336" spans="1:3" ht="13.2">
      <c r="A1336" s="89">
        <v>4418</v>
      </c>
      <c r="B1336" s="7" t="s">
        <v>266</v>
      </c>
      <c r="C1336" s="7" t="s">
        <v>213</v>
      </c>
    </row>
    <row r="1337" spans="1:3" ht="13.2">
      <c r="A1337" s="89">
        <v>4419</v>
      </c>
      <c r="B1337" s="7" t="s">
        <v>266</v>
      </c>
      <c r="C1337" s="7" t="s">
        <v>213</v>
      </c>
    </row>
    <row r="1338" spans="1:3" ht="13.2">
      <c r="A1338" s="89">
        <f>ROW()+2662</f>
        <v>4000</v>
      </c>
      <c r="B1338" s="7" t="s">
        <v>59</v>
      </c>
      <c r="C1338" s="7" t="s">
        <v>213</v>
      </c>
    </row>
    <row r="1339" spans="1:3" ht="13.2">
      <c r="A1339" s="89">
        <v>4420</v>
      </c>
      <c r="B1339" s="7" t="s">
        <v>266</v>
      </c>
      <c r="C1339" s="7" t="s">
        <v>213</v>
      </c>
    </row>
    <row r="1340" spans="1:3" ht="13.2">
      <c r="A1340" s="89">
        <v>4421</v>
      </c>
      <c r="B1340" s="7" t="s">
        <v>266</v>
      </c>
      <c r="C1340" s="7" t="s">
        <v>213</v>
      </c>
    </row>
    <row r="1341" spans="1:3" ht="13.2">
      <c r="A1341" s="89">
        <f>ROW()+2662</f>
        <v>4003</v>
      </c>
      <c r="B1341" s="7" t="s">
        <v>59</v>
      </c>
      <c r="C1341" s="7" t="s">
        <v>213</v>
      </c>
    </row>
    <row r="1342" spans="1:3" ht="13.2">
      <c r="A1342" s="89">
        <v>4422</v>
      </c>
      <c r="B1342" s="7" t="s">
        <v>266</v>
      </c>
      <c r="C1342" s="7" t="s">
        <v>213</v>
      </c>
    </row>
    <row r="1343" spans="1:3" ht="13.2">
      <c r="A1343" s="89">
        <v>4423</v>
      </c>
      <c r="B1343" s="7" t="s">
        <v>266</v>
      </c>
      <c r="C1343" s="7" t="s">
        <v>213</v>
      </c>
    </row>
    <row r="1344" spans="1:3" ht="13.2">
      <c r="A1344" s="89">
        <f>ROW()+2662</f>
        <v>4006</v>
      </c>
      <c r="B1344" s="7" t="s">
        <v>59</v>
      </c>
      <c r="C1344" s="7" t="s">
        <v>213</v>
      </c>
    </row>
    <row r="1345" spans="1:3" ht="13.2">
      <c r="A1345" s="89">
        <v>4424</v>
      </c>
      <c r="B1345" s="7" t="s">
        <v>266</v>
      </c>
      <c r="C1345" s="7" t="s">
        <v>213</v>
      </c>
    </row>
    <row r="1346" spans="1:3" ht="13.2">
      <c r="A1346" s="89">
        <v>4425</v>
      </c>
      <c r="B1346" s="7" t="s">
        <v>266</v>
      </c>
      <c r="C1346" s="7" t="s">
        <v>213</v>
      </c>
    </row>
    <row r="1347" spans="1:3" ht="13.2">
      <c r="A1347" s="89">
        <f>ROW()+2662</f>
        <v>4009</v>
      </c>
      <c r="B1347" s="7" t="s">
        <v>59</v>
      </c>
      <c r="C1347" s="7" t="s">
        <v>213</v>
      </c>
    </row>
    <row r="1348" spans="1:3" ht="13.2">
      <c r="A1348" s="89">
        <v>4426</v>
      </c>
      <c r="B1348" s="7" t="s">
        <v>266</v>
      </c>
      <c r="C1348" s="7" t="s">
        <v>213</v>
      </c>
    </row>
    <row r="1349" spans="1:3" ht="13.2">
      <c r="A1349" s="89">
        <v>4427</v>
      </c>
      <c r="B1349" s="7" t="s">
        <v>266</v>
      </c>
      <c r="C1349" s="7" t="s">
        <v>213</v>
      </c>
    </row>
    <row r="1350" spans="1:3" ht="13.2">
      <c r="A1350" s="89">
        <f>ROW()+2662</f>
        <v>4012</v>
      </c>
      <c r="B1350" s="7" t="s">
        <v>59</v>
      </c>
      <c r="C1350" s="7" t="s">
        <v>213</v>
      </c>
    </row>
    <row r="1351" spans="1:3" ht="13.2">
      <c r="A1351" s="89">
        <v>4428</v>
      </c>
      <c r="B1351" s="7" t="s">
        <v>266</v>
      </c>
      <c r="C1351" s="7" t="s">
        <v>213</v>
      </c>
    </row>
    <row r="1352" spans="1:3" ht="13.2">
      <c r="A1352" s="89">
        <v>4429</v>
      </c>
      <c r="B1352" s="7" t="s">
        <v>266</v>
      </c>
      <c r="C1352" s="7" t="s">
        <v>213</v>
      </c>
    </row>
    <row r="1353" spans="1:3" ht="13.2">
      <c r="A1353" s="89">
        <f>ROW()+2662</f>
        <v>4015</v>
      </c>
      <c r="B1353" s="7" t="s">
        <v>59</v>
      </c>
      <c r="C1353" s="7" t="s">
        <v>213</v>
      </c>
    </row>
    <row r="1354" spans="1:3" ht="13.2">
      <c r="A1354" s="89">
        <v>4430</v>
      </c>
      <c r="B1354" s="7" t="s">
        <v>266</v>
      </c>
      <c r="C1354" s="7" t="s">
        <v>213</v>
      </c>
    </row>
    <row r="1355" spans="1:3" ht="13.2">
      <c r="A1355" s="89">
        <v>4431</v>
      </c>
      <c r="B1355" s="7" t="s">
        <v>266</v>
      </c>
      <c r="C1355" s="7" t="s">
        <v>213</v>
      </c>
    </row>
    <row r="1356" spans="1:3" ht="13.2">
      <c r="A1356" s="89">
        <f>ROW()+2662</f>
        <v>4018</v>
      </c>
      <c r="B1356" s="7" t="s">
        <v>59</v>
      </c>
      <c r="C1356" s="7" t="s">
        <v>213</v>
      </c>
    </row>
    <row r="1357" spans="1:3" ht="13.2">
      <c r="A1357" s="89">
        <v>4432</v>
      </c>
      <c r="B1357" s="7" t="s">
        <v>266</v>
      </c>
      <c r="C1357" s="7" t="s">
        <v>213</v>
      </c>
    </row>
    <row r="1358" spans="1:3" ht="13.2">
      <c r="A1358" s="89">
        <v>4433</v>
      </c>
      <c r="B1358" s="7" t="s">
        <v>266</v>
      </c>
      <c r="C1358" s="7" t="s">
        <v>213</v>
      </c>
    </row>
    <row r="1359" spans="1:3" ht="13.2">
      <c r="A1359" s="89">
        <f>ROW()+2662</f>
        <v>4021</v>
      </c>
      <c r="B1359" s="7" t="s">
        <v>59</v>
      </c>
      <c r="C1359" s="7" t="s">
        <v>213</v>
      </c>
    </row>
    <row r="1360" spans="1:3" ht="13.2">
      <c r="A1360" s="89">
        <v>4434</v>
      </c>
      <c r="B1360" s="7" t="s">
        <v>266</v>
      </c>
      <c r="C1360" s="7" t="s">
        <v>213</v>
      </c>
    </row>
    <row r="1361" spans="1:3" ht="13.2">
      <c r="A1361" s="89">
        <v>4435</v>
      </c>
      <c r="B1361" s="7" t="s">
        <v>266</v>
      </c>
      <c r="C1361" s="7" t="s">
        <v>213</v>
      </c>
    </row>
    <row r="1362" spans="1:3" ht="13.2">
      <c r="A1362" s="89">
        <f>ROW()+2662</f>
        <v>4024</v>
      </c>
      <c r="B1362" s="7" t="s">
        <v>59</v>
      </c>
      <c r="C1362" s="7" t="s">
        <v>213</v>
      </c>
    </row>
    <row r="1363" spans="1:3" ht="13.2">
      <c r="A1363" s="89">
        <v>4436</v>
      </c>
      <c r="B1363" s="7" t="s">
        <v>266</v>
      </c>
      <c r="C1363" s="7" t="s">
        <v>213</v>
      </c>
    </row>
    <row r="1364" spans="1:3" ht="13.2">
      <c r="A1364" s="89">
        <v>4437</v>
      </c>
      <c r="B1364" s="7" t="s">
        <v>266</v>
      </c>
      <c r="C1364" s="7" t="s">
        <v>213</v>
      </c>
    </row>
    <row r="1365" spans="1:3" ht="13.2">
      <c r="A1365" s="89">
        <f>ROW()+2662</f>
        <v>4027</v>
      </c>
      <c r="B1365" s="7" t="s">
        <v>59</v>
      </c>
      <c r="C1365" s="7" t="s">
        <v>213</v>
      </c>
    </row>
    <row r="1366" spans="1:3" ht="13.2">
      <c r="A1366" s="89">
        <v>4438</v>
      </c>
      <c r="B1366" s="7" t="s">
        <v>266</v>
      </c>
      <c r="C1366" s="7" t="s">
        <v>213</v>
      </c>
    </row>
    <row r="1367" spans="1:3" ht="13.2">
      <c r="A1367" s="89">
        <v>4439</v>
      </c>
      <c r="B1367" s="7" t="s">
        <v>266</v>
      </c>
      <c r="C1367" s="7" t="s">
        <v>213</v>
      </c>
    </row>
    <row r="1368" spans="1:3" ht="13.2">
      <c r="A1368" s="89">
        <f>ROW()+2662</f>
        <v>4030</v>
      </c>
      <c r="B1368" s="7" t="s">
        <v>59</v>
      </c>
      <c r="C1368" s="7" t="s">
        <v>213</v>
      </c>
    </row>
    <row r="1369" spans="1:3" ht="13.2">
      <c r="A1369" s="89">
        <v>4440</v>
      </c>
      <c r="B1369" s="7" t="s">
        <v>266</v>
      </c>
      <c r="C1369" s="7" t="s">
        <v>213</v>
      </c>
    </row>
    <row r="1370" spans="1:3" ht="13.2">
      <c r="A1370" s="89">
        <v>4441</v>
      </c>
      <c r="B1370" s="7" t="s">
        <v>266</v>
      </c>
      <c r="C1370" s="7" t="s">
        <v>213</v>
      </c>
    </row>
    <row r="1371" spans="1:3" ht="13.2">
      <c r="A1371" s="89">
        <f>ROW()+2662</f>
        <v>4033</v>
      </c>
      <c r="B1371" s="7" t="s">
        <v>59</v>
      </c>
      <c r="C1371" s="7" t="s">
        <v>213</v>
      </c>
    </row>
    <row r="1372" spans="1:3" ht="13.2">
      <c r="A1372" s="89">
        <v>4442</v>
      </c>
      <c r="B1372" s="7" t="s">
        <v>266</v>
      </c>
      <c r="C1372" s="7" t="s">
        <v>213</v>
      </c>
    </row>
    <row r="1373" spans="1:3" ht="13.2">
      <c r="A1373" s="89">
        <v>4443</v>
      </c>
      <c r="B1373" s="7" t="s">
        <v>266</v>
      </c>
      <c r="C1373" s="7" t="s">
        <v>213</v>
      </c>
    </row>
    <row r="1374" spans="1:3" ht="13.2">
      <c r="A1374" s="89">
        <f>ROW()+2662</f>
        <v>4036</v>
      </c>
      <c r="B1374" s="7" t="s">
        <v>59</v>
      </c>
      <c r="C1374" s="7" t="s">
        <v>213</v>
      </c>
    </row>
    <row r="1375" spans="1:3" ht="13.2">
      <c r="A1375" s="89">
        <v>4444</v>
      </c>
      <c r="B1375" s="7" t="s">
        <v>266</v>
      </c>
      <c r="C1375" s="7" t="s">
        <v>213</v>
      </c>
    </row>
    <row r="1376" spans="1:3" ht="13.2">
      <c r="A1376" s="89">
        <v>4445</v>
      </c>
      <c r="B1376" s="7" t="s">
        <v>266</v>
      </c>
      <c r="C1376" s="7" t="s">
        <v>213</v>
      </c>
    </row>
    <row r="1377" spans="1:3" ht="13.2">
      <c r="A1377" s="89">
        <f>ROW()+2662</f>
        <v>4039</v>
      </c>
      <c r="B1377" s="7" t="s">
        <v>59</v>
      </c>
      <c r="C1377" s="7" t="s">
        <v>213</v>
      </c>
    </row>
    <row r="1378" spans="1:3" ht="13.2">
      <c r="A1378" s="89">
        <v>4446</v>
      </c>
      <c r="B1378" s="7" t="s">
        <v>266</v>
      </c>
      <c r="C1378" s="7" t="s">
        <v>213</v>
      </c>
    </row>
    <row r="1379" spans="1:3" ht="13.2">
      <c r="A1379" s="89">
        <v>4447</v>
      </c>
      <c r="B1379" s="7" t="s">
        <v>266</v>
      </c>
      <c r="C1379" s="7" t="s">
        <v>213</v>
      </c>
    </row>
    <row r="1380" spans="1:3" ht="13.2">
      <c r="A1380" s="89">
        <f>ROW()+2662</f>
        <v>4042</v>
      </c>
      <c r="B1380" s="7" t="s">
        <v>59</v>
      </c>
      <c r="C1380" s="7" t="s">
        <v>213</v>
      </c>
    </row>
    <row r="1381" spans="1:3" ht="13.2">
      <c r="A1381" s="89">
        <v>4448</v>
      </c>
      <c r="B1381" s="7" t="s">
        <v>266</v>
      </c>
      <c r="C1381" s="7" t="s">
        <v>213</v>
      </c>
    </row>
    <row r="1382" spans="1:3" ht="13.2">
      <c r="A1382" s="89">
        <v>4449</v>
      </c>
      <c r="B1382" s="7" t="s">
        <v>266</v>
      </c>
      <c r="C1382" s="7" t="s">
        <v>213</v>
      </c>
    </row>
    <row r="1383" spans="1:3" ht="13.2">
      <c r="A1383" s="89">
        <f>ROW()+2662</f>
        <v>4045</v>
      </c>
      <c r="B1383" s="7" t="s">
        <v>59</v>
      </c>
      <c r="C1383" s="7" t="s">
        <v>213</v>
      </c>
    </row>
    <row r="1384" spans="1:3" ht="13.2">
      <c r="A1384" s="89">
        <v>4450</v>
      </c>
      <c r="B1384" s="7" t="s">
        <v>266</v>
      </c>
      <c r="C1384" s="7" t="s">
        <v>213</v>
      </c>
    </row>
    <row r="1385" spans="1:3" ht="13.2">
      <c r="A1385" s="89">
        <v>4451</v>
      </c>
      <c r="B1385" s="7" t="s">
        <v>266</v>
      </c>
      <c r="C1385" s="7" t="s">
        <v>213</v>
      </c>
    </row>
    <row r="1386" spans="1:3" ht="13.2">
      <c r="A1386" s="89">
        <f>ROW()+2662</f>
        <v>4048</v>
      </c>
      <c r="B1386" s="7" t="s">
        <v>59</v>
      </c>
      <c r="C1386" s="7" t="s">
        <v>213</v>
      </c>
    </row>
    <row r="1387" spans="1:3" ht="13.2">
      <c r="A1387" s="89">
        <v>4452</v>
      </c>
      <c r="B1387" s="7" t="s">
        <v>266</v>
      </c>
      <c r="C1387" s="7" t="s">
        <v>213</v>
      </c>
    </row>
    <row r="1388" spans="1:3" ht="13.2">
      <c r="A1388" s="89">
        <v>4453</v>
      </c>
      <c r="B1388" s="7" t="s">
        <v>266</v>
      </c>
      <c r="C1388" s="7" t="s">
        <v>213</v>
      </c>
    </row>
    <row r="1389" spans="1:3" ht="13.2">
      <c r="A1389" s="89">
        <f>ROW()+2662</f>
        <v>4051</v>
      </c>
      <c r="B1389" s="7" t="s">
        <v>59</v>
      </c>
      <c r="C1389" s="7" t="s">
        <v>213</v>
      </c>
    </row>
    <row r="1390" spans="1:3" ht="13.2">
      <c r="A1390" s="89">
        <v>4454</v>
      </c>
      <c r="B1390" s="7" t="s">
        <v>266</v>
      </c>
      <c r="C1390" s="7" t="s">
        <v>213</v>
      </c>
    </row>
    <row r="1391" spans="1:3" ht="13.2">
      <c r="A1391" s="89">
        <v>4455</v>
      </c>
      <c r="B1391" s="7" t="s">
        <v>266</v>
      </c>
      <c r="C1391" s="7" t="s">
        <v>213</v>
      </c>
    </row>
    <row r="1392" spans="1:3" ht="13.2">
      <c r="A1392" s="89">
        <f>ROW()+2662</f>
        <v>4054</v>
      </c>
      <c r="B1392" s="7" t="s">
        <v>59</v>
      </c>
      <c r="C1392" s="7" t="s">
        <v>213</v>
      </c>
    </row>
    <row r="1393" spans="1:3" ht="13.2">
      <c r="A1393" s="89">
        <v>4456</v>
      </c>
      <c r="B1393" s="7" t="s">
        <v>266</v>
      </c>
      <c r="C1393" s="7" t="s">
        <v>213</v>
      </c>
    </row>
    <row r="1394" spans="1:3" ht="13.2">
      <c r="A1394" s="89">
        <v>4457</v>
      </c>
      <c r="B1394" s="7" t="s">
        <v>266</v>
      </c>
      <c r="C1394" s="7" t="s">
        <v>213</v>
      </c>
    </row>
    <row r="1395" spans="1:3" ht="13.2">
      <c r="A1395" s="89">
        <f>ROW()+2662</f>
        <v>4057</v>
      </c>
      <c r="B1395" s="7" t="s">
        <v>59</v>
      </c>
      <c r="C1395" s="7" t="s">
        <v>213</v>
      </c>
    </row>
    <row r="1396" spans="1:3" ht="13.2">
      <c r="A1396" s="89">
        <v>4458</v>
      </c>
      <c r="B1396" s="7" t="s">
        <v>266</v>
      </c>
      <c r="C1396" s="7" t="s">
        <v>213</v>
      </c>
    </row>
    <row r="1397" spans="1:3" ht="13.2">
      <c r="A1397" s="89">
        <v>4459</v>
      </c>
      <c r="B1397" s="7" t="s">
        <v>266</v>
      </c>
      <c r="C1397" s="7" t="s">
        <v>213</v>
      </c>
    </row>
    <row r="1398" spans="1:3" ht="13.2">
      <c r="A1398" s="89">
        <f>ROW()+2662</f>
        <v>4060</v>
      </c>
      <c r="B1398" s="7" t="s">
        <v>59</v>
      </c>
      <c r="C1398" s="7" t="s">
        <v>213</v>
      </c>
    </row>
    <row r="1399" spans="1:3" ht="13.2">
      <c r="A1399" s="89">
        <v>4460</v>
      </c>
      <c r="B1399" s="7" t="s">
        <v>266</v>
      </c>
      <c r="C1399" s="7" t="s">
        <v>213</v>
      </c>
    </row>
    <row r="1400" spans="1:3" ht="13.2">
      <c r="A1400" s="89">
        <v>4461</v>
      </c>
      <c r="B1400" s="7" t="s">
        <v>266</v>
      </c>
      <c r="C1400" s="7" t="s">
        <v>213</v>
      </c>
    </row>
    <row r="1401" spans="1:3" ht="13.2">
      <c r="A1401" s="89">
        <f>ROW()+2662</f>
        <v>4063</v>
      </c>
      <c r="B1401" s="7" t="s">
        <v>59</v>
      </c>
      <c r="C1401" s="7" t="s">
        <v>213</v>
      </c>
    </row>
    <row r="1402" spans="1:3" ht="13.2">
      <c r="A1402" s="89">
        <v>4462</v>
      </c>
      <c r="B1402" s="7" t="s">
        <v>266</v>
      </c>
      <c r="C1402" s="7" t="s">
        <v>213</v>
      </c>
    </row>
    <row r="1403" spans="1:3" ht="13.2">
      <c r="A1403" s="89">
        <v>4463</v>
      </c>
      <c r="B1403" s="7" t="s">
        <v>266</v>
      </c>
      <c r="C1403" s="7" t="s">
        <v>213</v>
      </c>
    </row>
    <row r="1404" spans="1:3" ht="13.2">
      <c r="A1404" s="89">
        <f>ROW()+2662</f>
        <v>4066</v>
      </c>
      <c r="B1404" s="7" t="s">
        <v>59</v>
      </c>
      <c r="C1404" s="7" t="s">
        <v>213</v>
      </c>
    </row>
    <row r="1405" spans="1:3" ht="13.2">
      <c r="A1405" s="89">
        <v>4464</v>
      </c>
      <c r="B1405" s="7" t="s">
        <v>266</v>
      </c>
      <c r="C1405" s="7" t="s">
        <v>213</v>
      </c>
    </row>
    <row r="1406" spans="1:3" ht="13.2">
      <c r="A1406" s="89">
        <v>4465</v>
      </c>
      <c r="B1406" s="7" t="s">
        <v>266</v>
      </c>
      <c r="C1406" s="7" t="s">
        <v>213</v>
      </c>
    </row>
    <row r="1407" spans="1:3" ht="13.2">
      <c r="A1407" s="89">
        <f>ROW()+2662</f>
        <v>4069</v>
      </c>
      <c r="B1407" s="7" t="s">
        <v>59</v>
      </c>
      <c r="C1407" s="7" t="s">
        <v>213</v>
      </c>
    </row>
    <row r="1408" spans="1:3" ht="13.2">
      <c r="A1408" s="89">
        <v>4466</v>
      </c>
      <c r="B1408" s="7" t="s">
        <v>266</v>
      </c>
      <c r="C1408" s="7" t="s">
        <v>213</v>
      </c>
    </row>
    <row r="1409" spans="1:3" ht="13.2">
      <c r="A1409" s="89">
        <v>4467</v>
      </c>
      <c r="B1409" s="7" t="s">
        <v>266</v>
      </c>
      <c r="C1409" s="7" t="s">
        <v>213</v>
      </c>
    </row>
    <row r="1410" spans="1:3" ht="13.2">
      <c r="A1410" s="89">
        <f>ROW()+2662</f>
        <v>4072</v>
      </c>
      <c r="B1410" s="7" t="s">
        <v>59</v>
      </c>
      <c r="C1410" s="7" t="s">
        <v>213</v>
      </c>
    </row>
    <row r="1411" spans="1:3" ht="13.2">
      <c r="A1411" s="89">
        <v>4468</v>
      </c>
      <c r="B1411" s="7" t="s">
        <v>266</v>
      </c>
      <c r="C1411" s="7" t="s">
        <v>213</v>
      </c>
    </row>
    <row r="1412" spans="1:3" ht="13.2">
      <c r="A1412" s="89">
        <v>4469</v>
      </c>
      <c r="B1412" s="7" t="s">
        <v>266</v>
      </c>
      <c r="C1412" s="7" t="s">
        <v>213</v>
      </c>
    </row>
    <row r="1413" spans="1:3" ht="13.2">
      <c r="A1413" s="89">
        <f>ROW()+2662</f>
        <v>4075</v>
      </c>
      <c r="B1413" s="7" t="s">
        <v>59</v>
      </c>
      <c r="C1413" s="7" t="s">
        <v>213</v>
      </c>
    </row>
    <row r="1414" spans="1:3" ht="13.2">
      <c r="A1414" s="89">
        <v>4470</v>
      </c>
      <c r="B1414" s="7" t="s">
        <v>266</v>
      </c>
      <c r="C1414" s="7" t="s">
        <v>213</v>
      </c>
    </row>
    <row r="1415" spans="1:3" ht="13.2">
      <c r="A1415" s="89">
        <v>4471</v>
      </c>
      <c r="B1415" s="7" t="s">
        <v>266</v>
      </c>
      <c r="C1415" s="7" t="s">
        <v>213</v>
      </c>
    </row>
    <row r="1416" spans="1:3" ht="13.2">
      <c r="A1416" s="89">
        <f>ROW()+2662</f>
        <v>4078</v>
      </c>
      <c r="B1416" s="7" t="s">
        <v>59</v>
      </c>
      <c r="C1416" s="7" t="s">
        <v>213</v>
      </c>
    </row>
    <row r="1417" spans="1:3" ht="13.2">
      <c r="A1417" s="89">
        <v>4472</v>
      </c>
      <c r="B1417" s="7" t="s">
        <v>266</v>
      </c>
      <c r="C1417" s="7" t="s">
        <v>213</v>
      </c>
    </row>
    <row r="1418" spans="1:3" ht="13.2">
      <c r="A1418" s="89">
        <v>4473</v>
      </c>
      <c r="B1418" s="7" t="s">
        <v>266</v>
      </c>
      <c r="C1418" s="7" t="s">
        <v>213</v>
      </c>
    </row>
    <row r="1419" spans="1:3" ht="13.2">
      <c r="A1419" s="89">
        <f>ROW()+2662</f>
        <v>4081</v>
      </c>
      <c r="B1419" s="7" t="s">
        <v>59</v>
      </c>
      <c r="C1419" s="7" t="s">
        <v>213</v>
      </c>
    </row>
    <row r="1420" spans="1:3" ht="13.2">
      <c r="A1420" s="89">
        <v>4474</v>
      </c>
      <c r="B1420" s="7" t="s">
        <v>266</v>
      </c>
      <c r="C1420" s="7" t="s">
        <v>213</v>
      </c>
    </row>
    <row r="1421" spans="1:3" ht="13.2">
      <c r="A1421" s="89">
        <v>4475</v>
      </c>
      <c r="B1421" s="7" t="s">
        <v>266</v>
      </c>
      <c r="C1421" s="7" t="s">
        <v>213</v>
      </c>
    </row>
    <row r="1422" spans="1:3" ht="13.2">
      <c r="A1422" s="89">
        <f>ROW()+2662</f>
        <v>4084</v>
      </c>
      <c r="B1422" s="7" t="s">
        <v>59</v>
      </c>
      <c r="C1422" s="7" t="s">
        <v>213</v>
      </c>
    </row>
    <row r="1423" spans="1:3" ht="13.2">
      <c r="A1423" s="89">
        <v>4476</v>
      </c>
      <c r="B1423" s="7" t="s">
        <v>266</v>
      </c>
      <c r="C1423" s="7" t="s">
        <v>213</v>
      </c>
    </row>
    <row r="1424" spans="1:3" ht="13.2">
      <c r="A1424" s="89">
        <v>4477</v>
      </c>
      <c r="B1424" s="7" t="s">
        <v>266</v>
      </c>
      <c r="C1424" s="7" t="s">
        <v>213</v>
      </c>
    </row>
    <row r="1425" spans="1:3" ht="13.2">
      <c r="A1425" s="89">
        <f>ROW()+2662</f>
        <v>4087</v>
      </c>
      <c r="B1425" s="7" t="s">
        <v>59</v>
      </c>
      <c r="C1425" s="7" t="s">
        <v>213</v>
      </c>
    </row>
    <row r="1426" spans="1:3" ht="13.2">
      <c r="A1426" s="89">
        <v>4478</v>
      </c>
      <c r="B1426" s="7" t="s">
        <v>266</v>
      </c>
      <c r="C1426" s="7" t="s">
        <v>213</v>
      </c>
    </row>
    <row r="1427" spans="1:3" ht="13.2">
      <c r="A1427" s="89">
        <v>4479</v>
      </c>
      <c r="B1427" s="7" t="s">
        <v>266</v>
      </c>
      <c r="C1427" s="7" t="s">
        <v>213</v>
      </c>
    </row>
    <row r="1428" spans="1:3" ht="13.2">
      <c r="A1428" s="89">
        <f>ROW()+2662</f>
        <v>4090</v>
      </c>
      <c r="B1428" s="7" t="s">
        <v>59</v>
      </c>
      <c r="C1428" s="7" t="s">
        <v>213</v>
      </c>
    </row>
    <row r="1429" spans="1:3" ht="13.2">
      <c r="A1429" s="89">
        <v>4480</v>
      </c>
      <c r="B1429" s="7" t="s">
        <v>266</v>
      </c>
      <c r="C1429" s="7" t="s">
        <v>213</v>
      </c>
    </row>
    <row r="1430" spans="1:3" ht="13.2">
      <c r="A1430" s="89">
        <v>4481</v>
      </c>
      <c r="B1430" s="7" t="s">
        <v>266</v>
      </c>
      <c r="C1430" s="7" t="s">
        <v>213</v>
      </c>
    </row>
    <row r="1431" spans="1:3" ht="13.2">
      <c r="A1431" s="89">
        <f>ROW()+2662</f>
        <v>4093</v>
      </c>
      <c r="B1431" s="7" t="s">
        <v>59</v>
      </c>
      <c r="C1431" s="7" t="s">
        <v>213</v>
      </c>
    </row>
    <row r="1432" spans="1:3" ht="13.2">
      <c r="A1432" s="89">
        <v>4482</v>
      </c>
      <c r="B1432" s="7" t="s">
        <v>266</v>
      </c>
      <c r="C1432" s="7" t="s">
        <v>213</v>
      </c>
    </row>
    <row r="1433" spans="1:3" ht="13.2">
      <c r="A1433" s="89">
        <v>4483</v>
      </c>
      <c r="B1433" s="7" t="s">
        <v>266</v>
      </c>
      <c r="C1433" s="7" t="s">
        <v>213</v>
      </c>
    </row>
    <row r="1434" spans="1:3" ht="13.2">
      <c r="A1434" s="89">
        <f>ROW()+2662</f>
        <v>4096</v>
      </c>
      <c r="B1434" s="7" t="s">
        <v>59</v>
      </c>
      <c r="C1434" s="7" t="s">
        <v>213</v>
      </c>
    </row>
    <row r="1435" spans="1:3" ht="13.2">
      <c r="A1435" s="89">
        <v>4484</v>
      </c>
      <c r="B1435" s="7" t="s">
        <v>266</v>
      </c>
      <c r="C1435" s="7" t="s">
        <v>213</v>
      </c>
    </row>
    <row r="1436" spans="1:3" ht="13.2">
      <c r="A1436" s="89">
        <v>4485</v>
      </c>
      <c r="B1436" s="7" t="s">
        <v>266</v>
      </c>
      <c r="C1436" s="7" t="s">
        <v>213</v>
      </c>
    </row>
    <row r="1437" spans="1:3" ht="13.2">
      <c r="A1437" s="89">
        <f>ROW()+2662</f>
        <v>4099</v>
      </c>
      <c r="B1437" s="7" t="s">
        <v>59</v>
      </c>
      <c r="C1437" s="7" t="s">
        <v>213</v>
      </c>
    </row>
    <row r="1438" spans="1:3" ht="13.2">
      <c r="A1438" s="89">
        <v>4486</v>
      </c>
      <c r="B1438" s="7" t="s">
        <v>266</v>
      </c>
      <c r="C1438" s="7" t="s">
        <v>213</v>
      </c>
    </row>
    <row r="1439" spans="1:3" ht="13.2">
      <c r="A1439" s="89">
        <v>4487</v>
      </c>
      <c r="B1439" s="7" t="s">
        <v>266</v>
      </c>
      <c r="C1439" s="7" t="s">
        <v>213</v>
      </c>
    </row>
    <row r="1440" spans="1:3" ht="13.2">
      <c r="A1440" s="89">
        <f>ROW()+2662</f>
        <v>4102</v>
      </c>
      <c r="B1440" s="7" t="s">
        <v>59</v>
      </c>
      <c r="C1440" s="7" t="s">
        <v>213</v>
      </c>
    </row>
    <row r="1441" spans="1:3" ht="13.2">
      <c r="A1441" s="89">
        <v>4488</v>
      </c>
      <c r="B1441" s="7" t="s">
        <v>266</v>
      </c>
      <c r="C1441" s="7" t="s">
        <v>213</v>
      </c>
    </row>
    <row r="1442" spans="1:3" ht="13.2">
      <c r="A1442" s="89">
        <v>4489</v>
      </c>
      <c r="B1442" s="7" t="s">
        <v>266</v>
      </c>
      <c r="C1442" s="7" t="s">
        <v>213</v>
      </c>
    </row>
    <row r="1443" spans="1:3" ht="13.2">
      <c r="A1443" s="89">
        <f>ROW()+2662</f>
        <v>4105</v>
      </c>
      <c r="B1443" s="7" t="s">
        <v>59</v>
      </c>
      <c r="C1443" s="7" t="s">
        <v>213</v>
      </c>
    </row>
    <row r="1444" spans="1:3" ht="13.2">
      <c r="A1444" s="89">
        <v>4490</v>
      </c>
      <c r="B1444" s="7" t="s">
        <v>266</v>
      </c>
      <c r="C1444" s="7" t="s">
        <v>213</v>
      </c>
    </row>
    <row r="1445" spans="1:3" ht="13.2">
      <c r="A1445" s="89">
        <v>4491</v>
      </c>
      <c r="B1445" s="7" t="s">
        <v>266</v>
      </c>
      <c r="C1445" s="7" t="s">
        <v>213</v>
      </c>
    </row>
    <row r="1446" spans="1:3" ht="13.2">
      <c r="A1446" s="89">
        <f>ROW()+2662</f>
        <v>4108</v>
      </c>
      <c r="B1446" s="7" t="s">
        <v>59</v>
      </c>
      <c r="C1446" s="7" t="s">
        <v>213</v>
      </c>
    </row>
    <row r="1447" spans="1:3" ht="13.2">
      <c r="A1447" s="89">
        <v>4492</v>
      </c>
      <c r="B1447" s="7" t="s">
        <v>266</v>
      </c>
      <c r="C1447" s="7" t="s">
        <v>213</v>
      </c>
    </row>
    <row r="1448" spans="1:3" ht="13.2">
      <c r="A1448" s="89">
        <v>4493</v>
      </c>
      <c r="B1448" s="7" t="s">
        <v>266</v>
      </c>
      <c r="C1448" s="7" t="s">
        <v>213</v>
      </c>
    </row>
    <row r="1449" spans="1:3" ht="13.2">
      <c r="A1449" s="89">
        <f>ROW()+2662</f>
        <v>4111</v>
      </c>
      <c r="B1449" s="7" t="s">
        <v>59</v>
      </c>
      <c r="C1449" s="7" t="s">
        <v>213</v>
      </c>
    </row>
    <row r="1450" spans="1:3" ht="13.2">
      <c r="A1450" s="89">
        <v>4494</v>
      </c>
      <c r="B1450" s="7" t="s">
        <v>266</v>
      </c>
      <c r="C1450" s="7" t="s">
        <v>213</v>
      </c>
    </row>
    <row r="1451" spans="1:3" ht="13.2">
      <c r="A1451" s="89">
        <v>4495</v>
      </c>
      <c r="B1451" s="7" t="s">
        <v>266</v>
      </c>
      <c r="C1451" s="7" t="s">
        <v>213</v>
      </c>
    </row>
    <row r="1452" spans="1:3" ht="13.2">
      <c r="A1452" s="89">
        <f>ROW()+2662</f>
        <v>4114</v>
      </c>
      <c r="B1452" s="7" t="s">
        <v>59</v>
      </c>
      <c r="C1452" s="7" t="s">
        <v>213</v>
      </c>
    </row>
    <row r="1453" spans="1:3" ht="13.2">
      <c r="A1453" s="89">
        <v>4496</v>
      </c>
      <c r="B1453" s="7" t="s">
        <v>266</v>
      </c>
      <c r="C1453" s="7" t="s">
        <v>213</v>
      </c>
    </row>
    <row r="1454" spans="1:3" ht="13.2">
      <c r="A1454" s="89">
        <v>4497</v>
      </c>
      <c r="B1454" s="7" t="s">
        <v>266</v>
      </c>
      <c r="C1454" s="7" t="s">
        <v>213</v>
      </c>
    </row>
    <row r="1455" spans="1:3" ht="13.2">
      <c r="A1455" s="89">
        <f>ROW()+2662</f>
        <v>4117</v>
      </c>
      <c r="B1455" s="7" t="s">
        <v>59</v>
      </c>
      <c r="C1455" s="7" t="s">
        <v>213</v>
      </c>
    </row>
    <row r="1456" spans="1:3" ht="13.2">
      <c r="A1456" s="89">
        <v>4498</v>
      </c>
      <c r="B1456" s="7" t="s">
        <v>266</v>
      </c>
      <c r="C1456" s="7" t="s">
        <v>213</v>
      </c>
    </row>
    <row r="1457" spans="1:3" ht="13.2">
      <c r="A1457" s="89">
        <v>4499</v>
      </c>
      <c r="B1457" s="7" t="s">
        <v>266</v>
      </c>
      <c r="C1457" s="7" t="s">
        <v>213</v>
      </c>
    </row>
    <row r="1458" spans="1:3" ht="13.2">
      <c r="A1458" s="89">
        <f>ROW()+2662</f>
        <v>4120</v>
      </c>
      <c r="B1458" s="7" t="s">
        <v>59</v>
      </c>
      <c r="C1458" s="7" t="s">
        <v>213</v>
      </c>
    </row>
    <row r="1459" spans="1:3" ht="13.2">
      <c r="A1459" s="89">
        <v>4500</v>
      </c>
      <c r="B1459" s="7" t="s">
        <v>266</v>
      </c>
      <c r="C1459" s="7" t="s">
        <v>213</v>
      </c>
    </row>
    <row r="1460" spans="1:3" ht="13.2">
      <c r="A1460" s="89">
        <v>4501</v>
      </c>
      <c r="B1460" s="7" t="s">
        <v>266</v>
      </c>
      <c r="C1460" s="7" t="s">
        <v>213</v>
      </c>
    </row>
    <row r="1461" spans="1:3" ht="13.2">
      <c r="A1461" s="89">
        <f>ROW()+2662</f>
        <v>4123</v>
      </c>
      <c r="B1461" s="7" t="s">
        <v>59</v>
      </c>
      <c r="C1461" s="7" t="s">
        <v>213</v>
      </c>
    </row>
    <row r="1462" spans="1:3" ht="13.2">
      <c r="A1462" s="89">
        <v>4502</v>
      </c>
      <c r="B1462" s="7" t="s">
        <v>266</v>
      </c>
      <c r="C1462" s="7" t="s">
        <v>213</v>
      </c>
    </row>
    <row r="1463" spans="1:3" ht="13.2">
      <c r="A1463" s="89">
        <v>4503</v>
      </c>
      <c r="B1463" s="7" t="s">
        <v>266</v>
      </c>
      <c r="C1463" s="7" t="s">
        <v>213</v>
      </c>
    </row>
    <row r="1464" spans="1:3" ht="13.2">
      <c r="A1464" s="89">
        <f>ROW()+2662</f>
        <v>4126</v>
      </c>
      <c r="B1464" s="7" t="s">
        <v>59</v>
      </c>
      <c r="C1464" s="7" t="s">
        <v>213</v>
      </c>
    </row>
    <row r="1465" spans="1:3" ht="13.2">
      <c r="A1465" s="89">
        <v>4504</v>
      </c>
      <c r="B1465" s="7" t="s">
        <v>266</v>
      </c>
      <c r="C1465" s="7" t="s">
        <v>213</v>
      </c>
    </row>
    <row r="1466" spans="1:3" ht="13.2">
      <c r="A1466" s="89">
        <v>4505</v>
      </c>
      <c r="B1466" s="7" t="s">
        <v>266</v>
      </c>
      <c r="C1466" s="7" t="s">
        <v>213</v>
      </c>
    </row>
    <row r="1467" spans="1:3" ht="13.2">
      <c r="A1467" s="89">
        <f>ROW()+2662</f>
        <v>4129</v>
      </c>
      <c r="B1467" s="7" t="s">
        <v>59</v>
      </c>
      <c r="C1467" s="7" t="s">
        <v>213</v>
      </c>
    </row>
    <row r="1468" spans="1:3" ht="13.2">
      <c r="A1468" s="89">
        <v>4506</v>
      </c>
      <c r="B1468" s="7" t="s">
        <v>266</v>
      </c>
      <c r="C1468" s="7" t="s">
        <v>213</v>
      </c>
    </row>
    <row r="1469" spans="1:3" ht="13.2">
      <c r="A1469" s="89">
        <v>4507</v>
      </c>
      <c r="B1469" s="7" t="s">
        <v>266</v>
      </c>
      <c r="C1469" s="7" t="s">
        <v>213</v>
      </c>
    </row>
    <row r="1470" spans="1:3" ht="13.2">
      <c r="A1470" s="89">
        <f>ROW()+2662</f>
        <v>4132</v>
      </c>
      <c r="B1470" s="7" t="s">
        <v>59</v>
      </c>
      <c r="C1470" s="7" t="s">
        <v>213</v>
      </c>
    </row>
    <row r="1471" spans="1:3" ht="13.2">
      <c r="A1471" s="89">
        <v>4508</v>
      </c>
      <c r="B1471" s="7" t="s">
        <v>266</v>
      </c>
      <c r="C1471" s="7" t="s">
        <v>213</v>
      </c>
    </row>
    <row r="1472" spans="1:3" ht="13.2">
      <c r="A1472" s="89">
        <v>4509</v>
      </c>
      <c r="B1472" s="7" t="s">
        <v>266</v>
      </c>
      <c r="C1472" s="7" t="s">
        <v>213</v>
      </c>
    </row>
    <row r="1473" spans="1:3" ht="13.2">
      <c r="A1473" s="89">
        <f>ROW()+2662</f>
        <v>4135</v>
      </c>
      <c r="B1473" s="7" t="s">
        <v>59</v>
      </c>
      <c r="C1473" s="7" t="s">
        <v>213</v>
      </c>
    </row>
    <row r="1474" spans="1:3" ht="13.2">
      <c r="A1474" s="89">
        <v>4510</v>
      </c>
      <c r="B1474" s="7" t="s">
        <v>266</v>
      </c>
      <c r="C1474" s="7" t="s">
        <v>213</v>
      </c>
    </row>
    <row r="1475" spans="1:3" ht="13.2">
      <c r="A1475" s="89">
        <v>4511</v>
      </c>
      <c r="B1475" s="7" t="s">
        <v>266</v>
      </c>
      <c r="C1475" s="7" t="s">
        <v>213</v>
      </c>
    </row>
    <row r="1476" spans="1:3" ht="13.2">
      <c r="A1476" s="89">
        <f>ROW()+2662</f>
        <v>4138</v>
      </c>
      <c r="B1476" s="7" t="s">
        <v>59</v>
      </c>
      <c r="C1476" s="7" t="s">
        <v>213</v>
      </c>
    </row>
    <row r="1477" spans="1:3" ht="13.2">
      <c r="A1477" s="89">
        <v>4512</v>
      </c>
      <c r="B1477" s="7" t="s">
        <v>266</v>
      </c>
      <c r="C1477" s="7" t="s">
        <v>213</v>
      </c>
    </row>
    <row r="1478" spans="1:3" ht="13.2">
      <c r="A1478" s="89">
        <v>4513</v>
      </c>
      <c r="B1478" s="7" t="s">
        <v>266</v>
      </c>
      <c r="C1478" s="7" t="s">
        <v>213</v>
      </c>
    </row>
    <row r="1479" spans="1:3" ht="13.2">
      <c r="A1479" s="89">
        <f>ROW()+2662</f>
        <v>4141</v>
      </c>
      <c r="B1479" s="7" t="s">
        <v>59</v>
      </c>
      <c r="C1479" s="7" t="s">
        <v>213</v>
      </c>
    </row>
    <row r="1480" spans="1:3" ht="13.2">
      <c r="A1480" s="89">
        <v>4514</v>
      </c>
      <c r="B1480" s="7" t="s">
        <v>266</v>
      </c>
      <c r="C1480" s="7" t="s">
        <v>213</v>
      </c>
    </row>
    <row r="1481" spans="1:3" ht="13.2">
      <c r="A1481" s="89">
        <v>4515</v>
      </c>
      <c r="B1481" s="7" t="s">
        <v>266</v>
      </c>
      <c r="C1481" s="7" t="s">
        <v>213</v>
      </c>
    </row>
    <row r="1482" spans="1:3" ht="13.2">
      <c r="A1482" s="89">
        <f>ROW()+2662</f>
        <v>4144</v>
      </c>
      <c r="B1482" s="7" t="s">
        <v>59</v>
      </c>
      <c r="C1482" s="7" t="s">
        <v>213</v>
      </c>
    </row>
    <row r="1483" spans="1:3" ht="13.2">
      <c r="A1483" s="89">
        <v>4516</v>
      </c>
      <c r="B1483" s="7" t="s">
        <v>266</v>
      </c>
      <c r="C1483" s="7" t="s">
        <v>213</v>
      </c>
    </row>
    <row r="1484" spans="1:3" ht="13.2">
      <c r="A1484" s="89">
        <v>4517</v>
      </c>
      <c r="B1484" s="7" t="s">
        <v>266</v>
      </c>
      <c r="C1484" s="7" t="s">
        <v>213</v>
      </c>
    </row>
    <row r="1485" spans="1:3" ht="13.2">
      <c r="A1485" s="89">
        <f>ROW()+2662</f>
        <v>4147</v>
      </c>
      <c r="B1485" s="7" t="s">
        <v>59</v>
      </c>
      <c r="C1485" s="7" t="s">
        <v>213</v>
      </c>
    </row>
    <row r="1486" spans="1:3" ht="13.2">
      <c r="A1486" s="89">
        <v>4518</v>
      </c>
      <c r="B1486" s="7" t="s">
        <v>266</v>
      </c>
      <c r="C1486" s="7" t="s">
        <v>213</v>
      </c>
    </row>
    <row r="1487" spans="1:3" ht="13.2">
      <c r="A1487" s="89">
        <v>4519</v>
      </c>
      <c r="B1487" s="7" t="s">
        <v>266</v>
      </c>
      <c r="C1487" s="7" t="s">
        <v>213</v>
      </c>
    </row>
    <row r="1488" spans="1:3" ht="13.2">
      <c r="A1488" s="89">
        <f>ROW()+2662</f>
        <v>4150</v>
      </c>
      <c r="B1488" s="7" t="s">
        <v>59</v>
      </c>
      <c r="C1488" s="7" t="s">
        <v>213</v>
      </c>
    </row>
    <row r="1489" spans="1:3" ht="13.2">
      <c r="A1489" s="89">
        <v>4520</v>
      </c>
      <c r="B1489" s="7" t="s">
        <v>266</v>
      </c>
      <c r="C1489" s="7" t="s">
        <v>213</v>
      </c>
    </row>
    <row r="1490" spans="1:3" ht="13.2">
      <c r="A1490" s="89">
        <v>4521</v>
      </c>
      <c r="B1490" s="7" t="s">
        <v>266</v>
      </c>
      <c r="C1490" s="7" t="s">
        <v>213</v>
      </c>
    </row>
    <row r="1491" spans="1:3" ht="13.2">
      <c r="A1491" s="89">
        <f>ROW()+2662</f>
        <v>4153</v>
      </c>
      <c r="B1491" s="7" t="s">
        <v>59</v>
      </c>
      <c r="C1491" s="7" t="s">
        <v>213</v>
      </c>
    </row>
    <row r="1492" spans="1:3" ht="13.2">
      <c r="A1492" s="89">
        <v>4522</v>
      </c>
      <c r="B1492" s="7" t="s">
        <v>22</v>
      </c>
      <c r="C1492" s="7" t="s">
        <v>213</v>
      </c>
    </row>
    <row r="1493" spans="1:3" ht="13.2">
      <c r="A1493" s="89">
        <v>4522</v>
      </c>
      <c r="B1493" s="7" t="s">
        <v>266</v>
      </c>
      <c r="C1493" s="7" t="s">
        <v>213</v>
      </c>
    </row>
    <row r="1494" spans="1:3" ht="13.2">
      <c r="A1494" s="89">
        <v>4523</v>
      </c>
      <c r="B1494" s="7" t="s">
        <v>22</v>
      </c>
      <c r="C1494" s="7" t="s">
        <v>213</v>
      </c>
    </row>
    <row r="1495" spans="1:3" ht="13.2">
      <c r="A1495" s="89">
        <f>ROW()+2662</f>
        <v>4157</v>
      </c>
      <c r="B1495" s="7" t="s">
        <v>59</v>
      </c>
      <c r="C1495" s="7" t="s">
        <v>213</v>
      </c>
    </row>
    <row r="1496" spans="1:3" ht="13.2">
      <c r="A1496" s="89">
        <v>4524</v>
      </c>
      <c r="B1496" s="7" t="s">
        <v>22</v>
      </c>
      <c r="C1496" s="7" t="s">
        <v>213</v>
      </c>
    </row>
    <row r="1497" spans="1:3" ht="13.2">
      <c r="A1497" s="89">
        <v>4525</v>
      </c>
      <c r="B1497" s="7" t="s">
        <v>22</v>
      </c>
      <c r="C1497" s="7" t="s">
        <v>213</v>
      </c>
    </row>
    <row r="1498" spans="1:3" ht="13.2">
      <c r="A1498" s="89">
        <f>ROW()+2662</f>
        <v>4160</v>
      </c>
      <c r="B1498" s="7" t="s">
        <v>59</v>
      </c>
      <c r="C1498" s="7" t="s">
        <v>213</v>
      </c>
    </row>
    <row r="1499" spans="1:3" ht="13.2">
      <c r="A1499" s="89">
        <v>4526</v>
      </c>
      <c r="B1499" s="7" t="s">
        <v>22</v>
      </c>
      <c r="C1499" s="7" t="s">
        <v>213</v>
      </c>
    </row>
    <row r="1500" spans="1:3" ht="13.2">
      <c r="A1500" s="89">
        <v>4527</v>
      </c>
      <c r="B1500" s="7" t="s">
        <v>22</v>
      </c>
      <c r="C1500" s="7" t="s">
        <v>213</v>
      </c>
    </row>
    <row r="1501" spans="1:3" ht="13.2">
      <c r="A1501" s="89">
        <f>ROW()+2662</f>
        <v>4163</v>
      </c>
      <c r="B1501" s="7" t="s">
        <v>59</v>
      </c>
      <c r="C1501" s="7" t="s">
        <v>213</v>
      </c>
    </row>
    <row r="1502" spans="1:3" ht="13.2">
      <c r="A1502" s="93">
        <v>4528</v>
      </c>
      <c r="B1502" s="7" t="s">
        <v>22</v>
      </c>
      <c r="C1502" s="7" t="s">
        <v>213</v>
      </c>
    </row>
    <row r="1503" spans="1:3" ht="13.2">
      <c r="A1503" s="89">
        <v>4529</v>
      </c>
      <c r="B1503" s="7" t="s">
        <v>22</v>
      </c>
      <c r="C1503" s="7" t="s">
        <v>213</v>
      </c>
    </row>
    <row r="1504" spans="1:3" ht="13.2">
      <c r="A1504" s="89">
        <f>ROW()+2662</f>
        <v>4166</v>
      </c>
      <c r="B1504" s="7" t="s">
        <v>59</v>
      </c>
      <c r="C1504" s="7" t="s">
        <v>213</v>
      </c>
    </row>
    <row r="1505" spans="1:3" ht="13.2">
      <c r="A1505" s="89">
        <v>4530</v>
      </c>
      <c r="B1505" s="7" t="s">
        <v>22</v>
      </c>
      <c r="C1505" s="7" t="s">
        <v>213</v>
      </c>
    </row>
    <row r="1506" spans="1:3" ht="13.2">
      <c r="A1506" s="89">
        <v>4531</v>
      </c>
      <c r="B1506" s="7" t="s">
        <v>22</v>
      </c>
      <c r="C1506" s="7" t="s">
        <v>213</v>
      </c>
    </row>
    <row r="1507" spans="1:3" ht="13.2">
      <c r="A1507" s="89">
        <f>ROW()+2662</f>
        <v>4169</v>
      </c>
      <c r="B1507" s="7" t="s">
        <v>59</v>
      </c>
      <c r="C1507" s="7" t="s">
        <v>213</v>
      </c>
    </row>
    <row r="1508" spans="1:3" ht="13.2">
      <c r="A1508" s="89">
        <v>4532</v>
      </c>
      <c r="B1508" s="7" t="s">
        <v>22</v>
      </c>
      <c r="C1508" s="7" t="s">
        <v>213</v>
      </c>
    </row>
    <row r="1509" spans="1:3" ht="13.2">
      <c r="A1509" s="89">
        <v>4533</v>
      </c>
      <c r="B1509" s="7" t="s">
        <v>22</v>
      </c>
      <c r="C1509" s="7" t="s">
        <v>213</v>
      </c>
    </row>
    <row r="1510" spans="1:3" ht="13.2">
      <c r="A1510" s="89">
        <f>ROW()+2662</f>
        <v>4172</v>
      </c>
      <c r="B1510" s="7" t="s">
        <v>59</v>
      </c>
      <c r="C1510" s="7" t="s">
        <v>213</v>
      </c>
    </row>
    <row r="1511" spans="1:3" ht="13.2">
      <c r="A1511" s="89">
        <v>4534</v>
      </c>
      <c r="B1511" s="7" t="s">
        <v>22</v>
      </c>
      <c r="C1511" s="7" t="s">
        <v>213</v>
      </c>
    </row>
    <row r="1512" spans="1:3" ht="13.2">
      <c r="A1512" s="89">
        <v>4535</v>
      </c>
      <c r="B1512" s="7" t="s">
        <v>22</v>
      </c>
      <c r="C1512" s="7" t="s">
        <v>213</v>
      </c>
    </row>
    <row r="1513" spans="1:3" ht="13.2">
      <c r="A1513" s="89">
        <v>4536</v>
      </c>
      <c r="B1513" s="7" t="s">
        <v>22</v>
      </c>
      <c r="C1513" s="7" t="s">
        <v>213</v>
      </c>
    </row>
    <row r="1514" spans="1:3" ht="13.2">
      <c r="A1514" s="89">
        <f>ROW()+2662</f>
        <v>4176</v>
      </c>
      <c r="B1514" s="7" t="s">
        <v>59</v>
      </c>
      <c r="C1514" s="7" t="s">
        <v>213</v>
      </c>
    </row>
    <row r="1515" spans="1:3" ht="13.2">
      <c r="A1515" s="89">
        <v>4537</v>
      </c>
      <c r="B1515" s="7" t="s">
        <v>22</v>
      </c>
      <c r="C1515" s="7" t="s">
        <v>213</v>
      </c>
    </row>
    <row r="1516" spans="1:3" ht="13.2">
      <c r="A1516" s="89">
        <v>4538</v>
      </c>
      <c r="B1516" s="7" t="s">
        <v>22</v>
      </c>
      <c r="C1516" s="7" t="s">
        <v>213</v>
      </c>
    </row>
    <row r="1517" spans="1:3" ht="13.2">
      <c r="A1517" s="89">
        <f>ROW()+2662</f>
        <v>4179</v>
      </c>
      <c r="B1517" s="7" t="s">
        <v>59</v>
      </c>
      <c r="C1517" s="7" t="s">
        <v>213</v>
      </c>
    </row>
    <row r="1518" spans="1:3" ht="13.2">
      <c r="A1518" s="89">
        <v>4539</v>
      </c>
      <c r="B1518" s="7" t="s">
        <v>22</v>
      </c>
      <c r="C1518" s="7" t="s">
        <v>213</v>
      </c>
    </row>
    <row r="1519" spans="1:3" ht="13.2">
      <c r="A1519" s="89">
        <v>4540</v>
      </c>
      <c r="B1519" s="7" t="s">
        <v>22</v>
      </c>
      <c r="C1519" s="7" t="s">
        <v>213</v>
      </c>
    </row>
    <row r="1520" spans="1:3" ht="13.2">
      <c r="A1520" s="89">
        <f>ROW()+2662</f>
        <v>4182</v>
      </c>
      <c r="B1520" s="7" t="s">
        <v>59</v>
      </c>
      <c r="C1520" s="7" t="s">
        <v>213</v>
      </c>
    </row>
    <row r="1521" spans="1:3" ht="13.2">
      <c r="A1521" s="89">
        <v>4541</v>
      </c>
      <c r="B1521" s="7" t="s">
        <v>22</v>
      </c>
      <c r="C1521" s="7" t="s">
        <v>213</v>
      </c>
    </row>
    <row r="1522" spans="1:3" ht="13.2">
      <c r="A1522" s="89">
        <v>4542</v>
      </c>
      <c r="B1522" s="7" t="s">
        <v>22</v>
      </c>
      <c r="C1522" s="7" t="s">
        <v>213</v>
      </c>
    </row>
    <row r="1523" spans="1:3" ht="13.2">
      <c r="A1523" s="89">
        <f>ROW()+2662</f>
        <v>4185</v>
      </c>
      <c r="B1523" s="7" t="s">
        <v>59</v>
      </c>
      <c r="C1523" s="7" t="s">
        <v>213</v>
      </c>
    </row>
    <row r="1524" spans="1:3" ht="13.2">
      <c r="A1524" s="89">
        <v>4543</v>
      </c>
      <c r="B1524" s="7" t="s">
        <v>22</v>
      </c>
      <c r="C1524" s="7" t="s">
        <v>213</v>
      </c>
    </row>
    <row r="1525" spans="1:3" ht="13.2">
      <c r="A1525" s="89">
        <v>4544</v>
      </c>
      <c r="B1525" s="7" t="s">
        <v>22</v>
      </c>
      <c r="C1525" s="7" t="s">
        <v>213</v>
      </c>
    </row>
    <row r="1526" spans="1:3" ht="13.2">
      <c r="A1526" s="89">
        <f>ROW()+2662</f>
        <v>4188</v>
      </c>
      <c r="B1526" s="7" t="s">
        <v>59</v>
      </c>
      <c r="C1526" s="7" t="s">
        <v>213</v>
      </c>
    </row>
    <row r="1527" spans="1:3" ht="13.2">
      <c r="A1527" s="89">
        <v>4545</v>
      </c>
      <c r="B1527" s="7" t="s">
        <v>22</v>
      </c>
      <c r="C1527" s="7" t="s">
        <v>213</v>
      </c>
    </row>
    <row r="1528" spans="1:3" ht="13.2">
      <c r="A1528" s="89">
        <v>4546</v>
      </c>
      <c r="B1528" s="7" t="s">
        <v>22</v>
      </c>
      <c r="C1528" s="7" t="s">
        <v>213</v>
      </c>
    </row>
    <row r="1529" spans="1:3" ht="13.2">
      <c r="A1529" s="89">
        <f>ROW()+2662</f>
        <v>4191</v>
      </c>
      <c r="B1529" s="7" t="s">
        <v>59</v>
      </c>
      <c r="C1529" s="7" t="s">
        <v>213</v>
      </c>
    </row>
    <row r="1530" spans="1:3" ht="13.2">
      <c r="A1530" s="89">
        <v>4547</v>
      </c>
      <c r="B1530" s="7" t="s">
        <v>22</v>
      </c>
      <c r="C1530" s="7" t="s">
        <v>213</v>
      </c>
    </row>
    <row r="1531" spans="1:3" ht="13.2">
      <c r="A1531" s="89">
        <v>4548</v>
      </c>
      <c r="B1531" s="7" t="s">
        <v>22</v>
      </c>
      <c r="C1531" s="7" t="s">
        <v>213</v>
      </c>
    </row>
    <row r="1532" spans="1:3" ht="13.2">
      <c r="A1532" s="89">
        <f>ROW()+2662</f>
        <v>4194</v>
      </c>
      <c r="B1532" s="7" t="s">
        <v>59</v>
      </c>
      <c r="C1532" s="7" t="s">
        <v>213</v>
      </c>
    </row>
    <row r="1533" spans="1:3" ht="13.2">
      <c r="A1533" s="89">
        <v>4549</v>
      </c>
      <c r="B1533" s="7" t="s">
        <v>22</v>
      </c>
      <c r="C1533" s="7" t="s">
        <v>213</v>
      </c>
    </row>
    <row r="1534" spans="1:3" ht="13.2">
      <c r="A1534" s="89">
        <v>4550</v>
      </c>
      <c r="B1534" s="7" t="s">
        <v>22</v>
      </c>
      <c r="C1534" s="7" t="s">
        <v>213</v>
      </c>
    </row>
    <row r="1535" spans="1:3" ht="13.2">
      <c r="A1535" s="89">
        <v>4551</v>
      </c>
      <c r="B1535" s="7" t="s">
        <v>22</v>
      </c>
      <c r="C1535" s="7" t="s">
        <v>213</v>
      </c>
    </row>
    <row r="1536" spans="1:3" ht="13.2">
      <c r="A1536" s="89">
        <f>ROW()+2662</f>
        <v>4198</v>
      </c>
      <c r="B1536" s="7" t="s">
        <v>59</v>
      </c>
      <c r="C1536" s="7" t="s">
        <v>213</v>
      </c>
    </row>
    <row r="1537" spans="1:3" ht="13.2">
      <c r="A1537" s="89">
        <v>4552</v>
      </c>
      <c r="B1537" s="7" t="s">
        <v>22</v>
      </c>
      <c r="C1537" s="7" t="s">
        <v>213</v>
      </c>
    </row>
    <row r="1538" spans="1:3" ht="13.2">
      <c r="A1538" s="89">
        <v>4553</v>
      </c>
      <c r="B1538" s="7" t="s">
        <v>22</v>
      </c>
      <c r="C1538" s="7" t="s">
        <v>213</v>
      </c>
    </row>
    <row r="1539" spans="1:3" ht="13.2">
      <c r="A1539" s="89">
        <f>ROW()+2662</f>
        <v>4201</v>
      </c>
      <c r="B1539" s="7" t="s">
        <v>59</v>
      </c>
      <c r="C1539" s="7" t="s">
        <v>213</v>
      </c>
    </row>
    <row r="1540" spans="1:3" ht="13.2">
      <c r="A1540" s="89">
        <v>4554</v>
      </c>
      <c r="B1540" s="7" t="s">
        <v>22</v>
      </c>
      <c r="C1540" s="7" t="s">
        <v>213</v>
      </c>
    </row>
    <row r="1541" spans="1:3" ht="13.2">
      <c r="A1541" s="89">
        <v>4555</v>
      </c>
      <c r="B1541" s="7" t="s">
        <v>22</v>
      </c>
      <c r="C1541" s="7" t="s">
        <v>213</v>
      </c>
    </row>
    <row r="1542" spans="1:3" ht="13.2">
      <c r="A1542" s="89">
        <f>ROW()+2662</f>
        <v>4204</v>
      </c>
      <c r="B1542" s="7" t="s">
        <v>59</v>
      </c>
      <c r="C1542" s="7" t="s">
        <v>213</v>
      </c>
    </row>
    <row r="1543" spans="1:3" ht="13.2">
      <c r="A1543" s="89">
        <v>4556</v>
      </c>
      <c r="B1543" s="7" t="s">
        <v>22</v>
      </c>
      <c r="C1543" s="7" t="s">
        <v>213</v>
      </c>
    </row>
    <row r="1544" spans="1:3" ht="13.2">
      <c r="A1544" s="89">
        <v>4557</v>
      </c>
      <c r="B1544" s="7" t="s">
        <v>22</v>
      </c>
      <c r="C1544" s="7" t="s">
        <v>213</v>
      </c>
    </row>
    <row r="1545" spans="1:3" ht="13.2">
      <c r="A1545" s="89">
        <f>ROW()+2662</f>
        <v>4207</v>
      </c>
      <c r="B1545" s="7" t="s">
        <v>59</v>
      </c>
      <c r="C1545" s="7" t="s">
        <v>213</v>
      </c>
    </row>
    <row r="1546" spans="1:3" ht="13.2">
      <c r="A1546" s="89">
        <v>4558</v>
      </c>
      <c r="B1546" s="7" t="s">
        <v>22</v>
      </c>
      <c r="C1546" s="7" t="s">
        <v>213</v>
      </c>
    </row>
    <row r="1547" spans="1:3" ht="13.2">
      <c r="A1547" s="89">
        <v>4559</v>
      </c>
      <c r="B1547" s="7" t="s">
        <v>22</v>
      </c>
      <c r="C1547" s="7" t="s">
        <v>213</v>
      </c>
    </row>
    <row r="1548" spans="1:3" ht="13.2">
      <c r="A1548" s="89">
        <f t="shared" ref="A1548:A1929" si="0">ROW()+2662</f>
        <v>4210</v>
      </c>
      <c r="B1548" s="7" t="s">
        <v>59</v>
      </c>
      <c r="C1548" s="7" t="s">
        <v>213</v>
      </c>
    </row>
    <row r="1549" spans="1:3" ht="13.2">
      <c r="A1549" s="89">
        <f t="shared" si="0"/>
        <v>4211</v>
      </c>
      <c r="B1549" s="7" t="s">
        <v>59</v>
      </c>
      <c r="C1549" s="7" t="s">
        <v>213</v>
      </c>
    </row>
    <row r="1550" spans="1:3" ht="13.2">
      <c r="A1550" s="89">
        <f t="shared" si="0"/>
        <v>4212</v>
      </c>
      <c r="B1550" s="7" t="s">
        <v>59</v>
      </c>
      <c r="C1550" s="7" t="s">
        <v>213</v>
      </c>
    </row>
    <row r="1551" spans="1:3" ht="13.2">
      <c r="A1551" s="89">
        <f t="shared" si="0"/>
        <v>4213</v>
      </c>
      <c r="B1551" s="7" t="s">
        <v>59</v>
      </c>
      <c r="C1551" s="7" t="s">
        <v>213</v>
      </c>
    </row>
    <row r="1552" spans="1:3" ht="13.2">
      <c r="A1552" s="89">
        <f t="shared" si="0"/>
        <v>4214</v>
      </c>
      <c r="B1552" s="7" t="s">
        <v>59</v>
      </c>
      <c r="C1552" s="7" t="s">
        <v>213</v>
      </c>
    </row>
    <row r="1553" spans="1:3" ht="13.2">
      <c r="A1553" s="89">
        <f t="shared" si="0"/>
        <v>4215</v>
      </c>
      <c r="B1553" s="7" t="s">
        <v>59</v>
      </c>
      <c r="C1553" s="7" t="s">
        <v>213</v>
      </c>
    </row>
    <row r="1554" spans="1:3" ht="13.2">
      <c r="A1554" s="89">
        <f t="shared" si="0"/>
        <v>4216</v>
      </c>
      <c r="B1554" s="7" t="s">
        <v>59</v>
      </c>
      <c r="C1554" s="7" t="s">
        <v>213</v>
      </c>
    </row>
    <row r="1555" spans="1:3" ht="13.2">
      <c r="A1555" s="89">
        <f t="shared" si="0"/>
        <v>4217</v>
      </c>
      <c r="B1555" s="7" t="s">
        <v>59</v>
      </c>
      <c r="C1555" s="7" t="s">
        <v>213</v>
      </c>
    </row>
    <row r="1556" spans="1:3" ht="13.2">
      <c r="A1556" s="89">
        <f t="shared" si="0"/>
        <v>4218</v>
      </c>
      <c r="B1556" s="7" t="s">
        <v>59</v>
      </c>
      <c r="C1556" s="7" t="s">
        <v>213</v>
      </c>
    </row>
    <row r="1557" spans="1:3" ht="13.2">
      <c r="A1557" s="89">
        <f t="shared" si="0"/>
        <v>4219</v>
      </c>
      <c r="B1557" s="7" t="s">
        <v>59</v>
      </c>
      <c r="C1557" s="7" t="s">
        <v>213</v>
      </c>
    </row>
    <row r="1558" spans="1:3" ht="13.2">
      <c r="A1558" s="89">
        <f t="shared" si="0"/>
        <v>4220</v>
      </c>
      <c r="B1558" s="7" t="s">
        <v>59</v>
      </c>
      <c r="C1558" s="7" t="s">
        <v>213</v>
      </c>
    </row>
    <row r="1559" spans="1:3" ht="13.2">
      <c r="A1559" s="89">
        <f t="shared" si="0"/>
        <v>4221</v>
      </c>
      <c r="B1559" s="7" t="s">
        <v>59</v>
      </c>
      <c r="C1559" s="7" t="s">
        <v>213</v>
      </c>
    </row>
    <row r="1560" spans="1:3" ht="13.2">
      <c r="A1560" s="89">
        <f t="shared" si="0"/>
        <v>4222</v>
      </c>
      <c r="B1560" s="7" t="s">
        <v>59</v>
      </c>
      <c r="C1560" s="7" t="s">
        <v>213</v>
      </c>
    </row>
    <row r="1561" spans="1:3" ht="13.2">
      <c r="A1561" s="89">
        <f t="shared" si="0"/>
        <v>4223</v>
      </c>
      <c r="B1561" s="7" t="s">
        <v>59</v>
      </c>
      <c r="C1561" s="7" t="s">
        <v>213</v>
      </c>
    </row>
    <row r="1562" spans="1:3" ht="13.2">
      <c r="A1562" s="89">
        <f t="shared" si="0"/>
        <v>4224</v>
      </c>
      <c r="B1562" s="7" t="s">
        <v>59</v>
      </c>
      <c r="C1562" s="7" t="s">
        <v>213</v>
      </c>
    </row>
    <row r="1563" spans="1:3" ht="13.2">
      <c r="A1563" s="89">
        <f t="shared" si="0"/>
        <v>4225</v>
      </c>
      <c r="B1563" s="7" t="s">
        <v>59</v>
      </c>
      <c r="C1563" s="7" t="s">
        <v>213</v>
      </c>
    </row>
    <row r="1564" spans="1:3" ht="13.2">
      <c r="A1564" s="89">
        <f t="shared" si="0"/>
        <v>4226</v>
      </c>
      <c r="B1564" s="7" t="s">
        <v>59</v>
      </c>
      <c r="C1564" s="7" t="s">
        <v>213</v>
      </c>
    </row>
    <row r="1565" spans="1:3" ht="13.2">
      <c r="A1565" s="89">
        <f t="shared" si="0"/>
        <v>4227</v>
      </c>
      <c r="B1565" s="7" t="s">
        <v>59</v>
      </c>
      <c r="C1565" s="7" t="s">
        <v>213</v>
      </c>
    </row>
    <row r="1566" spans="1:3" ht="13.2">
      <c r="A1566" s="89">
        <f t="shared" si="0"/>
        <v>4228</v>
      </c>
      <c r="B1566" s="7" t="s">
        <v>59</v>
      </c>
      <c r="C1566" s="7" t="s">
        <v>213</v>
      </c>
    </row>
    <row r="1567" spans="1:3" ht="13.2">
      <c r="A1567" s="89">
        <f t="shared" si="0"/>
        <v>4229</v>
      </c>
      <c r="B1567" s="7" t="s">
        <v>59</v>
      </c>
      <c r="C1567" s="7" t="s">
        <v>213</v>
      </c>
    </row>
    <row r="1568" spans="1:3" ht="13.2">
      <c r="A1568" s="89">
        <f t="shared" si="0"/>
        <v>4230</v>
      </c>
      <c r="B1568" s="7" t="s">
        <v>59</v>
      </c>
      <c r="C1568" s="7" t="s">
        <v>213</v>
      </c>
    </row>
    <row r="1569" spans="1:3" ht="13.2">
      <c r="A1569" s="89">
        <f t="shared" si="0"/>
        <v>4231</v>
      </c>
      <c r="B1569" s="7" t="s">
        <v>59</v>
      </c>
      <c r="C1569" s="7" t="s">
        <v>213</v>
      </c>
    </row>
    <row r="1570" spans="1:3" ht="13.2">
      <c r="A1570" s="89">
        <f t="shared" si="0"/>
        <v>4232</v>
      </c>
      <c r="B1570" s="7" t="s">
        <v>59</v>
      </c>
      <c r="C1570" s="7" t="s">
        <v>213</v>
      </c>
    </row>
    <row r="1571" spans="1:3" ht="13.2">
      <c r="A1571" s="89">
        <f t="shared" si="0"/>
        <v>4233</v>
      </c>
      <c r="B1571" s="7" t="s">
        <v>59</v>
      </c>
      <c r="C1571" s="7" t="s">
        <v>213</v>
      </c>
    </row>
    <row r="1572" spans="1:3" ht="13.2">
      <c r="A1572" s="89">
        <f t="shared" si="0"/>
        <v>4234</v>
      </c>
      <c r="B1572" s="7" t="s">
        <v>59</v>
      </c>
      <c r="C1572" s="7" t="s">
        <v>213</v>
      </c>
    </row>
    <row r="1573" spans="1:3" ht="13.2">
      <c r="A1573" s="89">
        <f t="shared" si="0"/>
        <v>4235</v>
      </c>
      <c r="B1573" s="7" t="s">
        <v>59</v>
      </c>
      <c r="C1573" s="7" t="s">
        <v>213</v>
      </c>
    </row>
    <row r="1574" spans="1:3" ht="13.2">
      <c r="A1574" s="89">
        <f t="shared" si="0"/>
        <v>4236</v>
      </c>
      <c r="B1574" s="7" t="s">
        <v>59</v>
      </c>
      <c r="C1574" s="7" t="s">
        <v>213</v>
      </c>
    </row>
    <row r="1575" spans="1:3" ht="13.2">
      <c r="A1575" s="89">
        <f t="shared" si="0"/>
        <v>4237</v>
      </c>
      <c r="B1575" s="7" t="s">
        <v>59</v>
      </c>
      <c r="C1575" s="7" t="s">
        <v>213</v>
      </c>
    </row>
    <row r="1576" spans="1:3" ht="13.2">
      <c r="A1576" s="89">
        <f t="shared" si="0"/>
        <v>4238</v>
      </c>
      <c r="B1576" s="7" t="s">
        <v>59</v>
      </c>
      <c r="C1576" s="7" t="s">
        <v>213</v>
      </c>
    </row>
    <row r="1577" spans="1:3" ht="13.2">
      <c r="A1577" s="89">
        <f t="shared" si="0"/>
        <v>4239</v>
      </c>
      <c r="B1577" s="7" t="s">
        <v>59</v>
      </c>
      <c r="C1577" s="7" t="s">
        <v>213</v>
      </c>
    </row>
    <row r="1578" spans="1:3" ht="13.2">
      <c r="A1578" s="89">
        <f t="shared" si="0"/>
        <v>4240</v>
      </c>
      <c r="B1578" s="7" t="s">
        <v>59</v>
      </c>
      <c r="C1578" s="7" t="s">
        <v>213</v>
      </c>
    </row>
    <row r="1579" spans="1:3" ht="13.2">
      <c r="A1579" s="89">
        <f t="shared" si="0"/>
        <v>4241</v>
      </c>
      <c r="B1579" s="7" t="s">
        <v>59</v>
      </c>
      <c r="C1579" s="7" t="s">
        <v>213</v>
      </c>
    </row>
    <row r="1580" spans="1:3" ht="13.2">
      <c r="A1580" s="89">
        <f t="shared" si="0"/>
        <v>4242</v>
      </c>
      <c r="B1580" s="7" t="s">
        <v>59</v>
      </c>
      <c r="C1580" s="7" t="s">
        <v>213</v>
      </c>
    </row>
    <row r="1581" spans="1:3" ht="13.2">
      <c r="A1581" s="89">
        <f t="shared" si="0"/>
        <v>4243</v>
      </c>
      <c r="B1581" s="7" t="s">
        <v>59</v>
      </c>
      <c r="C1581" s="7" t="s">
        <v>213</v>
      </c>
    </row>
    <row r="1582" spans="1:3" ht="13.2">
      <c r="A1582" s="89">
        <f t="shared" si="0"/>
        <v>4244</v>
      </c>
      <c r="B1582" s="7" t="s">
        <v>59</v>
      </c>
      <c r="C1582" s="7" t="s">
        <v>213</v>
      </c>
    </row>
    <row r="1583" spans="1:3" ht="13.2">
      <c r="A1583" s="89">
        <f t="shared" si="0"/>
        <v>4245</v>
      </c>
      <c r="B1583" s="7" t="s">
        <v>59</v>
      </c>
      <c r="C1583" s="7" t="s">
        <v>213</v>
      </c>
    </row>
    <row r="1584" spans="1:3" ht="13.2">
      <c r="A1584" s="89">
        <f t="shared" si="0"/>
        <v>4246</v>
      </c>
      <c r="B1584" s="7" t="s">
        <v>59</v>
      </c>
      <c r="C1584" s="7" t="s">
        <v>213</v>
      </c>
    </row>
    <row r="1585" spans="1:3" ht="13.2">
      <c r="A1585" s="89">
        <f t="shared" si="0"/>
        <v>4247</v>
      </c>
      <c r="B1585" s="7" t="s">
        <v>59</v>
      </c>
      <c r="C1585" s="7" t="s">
        <v>213</v>
      </c>
    </row>
    <row r="1586" spans="1:3" ht="13.2">
      <c r="A1586" s="89">
        <f t="shared" si="0"/>
        <v>4248</v>
      </c>
      <c r="B1586" s="7" t="s">
        <v>59</v>
      </c>
      <c r="C1586" s="7" t="s">
        <v>213</v>
      </c>
    </row>
    <row r="1587" spans="1:3" ht="13.2">
      <c r="A1587" s="89">
        <f t="shared" si="0"/>
        <v>4249</v>
      </c>
      <c r="B1587" s="7" t="s">
        <v>59</v>
      </c>
      <c r="C1587" s="7" t="s">
        <v>213</v>
      </c>
    </row>
    <row r="1588" spans="1:3" ht="13.2">
      <c r="A1588" s="89">
        <f t="shared" si="0"/>
        <v>4250</v>
      </c>
      <c r="B1588" s="7" t="s">
        <v>59</v>
      </c>
      <c r="C1588" s="7" t="s">
        <v>213</v>
      </c>
    </row>
    <row r="1589" spans="1:3" ht="13.2">
      <c r="A1589" s="89">
        <f t="shared" si="0"/>
        <v>4251</v>
      </c>
      <c r="B1589" s="7" t="s">
        <v>59</v>
      </c>
      <c r="C1589" s="7" t="s">
        <v>213</v>
      </c>
    </row>
    <row r="1590" spans="1:3" ht="13.2">
      <c r="A1590" s="89">
        <f t="shared" si="0"/>
        <v>4252</v>
      </c>
      <c r="B1590" s="7" t="s">
        <v>59</v>
      </c>
      <c r="C1590" s="7" t="s">
        <v>213</v>
      </c>
    </row>
    <row r="1591" spans="1:3" ht="13.2">
      <c r="A1591" s="89">
        <f t="shared" si="0"/>
        <v>4253</v>
      </c>
      <c r="B1591" s="7" t="s">
        <v>59</v>
      </c>
      <c r="C1591" s="7" t="s">
        <v>213</v>
      </c>
    </row>
    <row r="1592" spans="1:3" ht="13.2">
      <c r="A1592" s="89">
        <f t="shared" si="0"/>
        <v>4254</v>
      </c>
      <c r="B1592" s="7" t="s">
        <v>59</v>
      </c>
      <c r="C1592" s="7" t="s">
        <v>213</v>
      </c>
    </row>
    <row r="1593" spans="1:3" ht="13.2">
      <c r="A1593" s="89">
        <f t="shared" si="0"/>
        <v>4255</v>
      </c>
      <c r="B1593" s="7" t="s">
        <v>59</v>
      </c>
      <c r="C1593" s="7" t="s">
        <v>213</v>
      </c>
    </row>
    <row r="1594" spans="1:3" ht="13.2">
      <c r="A1594" s="89">
        <f t="shared" si="0"/>
        <v>4256</v>
      </c>
      <c r="B1594" s="7" t="s">
        <v>59</v>
      </c>
      <c r="C1594" s="7" t="s">
        <v>213</v>
      </c>
    </row>
    <row r="1595" spans="1:3" ht="13.2">
      <c r="A1595" s="89">
        <f t="shared" si="0"/>
        <v>4257</v>
      </c>
      <c r="B1595" s="7" t="s">
        <v>59</v>
      </c>
      <c r="C1595" s="7" t="s">
        <v>213</v>
      </c>
    </row>
    <row r="1596" spans="1:3" ht="13.2">
      <c r="A1596" s="89">
        <f t="shared" si="0"/>
        <v>4258</v>
      </c>
      <c r="B1596" s="7" t="s">
        <v>59</v>
      </c>
      <c r="C1596" s="7" t="s">
        <v>213</v>
      </c>
    </row>
    <row r="1597" spans="1:3" ht="13.2">
      <c r="A1597" s="89">
        <f t="shared" si="0"/>
        <v>4259</v>
      </c>
      <c r="B1597" s="7" t="s">
        <v>59</v>
      </c>
      <c r="C1597" s="7" t="s">
        <v>213</v>
      </c>
    </row>
    <row r="1598" spans="1:3" ht="13.2">
      <c r="A1598" s="89">
        <f t="shared" si="0"/>
        <v>4260</v>
      </c>
      <c r="B1598" s="7" t="s">
        <v>59</v>
      </c>
      <c r="C1598" s="7" t="s">
        <v>213</v>
      </c>
    </row>
    <row r="1599" spans="1:3" ht="13.2">
      <c r="A1599" s="89">
        <f t="shared" si="0"/>
        <v>4261</v>
      </c>
      <c r="B1599" s="7" t="s">
        <v>59</v>
      </c>
      <c r="C1599" s="7" t="s">
        <v>213</v>
      </c>
    </row>
    <row r="1600" spans="1:3" ht="13.2">
      <c r="A1600" s="89">
        <f t="shared" si="0"/>
        <v>4262</v>
      </c>
      <c r="B1600" s="7" t="s">
        <v>59</v>
      </c>
      <c r="C1600" s="7" t="s">
        <v>213</v>
      </c>
    </row>
    <row r="1601" spans="1:3" ht="13.2">
      <c r="A1601" s="89">
        <f t="shared" si="0"/>
        <v>4263</v>
      </c>
      <c r="B1601" s="7" t="s">
        <v>59</v>
      </c>
      <c r="C1601" s="7" t="s">
        <v>213</v>
      </c>
    </row>
    <row r="1602" spans="1:3" ht="13.2">
      <c r="A1602" s="89">
        <f t="shared" si="0"/>
        <v>4264</v>
      </c>
      <c r="B1602" s="7" t="s">
        <v>59</v>
      </c>
      <c r="C1602" s="7" t="s">
        <v>213</v>
      </c>
    </row>
    <row r="1603" spans="1:3" ht="13.2">
      <c r="A1603" s="89">
        <f t="shared" si="0"/>
        <v>4265</v>
      </c>
      <c r="B1603" s="7" t="s">
        <v>59</v>
      </c>
      <c r="C1603" s="7" t="s">
        <v>213</v>
      </c>
    </row>
    <row r="1604" spans="1:3" ht="13.2">
      <c r="A1604" s="89">
        <f t="shared" si="0"/>
        <v>4266</v>
      </c>
      <c r="B1604" s="7" t="s">
        <v>59</v>
      </c>
      <c r="C1604" s="7" t="s">
        <v>213</v>
      </c>
    </row>
    <row r="1605" spans="1:3" ht="13.2">
      <c r="A1605" s="89">
        <f t="shared" si="0"/>
        <v>4267</v>
      </c>
      <c r="B1605" s="7" t="s">
        <v>59</v>
      </c>
      <c r="C1605" s="7" t="s">
        <v>213</v>
      </c>
    </row>
    <row r="1606" spans="1:3" ht="13.2">
      <c r="A1606" s="89">
        <f t="shared" si="0"/>
        <v>4268</v>
      </c>
      <c r="B1606" s="7" t="s">
        <v>59</v>
      </c>
      <c r="C1606" s="7" t="s">
        <v>213</v>
      </c>
    </row>
    <row r="1607" spans="1:3" ht="13.2">
      <c r="A1607" s="89">
        <f t="shared" si="0"/>
        <v>4269</v>
      </c>
      <c r="B1607" s="7" t="s">
        <v>59</v>
      </c>
      <c r="C1607" s="7" t="s">
        <v>213</v>
      </c>
    </row>
    <row r="1608" spans="1:3" ht="13.2">
      <c r="A1608" s="89">
        <f t="shared" si="0"/>
        <v>4270</v>
      </c>
      <c r="B1608" s="7" t="s">
        <v>59</v>
      </c>
      <c r="C1608" s="7" t="s">
        <v>213</v>
      </c>
    </row>
    <row r="1609" spans="1:3" ht="13.2">
      <c r="A1609" s="89">
        <f t="shared" si="0"/>
        <v>4271</v>
      </c>
      <c r="B1609" s="7" t="s">
        <v>59</v>
      </c>
      <c r="C1609" s="7" t="s">
        <v>213</v>
      </c>
    </row>
    <row r="1610" spans="1:3" ht="13.2">
      <c r="A1610" s="89">
        <f t="shared" si="0"/>
        <v>4272</v>
      </c>
      <c r="B1610" s="7" t="s">
        <v>59</v>
      </c>
      <c r="C1610" s="7" t="s">
        <v>213</v>
      </c>
    </row>
    <row r="1611" spans="1:3" ht="13.2">
      <c r="A1611" s="89">
        <f t="shared" si="0"/>
        <v>4273</v>
      </c>
      <c r="B1611" s="7" t="s">
        <v>59</v>
      </c>
      <c r="C1611" s="7" t="s">
        <v>213</v>
      </c>
    </row>
    <row r="1612" spans="1:3" ht="13.2">
      <c r="A1612" s="89">
        <f t="shared" si="0"/>
        <v>4274</v>
      </c>
      <c r="B1612" s="7" t="s">
        <v>59</v>
      </c>
      <c r="C1612" s="7" t="s">
        <v>213</v>
      </c>
    </row>
    <row r="1613" spans="1:3" ht="13.2">
      <c r="A1613" s="89">
        <f t="shared" si="0"/>
        <v>4275</v>
      </c>
      <c r="B1613" s="7" t="s">
        <v>59</v>
      </c>
      <c r="C1613" s="7" t="s">
        <v>213</v>
      </c>
    </row>
    <row r="1614" spans="1:3" ht="13.2">
      <c r="A1614" s="89">
        <f t="shared" si="0"/>
        <v>4276</v>
      </c>
      <c r="B1614" s="7" t="s">
        <v>59</v>
      </c>
      <c r="C1614" s="7" t="s">
        <v>213</v>
      </c>
    </row>
    <row r="1615" spans="1:3" ht="13.2">
      <c r="A1615" s="89">
        <f t="shared" si="0"/>
        <v>4277</v>
      </c>
      <c r="B1615" s="7" t="s">
        <v>59</v>
      </c>
      <c r="C1615" s="7" t="s">
        <v>213</v>
      </c>
    </row>
    <row r="1616" spans="1:3" ht="13.2">
      <c r="A1616" s="89">
        <f t="shared" si="0"/>
        <v>4278</v>
      </c>
      <c r="B1616" s="7" t="s">
        <v>59</v>
      </c>
      <c r="C1616" s="7" t="s">
        <v>213</v>
      </c>
    </row>
    <row r="1617" spans="1:3" ht="13.2">
      <c r="A1617" s="89">
        <f t="shared" si="0"/>
        <v>4279</v>
      </c>
      <c r="B1617" s="7" t="s">
        <v>65</v>
      </c>
      <c r="C1617" s="7" t="s">
        <v>213</v>
      </c>
    </row>
    <row r="1618" spans="1:3" ht="13.2">
      <c r="A1618" s="89">
        <f t="shared" si="0"/>
        <v>4280</v>
      </c>
      <c r="B1618" s="7" t="s">
        <v>65</v>
      </c>
      <c r="C1618" s="7" t="s">
        <v>213</v>
      </c>
    </row>
    <row r="1619" spans="1:3" ht="13.2">
      <c r="A1619" s="89">
        <f t="shared" si="0"/>
        <v>4281</v>
      </c>
      <c r="B1619" s="7" t="s">
        <v>65</v>
      </c>
      <c r="C1619" s="7" t="s">
        <v>213</v>
      </c>
    </row>
    <row r="1620" spans="1:3" ht="13.2">
      <c r="A1620" s="89">
        <f t="shared" si="0"/>
        <v>4282</v>
      </c>
      <c r="B1620" s="7" t="s">
        <v>65</v>
      </c>
      <c r="C1620" s="7" t="s">
        <v>213</v>
      </c>
    </row>
    <row r="1621" spans="1:3" ht="13.2">
      <c r="A1621" s="89">
        <f t="shared" si="0"/>
        <v>4283</v>
      </c>
      <c r="B1621" s="7" t="s">
        <v>65</v>
      </c>
      <c r="C1621" s="7" t="s">
        <v>213</v>
      </c>
    </row>
    <row r="1622" spans="1:3" ht="13.2">
      <c r="A1622" s="89">
        <f t="shared" si="0"/>
        <v>4284</v>
      </c>
      <c r="B1622" s="7" t="s">
        <v>65</v>
      </c>
      <c r="C1622" s="7" t="s">
        <v>213</v>
      </c>
    </row>
    <row r="1623" spans="1:3" ht="13.2">
      <c r="A1623" s="89">
        <f t="shared" si="0"/>
        <v>4285</v>
      </c>
      <c r="B1623" s="7" t="s">
        <v>65</v>
      </c>
      <c r="C1623" s="7" t="s">
        <v>213</v>
      </c>
    </row>
    <row r="1624" spans="1:3" ht="13.2">
      <c r="A1624" s="89">
        <f t="shared" si="0"/>
        <v>4286</v>
      </c>
      <c r="B1624" s="7" t="s">
        <v>65</v>
      </c>
      <c r="C1624" s="7" t="s">
        <v>213</v>
      </c>
    </row>
    <row r="1625" spans="1:3" ht="13.2">
      <c r="A1625" s="89">
        <f t="shared" si="0"/>
        <v>4287</v>
      </c>
      <c r="B1625" s="7" t="s">
        <v>65</v>
      </c>
      <c r="C1625" s="7" t="s">
        <v>213</v>
      </c>
    </row>
    <row r="1626" spans="1:3" ht="13.2">
      <c r="A1626" s="89">
        <f t="shared" si="0"/>
        <v>4288</v>
      </c>
      <c r="B1626" s="7" t="s">
        <v>65</v>
      </c>
      <c r="C1626" s="7" t="s">
        <v>213</v>
      </c>
    </row>
    <row r="1627" spans="1:3" ht="13.2">
      <c r="A1627" s="89">
        <f t="shared" si="0"/>
        <v>4289</v>
      </c>
      <c r="B1627" s="7" t="s">
        <v>65</v>
      </c>
      <c r="C1627" s="7" t="s">
        <v>213</v>
      </c>
    </row>
    <row r="1628" spans="1:3" ht="13.2">
      <c r="A1628" s="89">
        <f t="shared" si="0"/>
        <v>4290</v>
      </c>
      <c r="B1628" s="7" t="s">
        <v>65</v>
      </c>
      <c r="C1628" s="7" t="s">
        <v>213</v>
      </c>
    </row>
    <row r="1629" spans="1:3" ht="13.2">
      <c r="A1629" s="89">
        <f t="shared" si="0"/>
        <v>4291</v>
      </c>
      <c r="B1629" s="7" t="s">
        <v>65</v>
      </c>
      <c r="C1629" s="7" t="s">
        <v>213</v>
      </c>
    </row>
    <row r="1630" spans="1:3" ht="13.2">
      <c r="A1630" s="89">
        <f t="shared" si="0"/>
        <v>4292</v>
      </c>
      <c r="B1630" s="7" t="s">
        <v>65</v>
      </c>
      <c r="C1630" s="7" t="s">
        <v>213</v>
      </c>
    </row>
    <row r="1631" spans="1:3" ht="13.2">
      <c r="A1631" s="89">
        <f t="shared" si="0"/>
        <v>4293</v>
      </c>
      <c r="B1631" s="7" t="s">
        <v>65</v>
      </c>
      <c r="C1631" s="7" t="s">
        <v>213</v>
      </c>
    </row>
    <row r="1632" spans="1:3" ht="13.2">
      <c r="A1632" s="89">
        <f t="shared" si="0"/>
        <v>4294</v>
      </c>
      <c r="B1632" s="7" t="s">
        <v>65</v>
      </c>
      <c r="C1632" s="7" t="s">
        <v>213</v>
      </c>
    </row>
    <row r="1633" spans="1:3" ht="13.2">
      <c r="A1633" s="89">
        <f t="shared" si="0"/>
        <v>4295</v>
      </c>
      <c r="B1633" s="7" t="s">
        <v>65</v>
      </c>
      <c r="C1633" s="7" t="s">
        <v>213</v>
      </c>
    </row>
    <row r="1634" spans="1:3" ht="13.2">
      <c r="A1634" s="99">
        <f t="shared" si="0"/>
        <v>4296</v>
      </c>
      <c r="B1634" s="7" t="s">
        <v>65</v>
      </c>
      <c r="C1634" s="7" t="s">
        <v>213</v>
      </c>
    </row>
    <row r="1635" spans="1:3" ht="13.2">
      <c r="A1635" s="89">
        <f t="shared" si="0"/>
        <v>4297</v>
      </c>
      <c r="B1635" s="7" t="s">
        <v>65</v>
      </c>
      <c r="C1635" s="7" t="s">
        <v>213</v>
      </c>
    </row>
    <row r="1636" spans="1:3" ht="13.2">
      <c r="A1636" s="89">
        <f t="shared" si="0"/>
        <v>4298</v>
      </c>
      <c r="B1636" s="7" t="s">
        <v>65</v>
      </c>
      <c r="C1636" s="7" t="s">
        <v>213</v>
      </c>
    </row>
    <row r="1637" spans="1:3" ht="13.2">
      <c r="A1637" s="89">
        <f t="shared" si="0"/>
        <v>4299</v>
      </c>
      <c r="B1637" s="7" t="s">
        <v>65</v>
      </c>
      <c r="C1637" s="7" t="s">
        <v>213</v>
      </c>
    </row>
    <row r="1638" spans="1:3" ht="13.2">
      <c r="A1638" s="89">
        <f t="shared" si="0"/>
        <v>4300</v>
      </c>
      <c r="B1638" s="7" t="s">
        <v>65</v>
      </c>
      <c r="C1638" s="7" t="s">
        <v>213</v>
      </c>
    </row>
    <row r="1639" spans="1:3" ht="13.2">
      <c r="A1639" s="89">
        <f t="shared" si="0"/>
        <v>4301</v>
      </c>
      <c r="B1639" s="7" t="s">
        <v>65</v>
      </c>
      <c r="C1639" s="7" t="s">
        <v>213</v>
      </c>
    </row>
    <row r="1640" spans="1:3" ht="13.2">
      <c r="A1640" s="89">
        <f t="shared" si="0"/>
        <v>4302</v>
      </c>
      <c r="B1640" s="7" t="s">
        <v>65</v>
      </c>
      <c r="C1640" s="7" t="s">
        <v>213</v>
      </c>
    </row>
    <row r="1641" spans="1:3" ht="13.2">
      <c r="A1641" s="89">
        <f t="shared" si="0"/>
        <v>4303</v>
      </c>
      <c r="B1641" s="7" t="s">
        <v>65</v>
      </c>
      <c r="C1641" s="7" t="s">
        <v>213</v>
      </c>
    </row>
    <row r="1642" spans="1:3" ht="13.2">
      <c r="A1642" s="89">
        <f t="shared" si="0"/>
        <v>4304</v>
      </c>
      <c r="B1642" s="7" t="s">
        <v>65</v>
      </c>
      <c r="C1642" s="7" t="s">
        <v>213</v>
      </c>
    </row>
    <row r="1643" spans="1:3" ht="13.2">
      <c r="A1643" s="89">
        <f t="shared" si="0"/>
        <v>4305</v>
      </c>
      <c r="B1643" s="7" t="s">
        <v>65</v>
      </c>
      <c r="C1643" s="7" t="s">
        <v>213</v>
      </c>
    </row>
    <row r="1644" spans="1:3" ht="13.2">
      <c r="A1644" s="89">
        <f t="shared" si="0"/>
        <v>4306</v>
      </c>
      <c r="B1644" s="7" t="s">
        <v>65</v>
      </c>
      <c r="C1644" s="7" t="s">
        <v>213</v>
      </c>
    </row>
    <row r="1645" spans="1:3" ht="13.2">
      <c r="A1645" s="89">
        <f t="shared" si="0"/>
        <v>4307</v>
      </c>
      <c r="B1645" s="7" t="s">
        <v>65</v>
      </c>
      <c r="C1645" s="7" t="s">
        <v>213</v>
      </c>
    </row>
    <row r="1646" spans="1:3" ht="13.2">
      <c r="A1646" s="89">
        <f t="shared" si="0"/>
        <v>4308</v>
      </c>
      <c r="B1646" s="7" t="s">
        <v>65</v>
      </c>
      <c r="C1646" s="7" t="s">
        <v>213</v>
      </c>
    </row>
    <row r="1647" spans="1:3" ht="13.2">
      <c r="A1647" s="89">
        <f t="shared" si="0"/>
        <v>4309</v>
      </c>
      <c r="B1647" s="7" t="s">
        <v>65</v>
      </c>
      <c r="C1647" s="7" t="s">
        <v>213</v>
      </c>
    </row>
    <row r="1648" spans="1:3" ht="13.2">
      <c r="A1648" s="89">
        <f t="shared" si="0"/>
        <v>4310</v>
      </c>
      <c r="B1648" s="7" t="s">
        <v>65</v>
      </c>
      <c r="C1648" s="7" t="s">
        <v>213</v>
      </c>
    </row>
    <row r="1649" spans="1:3" ht="13.2">
      <c r="A1649" s="89">
        <f t="shared" si="0"/>
        <v>4311</v>
      </c>
      <c r="B1649" s="7" t="s">
        <v>65</v>
      </c>
      <c r="C1649" s="7" t="s">
        <v>213</v>
      </c>
    </row>
    <row r="1650" spans="1:3" ht="13.2">
      <c r="A1650" s="89">
        <f t="shared" si="0"/>
        <v>4312</v>
      </c>
      <c r="B1650" s="7" t="s">
        <v>65</v>
      </c>
      <c r="C1650" s="7" t="s">
        <v>213</v>
      </c>
    </row>
    <row r="1651" spans="1:3" ht="13.2">
      <c r="A1651" s="89">
        <f t="shared" si="0"/>
        <v>4313</v>
      </c>
      <c r="B1651" s="7" t="s">
        <v>65</v>
      </c>
      <c r="C1651" s="7" t="s">
        <v>213</v>
      </c>
    </row>
    <row r="1652" spans="1:3" ht="13.2">
      <c r="A1652" s="89">
        <f t="shared" si="0"/>
        <v>4314</v>
      </c>
      <c r="B1652" s="7" t="s">
        <v>65</v>
      </c>
      <c r="C1652" s="7" t="s">
        <v>213</v>
      </c>
    </row>
    <row r="1653" spans="1:3" ht="13.2">
      <c r="A1653" s="89">
        <f t="shared" si="0"/>
        <v>4315</v>
      </c>
      <c r="B1653" s="7" t="s">
        <v>65</v>
      </c>
      <c r="C1653" s="7" t="s">
        <v>213</v>
      </c>
    </row>
    <row r="1654" spans="1:3" ht="13.2">
      <c r="A1654" s="89">
        <f t="shared" si="0"/>
        <v>4316</v>
      </c>
      <c r="B1654" s="7" t="s">
        <v>65</v>
      </c>
      <c r="C1654" s="7" t="s">
        <v>213</v>
      </c>
    </row>
    <row r="1655" spans="1:3" ht="13.2">
      <c r="A1655" s="89">
        <f t="shared" si="0"/>
        <v>4317</v>
      </c>
      <c r="B1655" s="7" t="s">
        <v>65</v>
      </c>
      <c r="C1655" s="7" t="s">
        <v>213</v>
      </c>
    </row>
    <row r="1656" spans="1:3" ht="13.2">
      <c r="A1656" s="89">
        <f t="shared" si="0"/>
        <v>4318</v>
      </c>
      <c r="B1656" s="7" t="s">
        <v>65</v>
      </c>
      <c r="C1656" s="7" t="s">
        <v>213</v>
      </c>
    </row>
    <row r="1657" spans="1:3" ht="13.2">
      <c r="A1657" s="99">
        <f t="shared" si="0"/>
        <v>4319</v>
      </c>
      <c r="B1657" s="7" t="s">
        <v>65</v>
      </c>
      <c r="C1657" s="7" t="s">
        <v>213</v>
      </c>
    </row>
    <row r="1658" spans="1:3" ht="13.2">
      <c r="A1658" s="89">
        <f t="shared" si="0"/>
        <v>4320</v>
      </c>
      <c r="B1658" s="7" t="s">
        <v>65</v>
      </c>
      <c r="C1658" s="7" t="s">
        <v>213</v>
      </c>
    </row>
    <row r="1659" spans="1:3" ht="13.2">
      <c r="A1659" s="100">
        <f t="shared" si="0"/>
        <v>4321</v>
      </c>
      <c r="B1659" s="7" t="s">
        <v>65</v>
      </c>
      <c r="C1659" s="7" t="s">
        <v>213</v>
      </c>
    </row>
    <row r="1660" spans="1:3" ht="13.2">
      <c r="A1660" s="89">
        <f t="shared" si="0"/>
        <v>4322</v>
      </c>
      <c r="B1660" s="7" t="s">
        <v>65</v>
      </c>
      <c r="C1660" s="7" t="s">
        <v>213</v>
      </c>
    </row>
    <row r="1661" spans="1:3" ht="13.2">
      <c r="A1661" s="89">
        <f t="shared" si="0"/>
        <v>4323</v>
      </c>
      <c r="B1661" s="7" t="s">
        <v>65</v>
      </c>
      <c r="C1661" s="7" t="s">
        <v>213</v>
      </c>
    </row>
    <row r="1662" spans="1:3" ht="13.2">
      <c r="A1662" s="89">
        <f t="shared" si="0"/>
        <v>4324</v>
      </c>
      <c r="B1662" s="7" t="s">
        <v>65</v>
      </c>
      <c r="C1662" s="7" t="s">
        <v>213</v>
      </c>
    </row>
    <row r="1663" spans="1:3" ht="13.2">
      <c r="A1663" s="89">
        <f t="shared" si="0"/>
        <v>4325</v>
      </c>
      <c r="B1663" s="7" t="s">
        <v>65</v>
      </c>
      <c r="C1663" s="7" t="s">
        <v>213</v>
      </c>
    </row>
    <row r="1664" spans="1:3" ht="13.2">
      <c r="A1664" s="89">
        <f t="shared" si="0"/>
        <v>4326</v>
      </c>
      <c r="B1664" s="7" t="s">
        <v>65</v>
      </c>
      <c r="C1664" s="7" t="s">
        <v>213</v>
      </c>
    </row>
    <row r="1665" spans="1:3" ht="13.2">
      <c r="A1665" s="89">
        <f t="shared" si="0"/>
        <v>4327</v>
      </c>
      <c r="B1665" s="7" t="s">
        <v>65</v>
      </c>
      <c r="C1665" s="7" t="s">
        <v>213</v>
      </c>
    </row>
    <row r="1666" spans="1:3" ht="13.2">
      <c r="A1666" s="89">
        <f t="shared" si="0"/>
        <v>4328</v>
      </c>
      <c r="B1666" s="7" t="s">
        <v>65</v>
      </c>
      <c r="C1666" s="7" t="s">
        <v>213</v>
      </c>
    </row>
    <row r="1667" spans="1:3" ht="13.2">
      <c r="A1667" s="89">
        <f t="shared" si="0"/>
        <v>4329</v>
      </c>
      <c r="B1667" s="7" t="s">
        <v>65</v>
      </c>
      <c r="C1667" s="7" t="s">
        <v>213</v>
      </c>
    </row>
    <row r="1668" spans="1:3" ht="13.2">
      <c r="A1668" s="89">
        <f t="shared" si="0"/>
        <v>4330</v>
      </c>
      <c r="B1668" s="7" t="s">
        <v>65</v>
      </c>
      <c r="C1668" s="7" t="s">
        <v>213</v>
      </c>
    </row>
    <row r="1669" spans="1:3" ht="13.2">
      <c r="A1669" s="89">
        <f t="shared" si="0"/>
        <v>4331</v>
      </c>
      <c r="B1669" s="7" t="s">
        <v>65</v>
      </c>
      <c r="C1669" s="7" t="s">
        <v>213</v>
      </c>
    </row>
    <row r="1670" spans="1:3" ht="13.2">
      <c r="A1670" s="89">
        <f t="shared" si="0"/>
        <v>4332</v>
      </c>
      <c r="B1670" s="7" t="s">
        <v>65</v>
      </c>
      <c r="C1670" s="7" t="s">
        <v>213</v>
      </c>
    </row>
    <row r="1671" spans="1:3" ht="13.2">
      <c r="A1671" s="89">
        <f t="shared" si="0"/>
        <v>4333</v>
      </c>
      <c r="B1671" s="7" t="s">
        <v>65</v>
      </c>
      <c r="C1671" s="7" t="s">
        <v>213</v>
      </c>
    </row>
    <row r="1672" spans="1:3" ht="13.2">
      <c r="A1672" s="89">
        <f t="shared" si="0"/>
        <v>4334</v>
      </c>
      <c r="B1672" s="7" t="s">
        <v>65</v>
      </c>
      <c r="C1672" s="7" t="s">
        <v>213</v>
      </c>
    </row>
    <row r="1673" spans="1:3" ht="13.2">
      <c r="A1673" s="89">
        <f t="shared" si="0"/>
        <v>4335</v>
      </c>
      <c r="B1673" s="7" t="s">
        <v>65</v>
      </c>
      <c r="C1673" s="7" t="s">
        <v>213</v>
      </c>
    </row>
    <row r="1674" spans="1:3" ht="13.2">
      <c r="A1674" s="101">
        <f t="shared" si="0"/>
        <v>4336</v>
      </c>
      <c r="B1674" s="7" t="s">
        <v>65</v>
      </c>
      <c r="C1674" s="7" t="s">
        <v>213</v>
      </c>
    </row>
    <row r="1675" spans="1:3" ht="13.2">
      <c r="A1675" s="89">
        <f t="shared" si="0"/>
        <v>4337</v>
      </c>
      <c r="B1675" s="7" t="s">
        <v>65</v>
      </c>
      <c r="C1675" s="7" t="s">
        <v>213</v>
      </c>
    </row>
    <row r="1676" spans="1:3" ht="13.2">
      <c r="A1676" s="89">
        <f t="shared" si="0"/>
        <v>4338</v>
      </c>
      <c r="B1676" s="7" t="s">
        <v>65</v>
      </c>
      <c r="C1676" s="7" t="s">
        <v>213</v>
      </c>
    </row>
    <row r="1677" spans="1:3" ht="13.2">
      <c r="A1677" s="89">
        <f t="shared" si="0"/>
        <v>4339</v>
      </c>
      <c r="B1677" s="7" t="s">
        <v>65</v>
      </c>
      <c r="C1677" s="7" t="s">
        <v>213</v>
      </c>
    </row>
    <row r="1678" spans="1:3" ht="13.2">
      <c r="A1678" s="89">
        <f t="shared" si="0"/>
        <v>4340</v>
      </c>
      <c r="B1678" s="7" t="s">
        <v>65</v>
      </c>
      <c r="C1678" s="7" t="s">
        <v>213</v>
      </c>
    </row>
    <row r="1679" spans="1:3" ht="13.2">
      <c r="A1679" s="89">
        <f t="shared" si="0"/>
        <v>4341</v>
      </c>
      <c r="B1679" s="7" t="s">
        <v>65</v>
      </c>
      <c r="C1679" s="7" t="s">
        <v>213</v>
      </c>
    </row>
    <row r="1680" spans="1:3" ht="13.2">
      <c r="A1680" s="89">
        <f t="shared" si="0"/>
        <v>4342</v>
      </c>
      <c r="B1680" s="7" t="s">
        <v>65</v>
      </c>
      <c r="C1680" s="7" t="s">
        <v>213</v>
      </c>
    </row>
    <row r="1681" spans="1:3" ht="13.2">
      <c r="A1681" s="89">
        <f t="shared" si="0"/>
        <v>4343</v>
      </c>
      <c r="B1681" s="7" t="s">
        <v>65</v>
      </c>
      <c r="C1681" s="7" t="s">
        <v>213</v>
      </c>
    </row>
    <row r="1682" spans="1:3" ht="13.2">
      <c r="A1682" s="89">
        <f t="shared" si="0"/>
        <v>4344</v>
      </c>
      <c r="B1682" s="7" t="s">
        <v>65</v>
      </c>
      <c r="C1682" s="7" t="s">
        <v>213</v>
      </c>
    </row>
    <row r="1683" spans="1:3" ht="13.2">
      <c r="A1683" s="89">
        <f t="shared" si="0"/>
        <v>4345</v>
      </c>
      <c r="B1683" s="7" t="s">
        <v>65</v>
      </c>
      <c r="C1683" s="7" t="s">
        <v>213</v>
      </c>
    </row>
    <row r="1684" spans="1:3" ht="13.2">
      <c r="A1684" s="89">
        <f t="shared" si="0"/>
        <v>4346</v>
      </c>
      <c r="B1684" s="7" t="s">
        <v>65</v>
      </c>
      <c r="C1684" s="7" t="s">
        <v>213</v>
      </c>
    </row>
    <row r="1685" spans="1:3" ht="13.2">
      <c r="A1685" s="89">
        <f t="shared" si="0"/>
        <v>4347</v>
      </c>
      <c r="B1685" s="7" t="s">
        <v>65</v>
      </c>
      <c r="C1685" s="7" t="s">
        <v>213</v>
      </c>
    </row>
    <row r="1686" spans="1:3" ht="13.2">
      <c r="A1686" s="89">
        <f t="shared" si="0"/>
        <v>4348</v>
      </c>
      <c r="B1686" s="7" t="s">
        <v>65</v>
      </c>
      <c r="C1686" s="7" t="s">
        <v>213</v>
      </c>
    </row>
    <row r="1687" spans="1:3" ht="13.2">
      <c r="A1687" s="89">
        <f t="shared" si="0"/>
        <v>4349</v>
      </c>
      <c r="B1687" s="7" t="s">
        <v>65</v>
      </c>
      <c r="C1687" s="7" t="s">
        <v>213</v>
      </c>
    </row>
    <row r="1688" spans="1:3" ht="13.2">
      <c r="A1688" s="89">
        <f t="shared" si="0"/>
        <v>4350</v>
      </c>
      <c r="B1688" s="7" t="s">
        <v>65</v>
      </c>
      <c r="C1688" s="7" t="s">
        <v>213</v>
      </c>
    </row>
    <row r="1689" spans="1:3" ht="13.2">
      <c r="A1689" s="89">
        <f t="shared" si="0"/>
        <v>4351</v>
      </c>
      <c r="B1689" s="7" t="s">
        <v>65</v>
      </c>
      <c r="C1689" s="7" t="s">
        <v>213</v>
      </c>
    </row>
    <row r="1690" spans="1:3" ht="13.2">
      <c r="A1690" s="89">
        <f t="shared" si="0"/>
        <v>4352</v>
      </c>
      <c r="B1690" s="7" t="s">
        <v>65</v>
      </c>
      <c r="C1690" s="7" t="s">
        <v>213</v>
      </c>
    </row>
    <row r="1691" spans="1:3" ht="13.2">
      <c r="A1691" s="89">
        <f t="shared" si="0"/>
        <v>4353</v>
      </c>
      <c r="B1691" s="7" t="s">
        <v>65</v>
      </c>
      <c r="C1691" s="7" t="s">
        <v>213</v>
      </c>
    </row>
    <row r="1692" spans="1:3" ht="13.2">
      <c r="A1692" s="89">
        <f t="shared" si="0"/>
        <v>4354</v>
      </c>
      <c r="B1692" s="7" t="s">
        <v>65</v>
      </c>
      <c r="C1692" s="7" t="s">
        <v>213</v>
      </c>
    </row>
    <row r="1693" spans="1:3" ht="13.2">
      <c r="A1693" s="89">
        <f t="shared" si="0"/>
        <v>4355</v>
      </c>
      <c r="B1693" s="7" t="s">
        <v>65</v>
      </c>
      <c r="C1693" s="7" t="s">
        <v>213</v>
      </c>
    </row>
    <row r="1694" spans="1:3" ht="13.2">
      <c r="A1694" s="89">
        <f t="shared" si="0"/>
        <v>4356</v>
      </c>
      <c r="B1694" s="7" t="s">
        <v>65</v>
      </c>
      <c r="C1694" s="7" t="s">
        <v>213</v>
      </c>
    </row>
    <row r="1695" spans="1:3" ht="13.2">
      <c r="A1695" s="89">
        <f t="shared" si="0"/>
        <v>4357</v>
      </c>
      <c r="B1695" s="7" t="s">
        <v>65</v>
      </c>
      <c r="C1695" s="7" t="s">
        <v>213</v>
      </c>
    </row>
    <row r="1696" spans="1:3" ht="13.2">
      <c r="A1696" s="89">
        <f t="shared" si="0"/>
        <v>4358</v>
      </c>
      <c r="B1696" s="7" t="s">
        <v>65</v>
      </c>
      <c r="C1696" s="7" t="s">
        <v>213</v>
      </c>
    </row>
    <row r="1697" spans="1:3" ht="13.2">
      <c r="A1697" s="89">
        <f t="shared" si="0"/>
        <v>4359</v>
      </c>
      <c r="B1697" s="7" t="s">
        <v>65</v>
      </c>
      <c r="C1697" s="7" t="s">
        <v>213</v>
      </c>
    </row>
    <row r="1698" spans="1:3" ht="13.2">
      <c r="A1698" s="89">
        <f t="shared" si="0"/>
        <v>4360</v>
      </c>
      <c r="B1698" s="7" t="s">
        <v>65</v>
      </c>
      <c r="C1698" s="7" t="s">
        <v>213</v>
      </c>
    </row>
    <row r="1699" spans="1:3" ht="13.2">
      <c r="A1699" s="89">
        <f t="shared" si="0"/>
        <v>4361</v>
      </c>
      <c r="B1699" s="7" t="s">
        <v>65</v>
      </c>
      <c r="C1699" s="7" t="s">
        <v>213</v>
      </c>
    </row>
    <row r="1700" spans="1:3" ht="13.2">
      <c r="A1700" s="89">
        <f t="shared" si="0"/>
        <v>4362</v>
      </c>
      <c r="B1700" s="7" t="s">
        <v>65</v>
      </c>
      <c r="C1700" s="7" t="s">
        <v>213</v>
      </c>
    </row>
    <row r="1701" spans="1:3" ht="13.2">
      <c r="A1701" s="99">
        <f t="shared" si="0"/>
        <v>4363</v>
      </c>
      <c r="B1701" s="7" t="s">
        <v>65</v>
      </c>
      <c r="C1701" s="7" t="s">
        <v>213</v>
      </c>
    </row>
    <row r="1702" spans="1:3" ht="13.2">
      <c r="A1702" s="89">
        <f t="shared" si="0"/>
        <v>4364</v>
      </c>
      <c r="B1702" s="7" t="s">
        <v>65</v>
      </c>
      <c r="C1702" s="7" t="s">
        <v>213</v>
      </c>
    </row>
    <row r="1703" spans="1:3" ht="13.2">
      <c r="A1703" s="89">
        <f t="shared" si="0"/>
        <v>4365</v>
      </c>
      <c r="B1703" s="7" t="s">
        <v>65</v>
      </c>
      <c r="C1703" s="7" t="s">
        <v>213</v>
      </c>
    </row>
    <row r="1704" spans="1:3" ht="13.2">
      <c r="A1704" s="89">
        <f t="shared" si="0"/>
        <v>4366</v>
      </c>
      <c r="B1704" s="7" t="s">
        <v>65</v>
      </c>
      <c r="C1704" s="7" t="s">
        <v>213</v>
      </c>
    </row>
    <row r="1705" spans="1:3" ht="13.2">
      <c r="A1705" s="89">
        <f t="shared" si="0"/>
        <v>4367</v>
      </c>
      <c r="B1705" s="7" t="s">
        <v>65</v>
      </c>
      <c r="C1705" s="7" t="s">
        <v>213</v>
      </c>
    </row>
    <row r="1706" spans="1:3" ht="13.2">
      <c r="A1706" s="89">
        <f t="shared" si="0"/>
        <v>4368</v>
      </c>
      <c r="B1706" s="7" t="s">
        <v>65</v>
      </c>
      <c r="C1706" s="7" t="s">
        <v>213</v>
      </c>
    </row>
    <row r="1707" spans="1:3" ht="13.2">
      <c r="A1707" s="89">
        <f t="shared" si="0"/>
        <v>4369</v>
      </c>
      <c r="B1707" s="7" t="s">
        <v>65</v>
      </c>
      <c r="C1707" s="7" t="s">
        <v>213</v>
      </c>
    </row>
    <row r="1708" spans="1:3" ht="13.2">
      <c r="A1708" s="89">
        <f t="shared" si="0"/>
        <v>4370</v>
      </c>
      <c r="B1708" s="7" t="s">
        <v>65</v>
      </c>
      <c r="C1708" s="7" t="s">
        <v>213</v>
      </c>
    </row>
    <row r="1709" spans="1:3" ht="13.2">
      <c r="A1709" s="89">
        <f t="shared" si="0"/>
        <v>4371</v>
      </c>
      <c r="B1709" s="7" t="s">
        <v>65</v>
      </c>
      <c r="C1709" s="7" t="s">
        <v>213</v>
      </c>
    </row>
    <row r="1710" spans="1:3" ht="13.2">
      <c r="A1710" s="89">
        <f t="shared" si="0"/>
        <v>4372</v>
      </c>
      <c r="B1710" s="7" t="s">
        <v>65</v>
      </c>
      <c r="C1710" s="7" t="s">
        <v>213</v>
      </c>
    </row>
    <row r="1711" spans="1:3" ht="13.2">
      <c r="A1711" s="89">
        <f t="shared" si="0"/>
        <v>4373</v>
      </c>
      <c r="B1711" s="7" t="s">
        <v>65</v>
      </c>
      <c r="C1711" s="7" t="s">
        <v>213</v>
      </c>
    </row>
    <row r="1712" spans="1:3" ht="13.2">
      <c r="A1712" s="89">
        <f t="shared" si="0"/>
        <v>4374</v>
      </c>
      <c r="B1712" s="7" t="s">
        <v>65</v>
      </c>
      <c r="C1712" s="7" t="s">
        <v>213</v>
      </c>
    </row>
    <row r="1713" spans="1:3" ht="13.2">
      <c r="A1713" s="89">
        <f t="shared" si="0"/>
        <v>4375</v>
      </c>
      <c r="B1713" s="7" t="s">
        <v>65</v>
      </c>
      <c r="C1713" s="7" t="s">
        <v>213</v>
      </c>
    </row>
    <row r="1714" spans="1:3" ht="13.2">
      <c r="A1714" s="89">
        <f t="shared" si="0"/>
        <v>4376</v>
      </c>
      <c r="B1714" s="7" t="s">
        <v>65</v>
      </c>
      <c r="C1714" s="7" t="s">
        <v>213</v>
      </c>
    </row>
    <row r="1715" spans="1:3" ht="13.2">
      <c r="A1715" s="89">
        <f t="shared" si="0"/>
        <v>4377</v>
      </c>
      <c r="B1715" s="7" t="s">
        <v>65</v>
      </c>
      <c r="C1715" s="7" t="s">
        <v>213</v>
      </c>
    </row>
    <row r="1716" spans="1:3" ht="13.2">
      <c r="A1716" s="89">
        <f t="shared" si="0"/>
        <v>4378</v>
      </c>
      <c r="B1716" s="7" t="s">
        <v>65</v>
      </c>
      <c r="C1716" s="7" t="s">
        <v>213</v>
      </c>
    </row>
    <row r="1717" spans="1:3" ht="13.2">
      <c r="A1717" s="89">
        <f t="shared" si="0"/>
        <v>4379</v>
      </c>
      <c r="B1717" s="7" t="s">
        <v>65</v>
      </c>
      <c r="C1717" s="7" t="s">
        <v>213</v>
      </c>
    </row>
    <row r="1718" spans="1:3" ht="13.2">
      <c r="A1718" s="89">
        <f t="shared" si="0"/>
        <v>4380</v>
      </c>
      <c r="B1718" s="7" t="s">
        <v>65</v>
      </c>
      <c r="C1718" s="7" t="s">
        <v>213</v>
      </c>
    </row>
    <row r="1719" spans="1:3" ht="13.2">
      <c r="A1719" s="89">
        <f t="shared" si="0"/>
        <v>4381</v>
      </c>
      <c r="B1719" s="7" t="s">
        <v>65</v>
      </c>
      <c r="C1719" s="7" t="s">
        <v>213</v>
      </c>
    </row>
    <row r="1720" spans="1:3" ht="13.2">
      <c r="A1720" s="89">
        <f t="shared" si="0"/>
        <v>4382</v>
      </c>
      <c r="B1720" s="7" t="s">
        <v>65</v>
      </c>
      <c r="C1720" s="7" t="s">
        <v>213</v>
      </c>
    </row>
    <row r="1721" spans="1:3" ht="13.2">
      <c r="A1721" s="89">
        <f t="shared" si="0"/>
        <v>4383</v>
      </c>
      <c r="B1721" s="7" t="s">
        <v>65</v>
      </c>
      <c r="C1721" s="7" t="s">
        <v>213</v>
      </c>
    </row>
    <row r="1722" spans="1:3" ht="13.2">
      <c r="A1722" s="89">
        <f t="shared" si="0"/>
        <v>4384</v>
      </c>
      <c r="B1722" s="7" t="s">
        <v>65</v>
      </c>
      <c r="C1722" s="7" t="s">
        <v>213</v>
      </c>
    </row>
    <row r="1723" spans="1:3" ht="13.2">
      <c r="A1723" s="89">
        <f t="shared" si="0"/>
        <v>4385</v>
      </c>
      <c r="B1723" s="7" t="s">
        <v>65</v>
      </c>
      <c r="C1723" s="7" t="s">
        <v>213</v>
      </c>
    </row>
    <row r="1724" spans="1:3" ht="13.2">
      <c r="A1724" s="102">
        <f t="shared" si="0"/>
        <v>4386</v>
      </c>
      <c r="B1724" s="7" t="s">
        <v>65</v>
      </c>
      <c r="C1724" s="7" t="s">
        <v>213</v>
      </c>
    </row>
    <row r="1725" spans="1:3" ht="13.2">
      <c r="A1725" s="89">
        <f t="shared" si="0"/>
        <v>4387</v>
      </c>
      <c r="B1725" s="7" t="s">
        <v>65</v>
      </c>
      <c r="C1725" s="7" t="s">
        <v>213</v>
      </c>
    </row>
    <row r="1726" spans="1:3" ht="13.2">
      <c r="A1726" s="89">
        <f t="shared" si="0"/>
        <v>4388</v>
      </c>
      <c r="B1726" s="7" t="s">
        <v>65</v>
      </c>
      <c r="C1726" s="7" t="s">
        <v>213</v>
      </c>
    </row>
    <row r="1727" spans="1:3" ht="13.2">
      <c r="A1727" s="89">
        <f t="shared" si="0"/>
        <v>4389</v>
      </c>
      <c r="B1727" s="7" t="s">
        <v>65</v>
      </c>
      <c r="C1727" s="7" t="s">
        <v>213</v>
      </c>
    </row>
    <row r="1728" spans="1:3" ht="13.2">
      <c r="A1728" s="89">
        <f t="shared" si="0"/>
        <v>4390</v>
      </c>
      <c r="B1728" s="7" t="s">
        <v>65</v>
      </c>
      <c r="C1728" s="7" t="s">
        <v>213</v>
      </c>
    </row>
    <row r="1729" spans="1:3" ht="13.2">
      <c r="A1729" s="89">
        <f t="shared" si="0"/>
        <v>4391</v>
      </c>
      <c r="B1729" s="7" t="s">
        <v>65</v>
      </c>
      <c r="C1729" s="7" t="s">
        <v>213</v>
      </c>
    </row>
    <row r="1730" spans="1:3" ht="13.2">
      <c r="A1730" s="89">
        <f t="shared" si="0"/>
        <v>4392</v>
      </c>
      <c r="B1730" s="7" t="s">
        <v>65</v>
      </c>
      <c r="C1730" s="7" t="s">
        <v>213</v>
      </c>
    </row>
    <row r="1731" spans="1:3" ht="13.2">
      <c r="A1731" s="89">
        <f t="shared" si="0"/>
        <v>4393</v>
      </c>
      <c r="B1731" s="7" t="s">
        <v>65</v>
      </c>
      <c r="C1731" s="7" t="s">
        <v>213</v>
      </c>
    </row>
    <row r="1732" spans="1:3" ht="13.2">
      <c r="A1732" s="103">
        <f t="shared" si="0"/>
        <v>4394</v>
      </c>
      <c r="B1732" s="7" t="s">
        <v>65</v>
      </c>
      <c r="C1732" s="7" t="s">
        <v>213</v>
      </c>
    </row>
    <row r="1733" spans="1:3" ht="13.2">
      <c r="A1733" s="89">
        <f t="shared" si="0"/>
        <v>4395</v>
      </c>
      <c r="B1733" s="7" t="s">
        <v>65</v>
      </c>
      <c r="C1733" s="7" t="s">
        <v>213</v>
      </c>
    </row>
    <row r="1734" spans="1:3" ht="13.2">
      <c r="A1734" s="89">
        <f t="shared" si="0"/>
        <v>4396</v>
      </c>
      <c r="B1734" s="7" t="s">
        <v>65</v>
      </c>
      <c r="C1734" s="7" t="s">
        <v>213</v>
      </c>
    </row>
    <row r="1735" spans="1:3" ht="13.2">
      <c r="A1735" s="89">
        <f t="shared" si="0"/>
        <v>4397</v>
      </c>
      <c r="B1735" s="7" t="s">
        <v>65</v>
      </c>
      <c r="C1735" s="7" t="s">
        <v>213</v>
      </c>
    </row>
    <row r="1736" spans="1:3" ht="13.2">
      <c r="A1736" s="89">
        <f t="shared" si="0"/>
        <v>4398</v>
      </c>
      <c r="B1736" s="7" t="s">
        <v>65</v>
      </c>
      <c r="C1736" s="7" t="s">
        <v>213</v>
      </c>
    </row>
    <row r="1737" spans="1:3" ht="13.2">
      <c r="A1737" s="89">
        <f t="shared" si="0"/>
        <v>4399</v>
      </c>
      <c r="B1737" s="7" t="s">
        <v>65</v>
      </c>
      <c r="C1737" s="7" t="s">
        <v>213</v>
      </c>
    </row>
    <row r="1738" spans="1:3" ht="13.2">
      <c r="A1738" s="89">
        <f t="shared" si="0"/>
        <v>4400</v>
      </c>
      <c r="B1738" s="7" t="s">
        <v>65</v>
      </c>
      <c r="C1738" s="7" t="s">
        <v>213</v>
      </c>
    </row>
    <row r="1739" spans="1:3" ht="13.2">
      <c r="A1739" s="89">
        <f t="shared" si="0"/>
        <v>4401</v>
      </c>
      <c r="B1739" s="7" t="s">
        <v>65</v>
      </c>
      <c r="C1739" s="7" t="s">
        <v>213</v>
      </c>
    </row>
    <row r="1740" spans="1:3" ht="13.2">
      <c r="A1740" s="89">
        <f t="shared" si="0"/>
        <v>4402</v>
      </c>
      <c r="B1740" s="7" t="s">
        <v>65</v>
      </c>
      <c r="C1740" s="7" t="s">
        <v>213</v>
      </c>
    </row>
    <row r="1741" spans="1:3" ht="13.2">
      <c r="A1741" s="89">
        <f t="shared" si="0"/>
        <v>4403</v>
      </c>
      <c r="B1741" s="7" t="s">
        <v>65</v>
      </c>
      <c r="C1741" s="7" t="s">
        <v>213</v>
      </c>
    </row>
    <row r="1742" spans="1:3" ht="13.2">
      <c r="A1742" s="89">
        <f t="shared" si="0"/>
        <v>4404</v>
      </c>
      <c r="B1742" s="7" t="s">
        <v>65</v>
      </c>
      <c r="C1742" s="7" t="s">
        <v>213</v>
      </c>
    </row>
    <row r="1743" spans="1:3" ht="13.2">
      <c r="A1743" s="89">
        <f t="shared" si="0"/>
        <v>4405</v>
      </c>
      <c r="B1743" s="7" t="s">
        <v>65</v>
      </c>
      <c r="C1743" s="7" t="s">
        <v>213</v>
      </c>
    </row>
    <row r="1744" spans="1:3" ht="13.2">
      <c r="A1744" s="89">
        <f t="shared" si="0"/>
        <v>4406</v>
      </c>
      <c r="B1744" s="7" t="s">
        <v>65</v>
      </c>
      <c r="C1744" s="7" t="s">
        <v>213</v>
      </c>
    </row>
    <row r="1745" spans="1:3" ht="13.2">
      <c r="A1745" s="100">
        <f t="shared" si="0"/>
        <v>4407</v>
      </c>
      <c r="B1745" s="7" t="s">
        <v>65</v>
      </c>
      <c r="C1745" s="7" t="s">
        <v>213</v>
      </c>
    </row>
    <row r="1746" spans="1:3" ht="13.2">
      <c r="A1746" s="89">
        <f t="shared" si="0"/>
        <v>4408</v>
      </c>
      <c r="B1746" s="7" t="s">
        <v>65</v>
      </c>
      <c r="C1746" s="7" t="s">
        <v>213</v>
      </c>
    </row>
    <row r="1747" spans="1:3" ht="13.2">
      <c r="A1747" s="89">
        <f t="shared" si="0"/>
        <v>4409</v>
      </c>
      <c r="B1747" s="7" t="s">
        <v>65</v>
      </c>
      <c r="C1747" s="7" t="s">
        <v>213</v>
      </c>
    </row>
    <row r="1748" spans="1:3" ht="13.2">
      <c r="A1748" s="89">
        <f t="shared" si="0"/>
        <v>4410</v>
      </c>
      <c r="B1748" s="7" t="s">
        <v>65</v>
      </c>
      <c r="C1748" s="7" t="s">
        <v>213</v>
      </c>
    </row>
    <row r="1749" spans="1:3" ht="13.2">
      <c r="A1749" s="89">
        <f t="shared" si="0"/>
        <v>4411</v>
      </c>
      <c r="B1749" s="7" t="s">
        <v>65</v>
      </c>
      <c r="C1749" s="7" t="s">
        <v>213</v>
      </c>
    </row>
    <row r="1750" spans="1:3" ht="13.2">
      <c r="A1750" s="89">
        <f t="shared" si="0"/>
        <v>4412</v>
      </c>
      <c r="B1750" s="7" t="s">
        <v>65</v>
      </c>
      <c r="C1750" s="7" t="s">
        <v>213</v>
      </c>
    </row>
    <row r="1751" spans="1:3" ht="13.2">
      <c r="A1751" s="89">
        <f t="shared" si="0"/>
        <v>4413</v>
      </c>
      <c r="B1751" s="7" t="s">
        <v>65</v>
      </c>
      <c r="C1751" s="7" t="s">
        <v>213</v>
      </c>
    </row>
    <row r="1752" spans="1:3" ht="13.2">
      <c r="A1752" s="89">
        <f t="shared" si="0"/>
        <v>4414</v>
      </c>
      <c r="B1752" s="7" t="s">
        <v>65</v>
      </c>
      <c r="C1752" s="7" t="s">
        <v>213</v>
      </c>
    </row>
    <row r="1753" spans="1:3" ht="13.2">
      <c r="A1753" s="89">
        <f t="shared" si="0"/>
        <v>4415</v>
      </c>
      <c r="B1753" s="7" t="s">
        <v>65</v>
      </c>
      <c r="C1753" s="7" t="s">
        <v>213</v>
      </c>
    </row>
    <row r="1754" spans="1:3" ht="13.2">
      <c r="A1754" s="89">
        <f t="shared" si="0"/>
        <v>4416</v>
      </c>
      <c r="B1754" s="7" t="s">
        <v>65</v>
      </c>
      <c r="C1754" s="7" t="s">
        <v>213</v>
      </c>
    </row>
    <row r="1755" spans="1:3" ht="13.2">
      <c r="A1755" s="89">
        <f t="shared" si="0"/>
        <v>4417</v>
      </c>
      <c r="B1755" s="7" t="s">
        <v>65</v>
      </c>
      <c r="C1755" s="7" t="s">
        <v>213</v>
      </c>
    </row>
    <row r="1756" spans="1:3" ht="13.2">
      <c r="A1756" s="89">
        <f t="shared" si="0"/>
        <v>4418</v>
      </c>
      <c r="B1756" s="7" t="s">
        <v>65</v>
      </c>
      <c r="C1756" s="7" t="s">
        <v>213</v>
      </c>
    </row>
    <row r="1757" spans="1:3" ht="13.2">
      <c r="A1757" s="89">
        <f t="shared" si="0"/>
        <v>4419</v>
      </c>
      <c r="B1757" s="7" t="s">
        <v>65</v>
      </c>
      <c r="C1757" s="7" t="s">
        <v>213</v>
      </c>
    </row>
    <row r="1758" spans="1:3" ht="13.2">
      <c r="A1758" s="89">
        <f t="shared" si="0"/>
        <v>4420</v>
      </c>
      <c r="B1758" s="7" t="s">
        <v>65</v>
      </c>
      <c r="C1758" s="7" t="s">
        <v>213</v>
      </c>
    </row>
    <row r="1759" spans="1:3" ht="13.2">
      <c r="A1759" s="89">
        <f t="shared" si="0"/>
        <v>4421</v>
      </c>
      <c r="B1759" s="7" t="s">
        <v>65</v>
      </c>
      <c r="C1759" s="7" t="s">
        <v>213</v>
      </c>
    </row>
    <row r="1760" spans="1:3" ht="13.2">
      <c r="A1760" s="89">
        <f t="shared" si="0"/>
        <v>4422</v>
      </c>
      <c r="B1760" s="7" t="s">
        <v>65</v>
      </c>
      <c r="C1760" s="7" t="s">
        <v>213</v>
      </c>
    </row>
    <row r="1761" spans="1:3" ht="13.2">
      <c r="A1761" s="89">
        <f t="shared" si="0"/>
        <v>4423</v>
      </c>
      <c r="B1761" s="7" t="s">
        <v>65</v>
      </c>
      <c r="C1761" s="7" t="s">
        <v>213</v>
      </c>
    </row>
    <row r="1762" spans="1:3" ht="13.2">
      <c r="A1762" s="89">
        <f t="shared" si="0"/>
        <v>4424</v>
      </c>
      <c r="B1762" s="7" t="s">
        <v>65</v>
      </c>
      <c r="C1762" s="7" t="s">
        <v>213</v>
      </c>
    </row>
    <row r="1763" spans="1:3" ht="13.2">
      <c r="A1763" s="89">
        <f t="shared" si="0"/>
        <v>4425</v>
      </c>
      <c r="B1763" s="7" t="s">
        <v>65</v>
      </c>
      <c r="C1763" s="7" t="s">
        <v>213</v>
      </c>
    </row>
    <row r="1764" spans="1:3" ht="13.2">
      <c r="A1764" s="89">
        <f t="shared" si="0"/>
        <v>4426</v>
      </c>
      <c r="B1764" s="7" t="s">
        <v>65</v>
      </c>
      <c r="C1764" s="7" t="s">
        <v>213</v>
      </c>
    </row>
    <row r="1765" spans="1:3" ht="13.2">
      <c r="A1765" s="89">
        <f t="shared" si="0"/>
        <v>4427</v>
      </c>
      <c r="B1765" s="7" t="s">
        <v>65</v>
      </c>
      <c r="C1765" s="7" t="s">
        <v>213</v>
      </c>
    </row>
    <row r="1766" spans="1:3" ht="13.2">
      <c r="A1766" s="89">
        <f t="shared" si="0"/>
        <v>4428</v>
      </c>
      <c r="B1766" s="7" t="s">
        <v>65</v>
      </c>
      <c r="C1766" s="7" t="s">
        <v>213</v>
      </c>
    </row>
    <row r="1767" spans="1:3" ht="13.2">
      <c r="A1767" s="89">
        <f t="shared" si="0"/>
        <v>4429</v>
      </c>
      <c r="B1767" s="7" t="s">
        <v>65</v>
      </c>
      <c r="C1767" s="7" t="s">
        <v>213</v>
      </c>
    </row>
    <row r="1768" spans="1:3" ht="13.2">
      <c r="A1768" s="89">
        <f t="shared" si="0"/>
        <v>4430</v>
      </c>
      <c r="B1768" s="7" t="s">
        <v>65</v>
      </c>
      <c r="C1768" s="7" t="s">
        <v>213</v>
      </c>
    </row>
    <row r="1769" spans="1:3" ht="13.2">
      <c r="A1769" s="89">
        <f t="shared" si="0"/>
        <v>4431</v>
      </c>
      <c r="B1769" s="7" t="s">
        <v>65</v>
      </c>
      <c r="C1769" s="7" t="s">
        <v>213</v>
      </c>
    </row>
    <row r="1770" spans="1:3" ht="13.2">
      <c r="A1770" s="89">
        <f t="shared" si="0"/>
        <v>4432</v>
      </c>
      <c r="B1770" s="7" t="s">
        <v>65</v>
      </c>
      <c r="C1770" s="7" t="s">
        <v>213</v>
      </c>
    </row>
    <row r="1771" spans="1:3" ht="13.2">
      <c r="A1771" s="89">
        <f t="shared" si="0"/>
        <v>4433</v>
      </c>
      <c r="B1771" s="7" t="s">
        <v>65</v>
      </c>
      <c r="C1771" s="7" t="s">
        <v>213</v>
      </c>
    </row>
    <row r="1772" spans="1:3" ht="13.2">
      <c r="A1772" s="89">
        <f t="shared" si="0"/>
        <v>4434</v>
      </c>
      <c r="B1772" s="7" t="s">
        <v>65</v>
      </c>
      <c r="C1772" s="7" t="s">
        <v>213</v>
      </c>
    </row>
    <row r="1773" spans="1:3" ht="13.2">
      <c r="A1773" s="89">
        <f t="shared" si="0"/>
        <v>4435</v>
      </c>
      <c r="B1773" s="7" t="s">
        <v>65</v>
      </c>
      <c r="C1773" s="7" t="s">
        <v>213</v>
      </c>
    </row>
    <row r="1774" spans="1:3" ht="13.2">
      <c r="A1774" s="89">
        <f t="shared" si="0"/>
        <v>4436</v>
      </c>
      <c r="B1774" s="7" t="s">
        <v>65</v>
      </c>
      <c r="C1774" s="7" t="s">
        <v>213</v>
      </c>
    </row>
    <row r="1775" spans="1:3" ht="13.2">
      <c r="A1775" s="89">
        <f t="shared" si="0"/>
        <v>4437</v>
      </c>
      <c r="B1775" s="7" t="s">
        <v>65</v>
      </c>
      <c r="C1775" s="7" t="s">
        <v>213</v>
      </c>
    </row>
    <row r="1776" spans="1:3" ht="13.2">
      <c r="A1776" s="89">
        <f t="shared" si="0"/>
        <v>4438</v>
      </c>
      <c r="B1776" s="7" t="s">
        <v>65</v>
      </c>
      <c r="C1776" s="7" t="s">
        <v>213</v>
      </c>
    </row>
    <row r="1777" spans="1:3" ht="13.2">
      <c r="A1777" s="89">
        <f t="shared" si="0"/>
        <v>4439</v>
      </c>
      <c r="B1777" s="7" t="s">
        <v>65</v>
      </c>
      <c r="C1777" s="7" t="s">
        <v>213</v>
      </c>
    </row>
    <row r="1778" spans="1:3" ht="13.2">
      <c r="A1778" s="100">
        <f t="shared" si="0"/>
        <v>4440</v>
      </c>
      <c r="B1778" s="7" t="s">
        <v>65</v>
      </c>
      <c r="C1778" s="7" t="s">
        <v>213</v>
      </c>
    </row>
    <row r="1779" spans="1:3" ht="13.2">
      <c r="A1779" s="89">
        <f t="shared" si="0"/>
        <v>4441</v>
      </c>
      <c r="B1779" s="7" t="s">
        <v>65</v>
      </c>
      <c r="C1779" s="7" t="s">
        <v>213</v>
      </c>
    </row>
    <row r="1780" spans="1:3" ht="13.2">
      <c r="A1780" s="89">
        <f t="shared" si="0"/>
        <v>4442</v>
      </c>
      <c r="B1780" s="7" t="s">
        <v>65</v>
      </c>
      <c r="C1780" s="7" t="s">
        <v>213</v>
      </c>
    </row>
    <row r="1781" spans="1:3" ht="13.2">
      <c r="A1781" s="89">
        <f t="shared" si="0"/>
        <v>4443</v>
      </c>
      <c r="B1781" s="7" t="s">
        <v>65</v>
      </c>
      <c r="C1781" s="7" t="s">
        <v>213</v>
      </c>
    </row>
    <row r="1782" spans="1:3" ht="13.2">
      <c r="A1782" s="89">
        <f t="shared" si="0"/>
        <v>4444</v>
      </c>
      <c r="B1782" s="7" t="s">
        <v>65</v>
      </c>
      <c r="C1782" s="7" t="s">
        <v>213</v>
      </c>
    </row>
    <row r="1783" spans="1:3" ht="13.2">
      <c r="A1783" s="89">
        <f t="shared" si="0"/>
        <v>4445</v>
      </c>
      <c r="B1783" s="7" t="s">
        <v>30</v>
      </c>
      <c r="C1783" s="7" t="s">
        <v>213</v>
      </c>
    </row>
    <row r="1784" spans="1:3" ht="13.2">
      <c r="A1784" s="89">
        <f t="shared" si="0"/>
        <v>4446</v>
      </c>
      <c r="B1784" s="7" t="s">
        <v>30</v>
      </c>
      <c r="C1784" s="7" t="s">
        <v>213</v>
      </c>
    </row>
    <row r="1785" spans="1:3" ht="13.2">
      <c r="A1785" s="89">
        <f t="shared" si="0"/>
        <v>4447</v>
      </c>
      <c r="B1785" s="7" t="s">
        <v>30</v>
      </c>
      <c r="C1785" s="7" t="s">
        <v>213</v>
      </c>
    </row>
    <row r="1786" spans="1:3" ht="13.2">
      <c r="A1786" s="89">
        <f t="shared" si="0"/>
        <v>4448</v>
      </c>
      <c r="B1786" s="7" t="s">
        <v>30</v>
      </c>
      <c r="C1786" s="7" t="s">
        <v>213</v>
      </c>
    </row>
    <row r="1787" spans="1:3" ht="13.2">
      <c r="A1787" s="89">
        <f t="shared" si="0"/>
        <v>4449</v>
      </c>
      <c r="B1787" s="7" t="s">
        <v>30</v>
      </c>
      <c r="C1787" s="7" t="s">
        <v>213</v>
      </c>
    </row>
    <row r="1788" spans="1:3" ht="13.2">
      <c r="A1788" s="89">
        <f t="shared" si="0"/>
        <v>4450</v>
      </c>
      <c r="B1788" s="7" t="s">
        <v>30</v>
      </c>
      <c r="C1788" s="7" t="s">
        <v>213</v>
      </c>
    </row>
    <row r="1789" spans="1:3" ht="13.2">
      <c r="A1789" s="89">
        <f t="shared" si="0"/>
        <v>4451</v>
      </c>
      <c r="B1789" s="7" t="s">
        <v>30</v>
      </c>
      <c r="C1789" s="7" t="s">
        <v>213</v>
      </c>
    </row>
    <row r="1790" spans="1:3" ht="13.2">
      <c r="A1790" s="89">
        <f t="shared" si="0"/>
        <v>4452</v>
      </c>
      <c r="B1790" s="7" t="s">
        <v>30</v>
      </c>
      <c r="C1790" s="7" t="s">
        <v>213</v>
      </c>
    </row>
    <row r="1791" spans="1:3" ht="13.2">
      <c r="A1791" s="89">
        <f t="shared" si="0"/>
        <v>4453</v>
      </c>
      <c r="B1791" s="7" t="s">
        <v>30</v>
      </c>
      <c r="C1791" s="7" t="s">
        <v>213</v>
      </c>
    </row>
    <row r="1792" spans="1:3" ht="13.2">
      <c r="A1792" s="89">
        <f t="shared" si="0"/>
        <v>4454</v>
      </c>
      <c r="B1792" s="7" t="s">
        <v>30</v>
      </c>
      <c r="C1792" s="7" t="s">
        <v>213</v>
      </c>
    </row>
    <row r="1793" spans="1:3" ht="13.2">
      <c r="A1793" s="89">
        <f t="shared" si="0"/>
        <v>4455</v>
      </c>
      <c r="B1793" s="7" t="s">
        <v>30</v>
      </c>
      <c r="C1793" s="7" t="s">
        <v>213</v>
      </c>
    </row>
    <row r="1794" spans="1:3" ht="13.2">
      <c r="A1794" s="89">
        <f t="shared" si="0"/>
        <v>4456</v>
      </c>
      <c r="B1794" s="7" t="s">
        <v>30</v>
      </c>
      <c r="C1794" s="7" t="s">
        <v>213</v>
      </c>
    </row>
    <row r="1795" spans="1:3" ht="13.2">
      <c r="A1795" s="89">
        <f t="shared" si="0"/>
        <v>4457</v>
      </c>
      <c r="B1795" s="7" t="s">
        <v>30</v>
      </c>
      <c r="C1795" s="7" t="s">
        <v>213</v>
      </c>
    </row>
    <row r="1796" spans="1:3" ht="13.2">
      <c r="A1796" s="89">
        <f t="shared" si="0"/>
        <v>4458</v>
      </c>
      <c r="B1796" s="7" t="s">
        <v>30</v>
      </c>
      <c r="C1796" s="7" t="s">
        <v>213</v>
      </c>
    </row>
    <row r="1797" spans="1:3" ht="13.2">
      <c r="A1797" s="89">
        <f t="shared" si="0"/>
        <v>4459</v>
      </c>
      <c r="B1797" s="7" t="s">
        <v>30</v>
      </c>
      <c r="C1797" s="7" t="s">
        <v>213</v>
      </c>
    </row>
    <row r="1798" spans="1:3" ht="13.2">
      <c r="A1798" s="89">
        <f t="shared" si="0"/>
        <v>4460</v>
      </c>
      <c r="B1798" s="7" t="s">
        <v>30</v>
      </c>
      <c r="C1798" s="7" t="s">
        <v>213</v>
      </c>
    </row>
    <row r="1799" spans="1:3" ht="13.2">
      <c r="A1799" s="89">
        <f t="shared" si="0"/>
        <v>4461</v>
      </c>
      <c r="B1799" s="7" t="s">
        <v>30</v>
      </c>
      <c r="C1799" s="7" t="s">
        <v>213</v>
      </c>
    </row>
    <row r="1800" spans="1:3" ht="13.2">
      <c r="A1800" s="89">
        <f t="shared" si="0"/>
        <v>4462</v>
      </c>
      <c r="B1800" s="7" t="s">
        <v>30</v>
      </c>
      <c r="C1800" s="7" t="s">
        <v>213</v>
      </c>
    </row>
    <row r="1801" spans="1:3" ht="13.2">
      <c r="A1801" s="89">
        <f t="shared" si="0"/>
        <v>4463</v>
      </c>
      <c r="B1801" s="7" t="s">
        <v>30</v>
      </c>
      <c r="C1801" s="7" t="s">
        <v>213</v>
      </c>
    </row>
    <row r="1802" spans="1:3" ht="13.2">
      <c r="A1802" s="89">
        <f t="shared" si="0"/>
        <v>4464</v>
      </c>
      <c r="B1802" s="7" t="s">
        <v>30</v>
      </c>
      <c r="C1802" s="7" t="s">
        <v>213</v>
      </c>
    </row>
    <row r="1803" spans="1:3" ht="13.2">
      <c r="A1803" s="89">
        <f t="shared" si="0"/>
        <v>4465</v>
      </c>
      <c r="B1803" s="7" t="s">
        <v>30</v>
      </c>
      <c r="C1803" s="7" t="s">
        <v>213</v>
      </c>
    </row>
    <row r="1804" spans="1:3" ht="13.2">
      <c r="A1804" s="89">
        <f t="shared" si="0"/>
        <v>4466</v>
      </c>
      <c r="B1804" s="7" t="s">
        <v>30</v>
      </c>
      <c r="C1804" s="7" t="s">
        <v>213</v>
      </c>
    </row>
    <row r="1805" spans="1:3" ht="13.2">
      <c r="A1805" s="89">
        <f t="shared" si="0"/>
        <v>4467</v>
      </c>
      <c r="B1805" s="7" t="s">
        <v>30</v>
      </c>
      <c r="C1805" s="7" t="s">
        <v>213</v>
      </c>
    </row>
    <row r="1806" spans="1:3" ht="13.2">
      <c r="A1806" s="89">
        <f t="shared" si="0"/>
        <v>4468</v>
      </c>
      <c r="B1806" s="7" t="s">
        <v>30</v>
      </c>
      <c r="C1806" s="7" t="s">
        <v>213</v>
      </c>
    </row>
    <row r="1807" spans="1:3" ht="13.2">
      <c r="A1807" s="89">
        <f t="shared" si="0"/>
        <v>4469</v>
      </c>
      <c r="B1807" s="7" t="s">
        <v>30</v>
      </c>
      <c r="C1807" s="7" t="s">
        <v>213</v>
      </c>
    </row>
    <row r="1808" spans="1:3" ht="13.2">
      <c r="A1808" s="89">
        <f t="shared" si="0"/>
        <v>4470</v>
      </c>
      <c r="B1808" s="7" t="s">
        <v>30</v>
      </c>
      <c r="C1808" s="7" t="s">
        <v>213</v>
      </c>
    </row>
    <row r="1809" spans="1:3" ht="13.2">
      <c r="A1809" s="89">
        <f t="shared" si="0"/>
        <v>4471</v>
      </c>
      <c r="B1809" s="7" t="s">
        <v>30</v>
      </c>
      <c r="C1809" s="7" t="s">
        <v>213</v>
      </c>
    </row>
    <row r="1810" spans="1:3" ht="13.2">
      <c r="A1810" s="89">
        <f t="shared" si="0"/>
        <v>4472</v>
      </c>
      <c r="B1810" s="7" t="s">
        <v>30</v>
      </c>
      <c r="C1810" s="7" t="s">
        <v>213</v>
      </c>
    </row>
    <row r="1811" spans="1:3" ht="13.2">
      <c r="A1811" s="89">
        <f t="shared" si="0"/>
        <v>4473</v>
      </c>
      <c r="B1811" s="7" t="s">
        <v>30</v>
      </c>
      <c r="C1811" s="7" t="s">
        <v>213</v>
      </c>
    </row>
    <row r="1812" spans="1:3" ht="13.2">
      <c r="A1812" s="89">
        <f t="shared" si="0"/>
        <v>4474</v>
      </c>
      <c r="B1812" s="7" t="s">
        <v>30</v>
      </c>
      <c r="C1812" s="7" t="s">
        <v>213</v>
      </c>
    </row>
    <row r="1813" spans="1:3" ht="13.2">
      <c r="A1813" s="89">
        <f t="shared" si="0"/>
        <v>4475</v>
      </c>
      <c r="B1813" s="7" t="s">
        <v>30</v>
      </c>
      <c r="C1813" s="7" t="s">
        <v>213</v>
      </c>
    </row>
    <row r="1814" spans="1:3" ht="13.2">
      <c r="A1814" s="89">
        <f t="shared" si="0"/>
        <v>4476</v>
      </c>
      <c r="B1814" s="7" t="s">
        <v>30</v>
      </c>
      <c r="C1814" s="7" t="s">
        <v>213</v>
      </c>
    </row>
    <row r="1815" spans="1:3" ht="13.2">
      <c r="A1815" s="89">
        <f t="shared" si="0"/>
        <v>4477</v>
      </c>
      <c r="B1815" s="7" t="s">
        <v>30</v>
      </c>
      <c r="C1815" s="7" t="s">
        <v>213</v>
      </c>
    </row>
    <row r="1816" spans="1:3" ht="13.2">
      <c r="A1816" s="89">
        <f t="shared" si="0"/>
        <v>4478</v>
      </c>
      <c r="B1816" s="7" t="s">
        <v>30</v>
      </c>
      <c r="C1816" s="7" t="s">
        <v>213</v>
      </c>
    </row>
    <row r="1817" spans="1:3" ht="13.2">
      <c r="A1817" s="89">
        <f t="shared" si="0"/>
        <v>4479</v>
      </c>
      <c r="B1817" s="7" t="s">
        <v>30</v>
      </c>
      <c r="C1817" s="7" t="s">
        <v>213</v>
      </c>
    </row>
    <row r="1818" spans="1:3" ht="13.2">
      <c r="A1818" s="89">
        <f t="shared" si="0"/>
        <v>4480</v>
      </c>
      <c r="B1818" s="7" t="s">
        <v>30</v>
      </c>
      <c r="C1818" s="7" t="s">
        <v>213</v>
      </c>
    </row>
    <row r="1819" spans="1:3" ht="13.2">
      <c r="A1819" s="89">
        <f t="shared" si="0"/>
        <v>4481</v>
      </c>
      <c r="B1819" s="7" t="s">
        <v>30</v>
      </c>
      <c r="C1819" s="7" t="s">
        <v>213</v>
      </c>
    </row>
    <row r="1820" spans="1:3" ht="13.2">
      <c r="A1820" s="89">
        <f t="shared" si="0"/>
        <v>4482</v>
      </c>
      <c r="B1820" s="7" t="s">
        <v>30</v>
      </c>
      <c r="C1820" s="7" t="s">
        <v>213</v>
      </c>
    </row>
    <row r="1821" spans="1:3" ht="13.2">
      <c r="A1821" s="89">
        <f t="shared" si="0"/>
        <v>4483</v>
      </c>
      <c r="B1821" s="7" t="s">
        <v>30</v>
      </c>
      <c r="C1821" s="7" t="s">
        <v>213</v>
      </c>
    </row>
    <row r="1822" spans="1:3" ht="13.2">
      <c r="A1822" s="89">
        <f t="shared" si="0"/>
        <v>4484</v>
      </c>
      <c r="B1822" s="7" t="s">
        <v>30</v>
      </c>
      <c r="C1822" s="7" t="s">
        <v>213</v>
      </c>
    </row>
    <row r="1823" spans="1:3" ht="13.2">
      <c r="A1823" s="89">
        <f t="shared" si="0"/>
        <v>4485</v>
      </c>
      <c r="B1823" s="7" t="s">
        <v>30</v>
      </c>
      <c r="C1823" s="7" t="s">
        <v>213</v>
      </c>
    </row>
    <row r="1824" spans="1:3" ht="13.2">
      <c r="A1824" s="89">
        <f t="shared" si="0"/>
        <v>4486</v>
      </c>
      <c r="B1824" s="7" t="s">
        <v>30</v>
      </c>
      <c r="C1824" s="7" t="s">
        <v>213</v>
      </c>
    </row>
    <row r="1825" spans="1:3" ht="13.2">
      <c r="A1825" s="89">
        <f t="shared" si="0"/>
        <v>4487</v>
      </c>
      <c r="B1825" s="7" t="s">
        <v>30</v>
      </c>
      <c r="C1825" s="7" t="s">
        <v>213</v>
      </c>
    </row>
    <row r="1826" spans="1:3" ht="13.2">
      <c r="A1826" s="89">
        <f t="shared" si="0"/>
        <v>4488</v>
      </c>
      <c r="B1826" s="7" t="s">
        <v>30</v>
      </c>
      <c r="C1826" s="7" t="s">
        <v>213</v>
      </c>
    </row>
    <row r="1827" spans="1:3" ht="13.2">
      <c r="A1827" s="89">
        <f t="shared" si="0"/>
        <v>4489</v>
      </c>
      <c r="B1827" s="7" t="s">
        <v>30</v>
      </c>
      <c r="C1827" s="7" t="s">
        <v>213</v>
      </c>
    </row>
    <row r="1828" spans="1:3" ht="13.2">
      <c r="A1828" s="89">
        <f t="shared" si="0"/>
        <v>4490</v>
      </c>
      <c r="B1828" s="7" t="s">
        <v>30</v>
      </c>
      <c r="C1828" s="7" t="s">
        <v>213</v>
      </c>
    </row>
    <row r="1829" spans="1:3" ht="13.2">
      <c r="A1829" s="89">
        <f t="shared" si="0"/>
        <v>4491</v>
      </c>
      <c r="B1829" s="7" t="s">
        <v>30</v>
      </c>
      <c r="C1829" s="7" t="s">
        <v>213</v>
      </c>
    </row>
    <row r="1830" spans="1:3" ht="13.2">
      <c r="A1830" s="89">
        <f t="shared" si="0"/>
        <v>4492</v>
      </c>
      <c r="B1830" s="7" t="s">
        <v>30</v>
      </c>
      <c r="C1830" s="7" t="s">
        <v>213</v>
      </c>
    </row>
    <row r="1831" spans="1:3" ht="13.2">
      <c r="A1831" s="89">
        <f t="shared" si="0"/>
        <v>4493</v>
      </c>
      <c r="B1831" s="7" t="s">
        <v>30</v>
      </c>
      <c r="C1831" s="7" t="s">
        <v>213</v>
      </c>
    </row>
    <row r="1832" spans="1:3" ht="13.2">
      <c r="A1832" s="89">
        <f t="shared" si="0"/>
        <v>4494</v>
      </c>
      <c r="B1832" s="7" t="s">
        <v>30</v>
      </c>
      <c r="C1832" s="7" t="s">
        <v>213</v>
      </c>
    </row>
    <row r="1833" spans="1:3" ht="13.2">
      <c r="A1833" s="89">
        <f t="shared" si="0"/>
        <v>4495</v>
      </c>
      <c r="B1833" s="7" t="s">
        <v>30</v>
      </c>
      <c r="C1833" s="7" t="s">
        <v>213</v>
      </c>
    </row>
    <row r="1834" spans="1:3" ht="13.2">
      <c r="A1834" s="89">
        <f t="shared" si="0"/>
        <v>4496</v>
      </c>
      <c r="B1834" s="7" t="s">
        <v>30</v>
      </c>
      <c r="C1834" s="7" t="s">
        <v>213</v>
      </c>
    </row>
    <row r="1835" spans="1:3" ht="13.2">
      <c r="A1835" s="89">
        <f t="shared" si="0"/>
        <v>4497</v>
      </c>
      <c r="B1835" s="7" t="s">
        <v>30</v>
      </c>
      <c r="C1835" s="7" t="s">
        <v>213</v>
      </c>
    </row>
    <row r="1836" spans="1:3" ht="13.2">
      <c r="A1836" s="89">
        <f t="shared" si="0"/>
        <v>4498</v>
      </c>
      <c r="B1836" s="7" t="s">
        <v>30</v>
      </c>
      <c r="C1836" s="7" t="s">
        <v>213</v>
      </c>
    </row>
    <row r="1837" spans="1:3" ht="13.2">
      <c r="A1837" s="89">
        <f t="shared" si="0"/>
        <v>4499</v>
      </c>
      <c r="B1837" s="7" t="s">
        <v>30</v>
      </c>
      <c r="C1837" s="7" t="s">
        <v>213</v>
      </c>
    </row>
    <row r="1838" spans="1:3" ht="13.2">
      <c r="A1838" s="89">
        <f t="shared" si="0"/>
        <v>4500</v>
      </c>
      <c r="B1838" s="7" t="s">
        <v>30</v>
      </c>
      <c r="C1838" s="7" t="s">
        <v>213</v>
      </c>
    </row>
    <row r="1839" spans="1:3" ht="13.2">
      <c r="A1839" s="89">
        <f t="shared" si="0"/>
        <v>4501</v>
      </c>
      <c r="B1839" s="7" t="s">
        <v>30</v>
      </c>
      <c r="C1839" s="7" t="s">
        <v>213</v>
      </c>
    </row>
    <row r="1840" spans="1:3" ht="13.2">
      <c r="A1840" s="89">
        <f t="shared" si="0"/>
        <v>4502</v>
      </c>
      <c r="B1840" s="7" t="s">
        <v>30</v>
      </c>
      <c r="C1840" s="7" t="s">
        <v>213</v>
      </c>
    </row>
    <row r="1841" spans="1:3" ht="13.2">
      <c r="A1841" s="89">
        <f t="shared" si="0"/>
        <v>4503</v>
      </c>
      <c r="B1841" s="7" t="s">
        <v>30</v>
      </c>
      <c r="C1841" s="7" t="s">
        <v>213</v>
      </c>
    </row>
    <row r="1842" spans="1:3" ht="13.2">
      <c r="A1842" s="89">
        <f t="shared" si="0"/>
        <v>4504</v>
      </c>
      <c r="B1842" s="7" t="s">
        <v>30</v>
      </c>
      <c r="C1842" s="7" t="s">
        <v>213</v>
      </c>
    </row>
    <row r="1843" spans="1:3" ht="13.2">
      <c r="A1843" s="89">
        <f t="shared" si="0"/>
        <v>4505</v>
      </c>
      <c r="B1843" s="7" t="s">
        <v>30</v>
      </c>
      <c r="C1843" s="7" t="s">
        <v>213</v>
      </c>
    </row>
    <row r="1844" spans="1:3" ht="13.2">
      <c r="A1844" s="89">
        <f t="shared" si="0"/>
        <v>4506</v>
      </c>
      <c r="B1844" s="7" t="s">
        <v>30</v>
      </c>
      <c r="C1844" s="7" t="s">
        <v>213</v>
      </c>
    </row>
    <row r="1845" spans="1:3" ht="13.2">
      <c r="A1845" s="89">
        <f t="shared" si="0"/>
        <v>4507</v>
      </c>
      <c r="B1845" s="7" t="s">
        <v>30</v>
      </c>
      <c r="C1845" s="7" t="s">
        <v>213</v>
      </c>
    </row>
    <row r="1846" spans="1:3" ht="13.2">
      <c r="A1846" s="89">
        <f t="shared" si="0"/>
        <v>4508</v>
      </c>
      <c r="B1846" s="7" t="s">
        <v>30</v>
      </c>
      <c r="C1846" s="7" t="s">
        <v>213</v>
      </c>
    </row>
    <row r="1847" spans="1:3" ht="13.2">
      <c r="A1847" s="89">
        <f t="shared" si="0"/>
        <v>4509</v>
      </c>
      <c r="B1847" s="7" t="s">
        <v>30</v>
      </c>
      <c r="C1847" s="7" t="s">
        <v>213</v>
      </c>
    </row>
    <row r="1848" spans="1:3" ht="13.2">
      <c r="A1848" s="89">
        <f t="shared" si="0"/>
        <v>4510</v>
      </c>
      <c r="B1848" s="7" t="s">
        <v>30</v>
      </c>
      <c r="C1848" s="7" t="s">
        <v>213</v>
      </c>
    </row>
    <row r="1849" spans="1:3" ht="13.2">
      <c r="A1849" s="89">
        <f t="shared" si="0"/>
        <v>4511</v>
      </c>
      <c r="B1849" s="7" t="s">
        <v>30</v>
      </c>
      <c r="C1849" s="7" t="s">
        <v>213</v>
      </c>
    </row>
    <row r="1850" spans="1:3" ht="13.2">
      <c r="A1850" s="89">
        <f t="shared" si="0"/>
        <v>4512</v>
      </c>
      <c r="B1850" s="7" t="s">
        <v>30</v>
      </c>
      <c r="C1850" s="7" t="s">
        <v>213</v>
      </c>
    </row>
    <row r="1851" spans="1:3" ht="13.2">
      <c r="A1851" s="89">
        <f t="shared" si="0"/>
        <v>4513</v>
      </c>
      <c r="B1851" s="7" t="s">
        <v>30</v>
      </c>
      <c r="C1851" s="7" t="s">
        <v>213</v>
      </c>
    </row>
    <row r="1852" spans="1:3" ht="13.2">
      <c r="A1852" s="89">
        <f t="shared" si="0"/>
        <v>4514</v>
      </c>
      <c r="B1852" s="7" t="s">
        <v>30</v>
      </c>
      <c r="C1852" s="7" t="s">
        <v>213</v>
      </c>
    </row>
    <row r="1853" spans="1:3" ht="13.2">
      <c r="A1853" s="89">
        <f t="shared" si="0"/>
        <v>4515</v>
      </c>
      <c r="B1853" s="7" t="s">
        <v>30</v>
      </c>
      <c r="C1853" s="7" t="s">
        <v>213</v>
      </c>
    </row>
    <row r="1854" spans="1:3" ht="13.2">
      <c r="A1854" s="89">
        <f t="shared" si="0"/>
        <v>4516</v>
      </c>
      <c r="B1854" s="7" t="s">
        <v>30</v>
      </c>
      <c r="C1854" s="7" t="s">
        <v>213</v>
      </c>
    </row>
    <row r="1855" spans="1:3" ht="13.2">
      <c r="A1855" s="89">
        <f t="shared" si="0"/>
        <v>4517</v>
      </c>
      <c r="B1855" s="7" t="s">
        <v>30</v>
      </c>
      <c r="C1855" s="7" t="s">
        <v>213</v>
      </c>
    </row>
    <row r="1856" spans="1:3" ht="13.2">
      <c r="A1856" s="89">
        <f t="shared" si="0"/>
        <v>4518</v>
      </c>
      <c r="B1856" s="7" t="s">
        <v>30</v>
      </c>
      <c r="C1856" s="7" t="s">
        <v>213</v>
      </c>
    </row>
    <row r="1857" spans="1:3" ht="13.2">
      <c r="A1857" s="89">
        <f t="shared" si="0"/>
        <v>4519</v>
      </c>
      <c r="B1857" s="7" t="s">
        <v>30</v>
      </c>
      <c r="C1857" s="7" t="s">
        <v>213</v>
      </c>
    </row>
    <row r="1858" spans="1:3" ht="13.2">
      <c r="A1858" s="89">
        <f t="shared" si="0"/>
        <v>4520</v>
      </c>
      <c r="B1858" s="7" t="s">
        <v>30</v>
      </c>
      <c r="C1858" s="7" t="s">
        <v>213</v>
      </c>
    </row>
    <row r="1859" spans="1:3" ht="13.2">
      <c r="A1859" s="89">
        <f t="shared" si="0"/>
        <v>4521</v>
      </c>
      <c r="B1859" s="7" t="s">
        <v>30</v>
      </c>
      <c r="C1859" s="7" t="s">
        <v>213</v>
      </c>
    </row>
    <row r="1860" spans="1:3" ht="13.2">
      <c r="A1860" s="89">
        <f t="shared" si="0"/>
        <v>4522</v>
      </c>
      <c r="B1860" s="7" t="s">
        <v>30</v>
      </c>
      <c r="C1860" s="7" t="s">
        <v>213</v>
      </c>
    </row>
    <row r="1861" spans="1:3" ht="13.2">
      <c r="A1861" s="89">
        <f t="shared" si="0"/>
        <v>4523</v>
      </c>
      <c r="B1861" s="7" t="s">
        <v>30</v>
      </c>
      <c r="C1861" s="7" t="s">
        <v>213</v>
      </c>
    </row>
    <row r="1862" spans="1:3" ht="13.2">
      <c r="A1862" s="89">
        <f t="shared" si="0"/>
        <v>4524</v>
      </c>
      <c r="B1862" s="7" t="s">
        <v>30</v>
      </c>
      <c r="C1862" s="7" t="s">
        <v>213</v>
      </c>
    </row>
    <row r="1863" spans="1:3" ht="13.2">
      <c r="A1863" s="89">
        <f t="shared" si="0"/>
        <v>4525</v>
      </c>
      <c r="B1863" s="7" t="s">
        <v>30</v>
      </c>
      <c r="C1863" s="7" t="s">
        <v>213</v>
      </c>
    </row>
    <row r="1864" spans="1:3" ht="13.2">
      <c r="A1864" s="89">
        <f t="shared" si="0"/>
        <v>4526</v>
      </c>
      <c r="B1864" s="7" t="s">
        <v>30</v>
      </c>
      <c r="C1864" s="7" t="s">
        <v>213</v>
      </c>
    </row>
    <row r="1865" spans="1:3" ht="13.2">
      <c r="A1865" s="89">
        <f t="shared" si="0"/>
        <v>4527</v>
      </c>
      <c r="B1865" s="7" t="s">
        <v>30</v>
      </c>
      <c r="C1865" s="7" t="s">
        <v>213</v>
      </c>
    </row>
    <row r="1866" spans="1:3" ht="13.2">
      <c r="A1866" s="89">
        <f t="shared" si="0"/>
        <v>4528</v>
      </c>
      <c r="B1866" s="7" t="s">
        <v>30</v>
      </c>
      <c r="C1866" s="7" t="s">
        <v>213</v>
      </c>
    </row>
    <row r="1867" spans="1:3" ht="13.2">
      <c r="A1867" s="89">
        <f t="shared" si="0"/>
        <v>4529</v>
      </c>
      <c r="B1867" s="7" t="s">
        <v>30</v>
      </c>
      <c r="C1867" s="7" t="s">
        <v>213</v>
      </c>
    </row>
    <row r="1868" spans="1:3" ht="13.2">
      <c r="A1868" s="89">
        <f t="shared" si="0"/>
        <v>4530</v>
      </c>
      <c r="B1868" s="7" t="s">
        <v>30</v>
      </c>
      <c r="C1868" s="7" t="s">
        <v>213</v>
      </c>
    </row>
    <row r="1869" spans="1:3" ht="13.2">
      <c r="A1869" s="89">
        <f t="shared" si="0"/>
        <v>4531</v>
      </c>
      <c r="B1869" s="7" t="s">
        <v>30</v>
      </c>
      <c r="C1869" s="7" t="s">
        <v>213</v>
      </c>
    </row>
    <row r="1870" spans="1:3" ht="13.2">
      <c r="A1870" s="89">
        <f t="shared" si="0"/>
        <v>4532</v>
      </c>
      <c r="B1870" s="7" t="s">
        <v>30</v>
      </c>
      <c r="C1870" s="7" t="s">
        <v>213</v>
      </c>
    </row>
    <row r="1871" spans="1:3" ht="13.2">
      <c r="A1871" s="89">
        <f t="shared" si="0"/>
        <v>4533</v>
      </c>
      <c r="B1871" s="7" t="s">
        <v>30</v>
      </c>
      <c r="C1871" s="7" t="s">
        <v>213</v>
      </c>
    </row>
    <row r="1872" spans="1:3" ht="13.2">
      <c r="A1872" s="89">
        <f t="shared" si="0"/>
        <v>4534</v>
      </c>
      <c r="B1872" s="7" t="s">
        <v>30</v>
      </c>
      <c r="C1872" s="7" t="s">
        <v>213</v>
      </c>
    </row>
    <row r="1873" spans="1:3" ht="13.2">
      <c r="A1873" s="89">
        <f t="shared" si="0"/>
        <v>4535</v>
      </c>
      <c r="B1873" s="7" t="s">
        <v>30</v>
      </c>
      <c r="C1873" s="7" t="s">
        <v>213</v>
      </c>
    </row>
    <row r="1874" spans="1:3" ht="13.2">
      <c r="A1874" s="89">
        <f t="shared" si="0"/>
        <v>4536</v>
      </c>
      <c r="B1874" s="7" t="s">
        <v>30</v>
      </c>
      <c r="C1874" s="7" t="s">
        <v>213</v>
      </c>
    </row>
    <row r="1875" spans="1:3" ht="13.2">
      <c r="A1875" s="89">
        <f t="shared" si="0"/>
        <v>4537</v>
      </c>
      <c r="B1875" s="7" t="s">
        <v>30</v>
      </c>
      <c r="C1875" s="7" t="s">
        <v>213</v>
      </c>
    </row>
    <row r="1876" spans="1:3" ht="13.2">
      <c r="A1876" s="89">
        <f t="shared" si="0"/>
        <v>4538</v>
      </c>
      <c r="B1876" s="7" t="s">
        <v>30</v>
      </c>
      <c r="C1876" s="7" t="s">
        <v>213</v>
      </c>
    </row>
    <row r="1877" spans="1:3" ht="13.2">
      <c r="A1877" s="89">
        <f t="shared" si="0"/>
        <v>4539</v>
      </c>
      <c r="B1877" s="7" t="s">
        <v>30</v>
      </c>
      <c r="C1877" s="7" t="s">
        <v>213</v>
      </c>
    </row>
    <row r="1878" spans="1:3" ht="13.2">
      <c r="A1878" s="89">
        <f t="shared" si="0"/>
        <v>4540</v>
      </c>
      <c r="B1878" s="7" t="s">
        <v>30</v>
      </c>
      <c r="C1878" s="7" t="s">
        <v>213</v>
      </c>
    </row>
    <row r="1879" spans="1:3" ht="13.2">
      <c r="A1879" s="89">
        <f t="shared" si="0"/>
        <v>4541</v>
      </c>
      <c r="B1879" s="7" t="s">
        <v>30</v>
      </c>
      <c r="C1879" s="7" t="s">
        <v>213</v>
      </c>
    </row>
    <row r="1880" spans="1:3" ht="13.2">
      <c r="A1880" s="89">
        <f t="shared" si="0"/>
        <v>4542</v>
      </c>
      <c r="B1880" s="7" t="s">
        <v>30</v>
      </c>
      <c r="C1880" s="7" t="s">
        <v>213</v>
      </c>
    </row>
    <row r="1881" spans="1:3" ht="13.2">
      <c r="A1881" s="89">
        <f t="shared" si="0"/>
        <v>4543</v>
      </c>
      <c r="B1881" s="7" t="s">
        <v>30</v>
      </c>
      <c r="C1881" s="7" t="s">
        <v>213</v>
      </c>
    </row>
    <row r="1882" spans="1:3" ht="13.2">
      <c r="A1882" s="89">
        <f t="shared" si="0"/>
        <v>4544</v>
      </c>
      <c r="B1882" s="7" t="s">
        <v>30</v>
      </c>
      <c r="C1882" s="7" t="s">
        <v>213</v>
      </c>
    </row>
    <row r="1883" spans="1:3" ht="13.2">
      <c r="A1883" s="89">
        <f t="shared" si="0"/>
        <v>4545</v>
      </c>
      <c r="B1883" s="7" t="s">
        <v>30</v>
      </c>
      <c r="C1883" s="7" t="s">
        <v>213</v>
      </c>
    </row>
    <row r="1884" spans="1:3" ht="13.2">
      <c r="A1884" s="89">
        <f t="shared" si="0"/>
        <v>4546</v>
      </c>
      <c r="B1884" s="7" t="s">
        <v>30</v>
      </c>
      <c r="C1884" s="7" t="s">
        <v>213</v>
      </c>
    </row>
    <row r="1885" spans="1:3" ht="13.2">
      <c r="A1885" s="89">
        <f t="shared" si="0"/>
        <v>4547</v>
      </c>
      <c r="B1885" s="7" t="s">
        <v>30</v>
      </c>
      <c r="C1885" s="7" t="s">
        <v>213</v>
      </c>
    </row>
    <row r="1886" spans="1:3" ht="13.2">
      <c r="A1886" s="89">
        <f t="shared" si="0"/>
        <v>4548</v>
      </c>
      <c r="B1886" s="7" t="s">
        <v>30</v>
      </c>
      <c r="C1886" s="7" t="s">
        <v>213</v>
      </c>
    </row>
    <row r="1887" spans="1:3" ht="13.2">
      <c r="A1887" s="89">
        <f t="shared" si="0"/>
        <v>4549</v>
      </c>
      <c r="B1887" s="7" t="s">
        <v>30</v>
      </c>
      <c r="C1887" s="7" t="s">
        <v>213</v>
      </c>
    </row>
    <row r="1888" spans="1:3" ht="13.2">
      <c r="A1888" s="89">
        <f t="shared" si="0"/>
        <v>4550</v>
      </c>
      <c r="B1888" s="7" t="s">
        <v>30</v>
      </c>
      <c r="C1888" s="7" t="s">
        <v>213</v>
      </c>
    </row>
    <row r="1889" spans="1:3" ht="13.2">
      <c r="A1889" s="89">
        <f t="shared" si="0"/>
        <v>4551</v>
      </c>
      <c r="B1889" s="7" t="s">
        <v>30</v>
      </c>
      <c r="C1889" s="7" t="s">
        <v>213</v>
      </c>
    </row>
    <row r="1890" spans="1:3" ht="13.2">
      <c r="A1890" s="89">
        <f t="shared" si="0"/>
        <v>4552</v>
      </c>
      <c r="B1890" s="7" t="s">
        <v>30</v>
      </c>
      <c r="C1890" s="7" t="s">
        <v>213</v>
      </c>
    </row>
    <row r="1891" spans="1:3" ht="13.2">
      <c r="A1891" s="89">
        <f t="shared" si="0"/>
        <v>4553</v>
      </c>
      <c r="B1891" s="7" t="s">
        <v>30</v>
      </c>
      <c r="C1891" s="7" t="s">
        <v>213</v>
      </c>
    </row>
    <row r="1892" spans="1:3" ht="13.2">
      <c r="A1892" s="89">
        <f t="shared" si="0"/>
        <v>4554</v>
      </c>
      <c r="B1892" s="7" t="s">
        <v>30</v>
      </c>
      <c r="C1892" s="7" t="s">
        <v>213</v>
      </c>
    </row>
    <row r="1893" spans="1:3" ht="13.2">
      <c r="A1893" s="89">
        <f t="shared" si="0"/>
        <v>4555</v>
      </c>
      <c r="B1893" s="7" t="s">
        <v>30</v>
      </c>
      <c r="C1893" s="7" t="s">
        <v>213</v>
      </c>
    </row>
    <row r="1894" spans="1:3" ht="13.2">
      <c r="A1894" s="89">
        <f t="shared" si="0"/>
        <v>4556</v>
      </c>
      <c r="B1894" s="7" t="s">
        <v>30</v>
      </c>
      <c r="C1894" s="7" t="s">
        <v>213</v>
      </c>
    </row>
    <row r="1895" spans="1:3" ht="13.2">
      <c r="A1895" s="89">
        <f t="shared" si="0"/>
        <v>4557</v>
      </c>
      <c r="B1895" s="7" t="s">
        <v>30</v>
      </c>
      <c r="C1895" s="7" t="s">
        <v>213</v>
      </c>
    </row>
    <row r="1896" spans="1:3" ht="13.2">
      <c r="A1896" s="89">
        <f t="shared" si="0"/>
        <v>4558</v>
      </c>
      <c r="B1896" s="7" t="s">
        <v>30</v>
      </c>
      <c r="C1896" s="7" t="s">
        <v>213</v>
      </c>
    </row>
    <row r="1897" spans="1:3" ht="13.2">
      <c r="A1897" s="89">
        <f t="shared" si="0"/>
        <v>4559</v>
      </c>
      <c r="B1897" s="7" t="s">
        <v>30</v>
      </c>
      <c r="C1897" s="7" t="s">
        <v>213</v>
      </c>
    </row>
    <row r="1898" spans="1:3" ht="13.2">
      <c r="A1898" s="89">
        <f t="shared" si="0"/>
        <v>4560</v>
      </c>
      <c r="B1898" s="7" t="s">
        <v>30</v>
      </c>
      <c r="C1898" s="7" t="s">
        <v>213</v>
      </c>
    </row>
    <row r="1899" spans="1:3" ht="13.2">
      <c r="A1899" s="89">
        <f t="shared" si="0"/>
        <v>4561</v>
      </c>
      <c r="B1899" s="7" t="s">
        <v>30</v>
      </c>
      <c r="C1899" s="7" t="s">
        <v>213</v>
      </c>
    </row>
    <row r="1900" spans="1:3" ht="13.2">
      <c r="A1900" s="89">
        <f t="shared" si="0"/>
        <v>4562</v>
      </c>
      <c r="B1900" s="7" t="s">
        <v>30</v>
      </c>
      <c r="C1900" s="7" t="s">
        <v>213</v>
      </c>
    </row>
    <row r="1901" spans="1:3" ht="13.2">
      <c r="A1901" s="89">
        <f t="shared" si="0"/>
        <v>4563</v>
      </c>
      <c r="B1901" s="7" t="s">
        <v>30</v>
      </c>
      <c r="C1901" s="7" t="s">
        <v>213</v>
      </c>
    </row>
    <row r="1902" spans="1:3" ht="13.2">
      <c r="A1902" s="89">
        <f t="shared" si="0"/>
        <v>4564</v>
      </c>
      <c r="B1902" s="7" t="s">
        <v>30</v>
      </c>
      <c r="C1902" s="7" t="s">
        <v>213</v>
      </c>
    </row>
    <row r="1903" spans="1:3" ht="13.2">
      <c r="A1903" s="89">
        <f t="shared" si="0"/>
        <v>4565</v>
      </c>
      <c r="B1903" s="7" t="s">
        <v>30</v>
      </c>
      <c r="C1903" s="7" t="s">
        <v>213</v>
      </c>
    </row>
    <row r="1904" spans="1:3" ht="13.2">
      <c r="A1904" s="89">
        <f t="shared" si="0"/>
        <v>4566</v>
      </c>
      <c r="B1904" s="7" t="s">
        <v>30</v>
      </c>
      <c r="C1904" s="7" t="s">
        <v>213</v>
      </c>
    </row>
    <row r="1905" spans="1:3" ht="13.2">
      <c r="A1905" s="89">
        <f t="shared" si="0"/>
        <v>4567</v>
      </c>
      <c r="B1905" s="7" t="s">
        <v>30</v>
      </c>
      <c r="C1905" s="7" t="s">
        <v>213</v>
      </c>
    </row>
    <row r="1906" spans="1:3" ht="13.2">
      <c r="A1906" s="89">
        <f t="shared" si="0"/>
        <v>4568</v>
      </c>
      <c r="B1906" s="7" t="s">
        <v>30</v>
      </c>
      <c r="C1906" s="7" t="s">
        <v>213</v>
      </c>
    </row>
    <row r="1907" spans="1:3" ht="13.2">
      <c r="A1907" s="89">
        <f t="shared" si="0"/>
        <v>4569</v>
      </c>
      <c r="B1907" s="7" t="s">
        <v>30</v>
      </c>
      <c r="C1907" s="7" t="s">
        <v>213</v>
      </c>
    </row>
    <row r="1908" spans="1:3" ht="13.2">
      <c r="A1908" s="89">
        <f t="shared" si="0"/>
        <v>4570</v>
      </c>
      <c r="B1908" s="7" t="s">
        <v>30</v>
      </c>
      <c r="C1908" s="7" t="s">
        <v>213</v>
      </c>
    </row>
    <row r="1909" spans="1:3" ht="13.2">
      <c r="A1909" s="89">
        <f t="shared" si="0"/>
        <v>4571</v>
      </c>
      <c r="B1909" s="7" t="s">
        <v>30</v>
      </c>
      <c r="C1909" s="7" t="s">
        <v>213</v>
      </c>
    </row>
    <row r="1910" spans="1:3" ht="13.2">
      <c r="A1910" s="89">
        <f t="shared" si="0"/>
        <v>4572</v>
      </c>
      <c r="B1910" s="7" t="s">
        <v>30</v>
      </c>
      <c r="C1910" s="7" t="s">
        <v>213</v>
      </c>
    </row>
    <row r="1911" spans="1:3" ht="13.2">
      <c r="A1911" s="89">
        <f t="shared" si="0"/>
        <v>4573</v>
      </c>
      <c r="B1911" s="7" t="s">
        <v>30</v>
      </c>
      <c r="C1911" s="7" t="s">
        <v>213</v>
      </c>
    </row>
    <row r="1912" spans="1:3" ht="13.2">
      <c r="A1912" s="89">
        <f t="shared" si="0"/>
        <v>4574</v>
      </c>
      <c r="B1912" s="7" t="s">
        <v>30</v>
      </c>
      <c r="C1912" s="7" t="s">
        <v>213</v>
      </c>
    </row>
    <row r="1913" spans="1:3" ht="13.2">
      <c r="A1913" s="89">
        <f t="shared" si="0"/>
        <v>4575</v>
      </c>
      <c r="B1913" s="7" t="s">
        <v>30</v>
      </c>
      <c r="C1913" s="7" t="s">
        <v>213</v>
      </c>
    </row>
    <row r="1914" spans="1:3" ht="13.2">
      <c r="A1914" s="89">
        <f t="shared" si="0"/>
        <v>4576</v>
      </c>
      <c r="B1914" s="7" t="s">
        <v>30</v>
      </c>
      <c r="C1914" s="7" t="s">
        <v>213</v>
      </c>
    </row>
    <row r="1915" spans="1:3" ht="13.2">
      <c r="A1915" s="89">
        <f t="shared" si="0"/>
        <v>4577</v>
      </c>
      <c r="B1915" s="7" t="s">
        <v>30</v>
      </c>
      <c r="C1915" s="7" t="s">
        <v>213</v>
      </c>
    </row>
    <row r="1916" spans="1:3" ht="13.2">
      <c r="A1916" s="89">
        <f t="shared" si="0"/>
        <v>4578</v>
      </c>
      <c r="B1916" s="7" t="s">
        <v>30</v>
      </c>
      <c r="C1916" s="7" t="s">
        <v>213</v>
      </c>
    </row>
    <row r="1917" spans="1:3" ht="13.2">
      <c r="A1917" s="89">
        <f t="shared" si="0"/>
        <v>4579</v>
      </c>
      <c r="B1917" s="7" t="s">
        <v>30</v>
      </c>
      <c r="C1917" s="7" t="s">
        <v>213</v>
      </c>
    </row>
    <row r="1918" spans="1:3" ht="13.2">
      <c r="A1918" s="89">
        <f t="shared" si="0"/>
        <v>4580</v>
      </c>
      <c r="B1918" s="7" t="s">
        <v>30</v>
      </c>
      <c r="C1918" s="7" t="s">
        <v>213</v>
      </c>
    </row>
    <row r="1919" spans="1:3" ht="13.2">
      <c r="A1919" s="89">
        <f t="shared" si="0"/>
        <v>4581</v>
      </c>
      <c r="B1919" s="7" t="s">
        <v>30</v>
      </c>
      <c r="C1919" s="7" t="s">
        <v>213</v>
      </c>
    </row>
    <row r="1920" spans="1:3" ht="13.2">
      <c r="A1920" s="89">
        <f t="shared" si="0"/>
        <v>4582</v>
      </c>
      <c r="B1920" s="7" t="s">
        <v>30</v>
      </c>
      <c r="C1920" s="7" t="s">
        <v>213</v>
      </c>
    </row>
    <row r="1921" spans="1:3" ht="13.2">
      <c r="A1921" s="89">
        <f t="shared" si="0"/>
        <v>4583</v>
      </c>
      <c r="B1921" s="7" t="s">
        <v>30</v>
      </c>
      <c r="C1921" s="7" t="s">
        <v>213</v>
      </c>
    </row>
    <row r="1922" spans="1:3" ht="13.2">
      <c r="A1922" s="89">
        <f t="shared" si="0"/>
        <v>4584</v>
      </c>
      <c r="B1922" s="7" t="s">
        <v>30</v>
      </c>
      <c r="C1922" s="7" t="s">
        <v>213</v>
      </c>
    </row>
    <row r="1923" spans="1:3" ht="13.2">
      <c r="A1923" s="89">
        <f t="shared" si="0"/>
        <v>4585</v>
      </c>
      <c r="B1923" s="7" t="s">
        <v>30</v>
      </c>
      <c r="C1923" s="7" t="s">
        <v>213</v>
      </c>
    </row>
    <row r="1924" spans="1:3" ht="13.2">
      <c r="A1924" s="89">
        <f t="shared" si="0"/>
        <v>4586</v>
      </c>
      <c r="B1924" s="7" t="s">
        <v>268</v>
      </c>
      <c r="C1924" s="7" t="s">
        <v>213</v>
      </c>
    </row>
    <row r="1925" spans="1:3" ht="13.2">
      <c r="A1925" s="89">
        <f t="shared" si="0"/>
        <v>4587</v>
      </c>
      <c r="B1925" s="7" t="s">
        <v>268</v>
      </c>
      <c r="C1925" s="7" t="s">
        <v>213</v>
      </c>
    </row>
    <row r="1926" spans="1:3" ht="13.2">
      <c r="A1926" s="89">
        <f t="shared" si="0"/>
        <v>4588</v>
      </c>
      <c r="B1926" s="7" t="s">
        <v>268</v>
      </c>
      <c r="C1926" s="7" t="s">
        <v>213</v>
      </c>
    </row>
    <row r="1927" spans="1:3" ht="13.2">
      <c r="A1927" s="89">
        <f t="shared" si="0"/>
        <v>4589</v>
      </c>
      <c r="B1927" s="7" t="s">
        <v>268</v>
      </c>
      <c r="C1927" s="7" t="s">
        <v>213</v>
      </c>
    </row>
    <row r="1928" spans="1:3" ht="13.2">
      <c r="A1928" s="89">
        <f t="shared" si="0"/>
        <v>4590</v>
      </c>
      <c r="B1928" s="7" t="s">
        <v>268</v>
      </c>
      <c r="C1928" s="7" t="s">
        <v>213</v>
      </c>
    </row>
    <row r="1929" spans="1:3" ht="13.2">
      <c r="A1929" s="89">
        <f t="shared" si="0"/>
        <v>4591</v>
      </c>
      <c r="B1929" s="7" t="s">
        <v>268</v>
      </c>
      <c r="C1929" s="7" t="s">
        <v>213</v>
      </c>
    </row>
    <row r="1930" spans="1:3" ht="13.2">
      <c r="A1930" s="104">
        <v>1992</v>
      </c>
      <c r="B1930" s="7" t="s">
        <v>703</v>
      </c>
      <c r="C1930" s="7" t="s">
        <v>704</v>
      </c>
    </row>
    <row r="1931" spans="1:3" ht="13.2">
      <c r="A1931" s="104">
        <v>1993</v>
      </c>
      <c r="B1931" s="7" t="s">
        <v>703</v>
      </c>
      <c r="C1931" s="7" t="s">
        <v>704</v>
      </c>
    </row>
    <row r="1932" spans="1:3" ht="13.2">
      <c r="A1932" s="104">
        <v>1994</v>
      </c>
      <c r="B1932" s="7" t="s">
        <v>703</v>
      </c>
      <c r="C1932" s="7" t="s">
        <v>704</v>
      </c>
    </row>
    <row r="1933" spans="1:3" ht="13.2">
      <c r="A1933" s="104">
        <v>1995</v>
      </c>
      <c r="B1933" s="7" t="s">
        <v>703</v>
      </c>
      <c r="C1933" s="7" t="s">
        <v>704</v>
      </c>
    </row>
    <row r="1934" spans="1:3" ht="13.2">
      <c r="A1934" s="104">
        <v>1996</v>
      </c>
      <c r="B1934" s="7" t="s">
        <v>703</v>
      </c>
      <c r="C1934" s="7" t="s">
        <v>704</v>
      </c>
    </row>
    <row r="1935" spans="1:3" ht="13.2">
      <c r="A1935" s="104">
        <v>1997</v>
      </c>
      <c r="B1935" s="7" t="s">
        <v>703</v>
      </c>
      <c r="C1935" s="7" t="s">
        <v>704</v>
      </c>
    </row>
    <row r="1936" spans="1:3" ht="13.2">
      <c r="A1936" s="104">
        <v>1998</v>
      </c>
      <c r="B1936" s="7" t="s">
        <v>703</v>
      </c>
      <c r="C1936" s="7" t="s">
        <v>704</v>
      </c>
    </row>
    <row r="1937" spans="1:3" ht="13.2">
      <c r="A1937" s="104">
        <v>1999</v>
      </c>
      <c r="B1937" s="7" t="s">
        <v>703</v>
      </c>
      <c r="C1937" s="7" t="s">
        <v>704</v>
      </c>
    </row>
    <row r="1938" spans="1:3" ht="13.2">
      <c r="A1938" s="104">
        <v>2000</v>
      </c>
      <c r="B1938" s="7" t="s">
        <v>703</v>
      </c>
      <c r="C1938" s="7" t="s">
        <v>704</v>
      </c>
    </row>
    <row r="1939" spans="1:3" ht="13.2">
      <c r="A1939" s="104">
        <v>2001</v>
      </c>
      <c r="B1939" s="7" t="s">
        <v>703</v>
      </c>
      <c r="C1939" s="7" t="s">
        <v>704</v>
      </c>
    </row>
    <row r="1940" spans="1:3" ht="13.2">
      <c r="A1940" s="104">
        <v>2002</v>
      </c>
      <c r="B1940" s="7" t="s">
        <v>703</v>
      </c>
      <c r="C1940" s="7" t="s">
        <v>704</v>
      </c>
    </row>
    <row r="1941" spans="1:3" ht="13.2">
      <c r="A1941" s="104">
        <v>2003</v>
      </c>
      <c r="B1941" s="7" t="s">
        <v>703</v>
      </c>
      <c r="C1941" s="7" t="s">
        <v>704</v>
      </c>
    </row>
    <row r="1942" spans="1:3" ht="13.2">
      <c r="A1942" s="104">
        <v>2004</v>
      </c>
      <c r="B1942" s="7" t="s">
        <v>703</v>
      </c>
      <c r="C1942" s="7" t="s">
        <v>704</v>
      </c>
    </row>
    <row r="1943" spans="1:3" ht="13.2">
      <c r="A1943" s="104">
        <v>2005</v>
      </c>
      <c r="B1943" s="7" t="s">
        <v>703</v>
      </c>
      <c r="C1943" s="7" t="s">
        <v>704</v>
      </c>
    </row>
    <row r="1944" spans="1:3" ht="13.2">
      <c r="A1944" s="89">
        <v>2006</v>
      </c>
      <c r="B1944" s="7" t="s">
        <v>703</v>
      </c>
      <c r="C1944" s="7" t="s">
        <v>704</v>
      </c>
    </row>
    <row r="1945" spans="1:3" ht="13.2">
      <c r="A1945" s="89">
        <v>2007</v>
      </c>
      <c r="B1945" s="7" t="s">
        <v>703</v>
      </c>
      <c r="C1945" s="7" t="s">
        <v>704</v>
      </c>
    </row>
    <row r="1946" spans="1:3" ht="13.2">
      <c r="A1946" s="89">
        <v>2008</v>
      </c>
      <c r="B1946" s="7" t="s">
        <v>703</v>
      </c>
      <c r="C1946" s="7" t="s">
        <v>704</v>
      </c>
    </row>
    <row r="1947" spans="1:3" ht="13.2">
      <c r="A1947" s="89">
        <v>2009</v>
      </c>
      <c r="B1947" s="7" t="s">
        <v>703</v>
      </c>
      <c r="C1947" s="7" t="s">
        <v>704</v>
      </c>
    </row>
    <row r="1948" spans="1:3" ht="13.2">
      <c r="A1948" s="89">
        <v>2010</v>
      </c>
      <c r="B1948" s="7" t="s">
        <v>703</v>
      </c>
      <c r="C1948" s="7" t="s">
        <v>704</v>
      </c>
    </row>
    <row r="1949" spans="1:3" ht="13.2">
      <c r="A1949" s="89">
        <v>2011</v>
      </c>
      <c r="B1949" s="7" t="s">
        <v>703</v>
      </c>
      <c r="C1949" s="7" t="s">
        <v>704</v>
      </c>
    </row>
    <row r="1950" spans="1:3" ht="13.2">
      <c r="A1950" s="89">
        <v>2012</v>
      </c>
      <c r="B1950" s="7" t="s">
        <v>703</v>
      </c>
      <c r="C1950" s="7" t="s">
        <v>704</v>
      </c>
    </row>
    <row r="1951" spans="1:3" ht="13.2">
      <c r="A1951" s="89">
        <v>2013</v>
      </c>
      <c r="B1951" s="7" t="s">
        <v>703</v>
      </c>
      <c r="C1951" s="7" t="s">
        <v>704</v>
      </c>
    </row>
    <row r="1952" spans="1:3" ht="13.2">
      <c r="A1952" s="89">
        <v>2014</v>
      </c>
      <c r="B1952" s="7" t="s">
        <v>703</v>
      </c>
      <c r="C1952" s="7" t="s">
        <v>704</v>
      </c>
    </row>
    <row r="1953" spans="1:3" ht="13.2">
      <c r="A1953" s="89">
        <v>2015</v>
      </c>
      <c r="B1953" s="7" t="s">
        <v>703</v>
      </c>
      <c r="C1953" s="7" t="s">
        <v>704</v>
      </c>
    </row>
    <row r="1954" spans="1:3" ht="13.2">
      <c r="A1954" s="89">
        <v>2016</v>
      </c>
      <c r="B1954" s="7" t="s">
        <v>703</v>
      </c>
      <c r="C1954" s="7" t="s">
        <v>704</v>
      </c>
    </row>
    <row r="1955" spans="1:3" ht="13.2">
      <c r="A1955" s="89">
        <v>2017</v>
      </c>
      <c r="B1955" s="7" t="s">
        <v>703</v>
      </c>
      <c r="C1955" s="7" t="s">
        <v>704</v>
      </c>
    </row>
    <row r="1956" spans="1:3" ht="13.2">
      <c r="A1956" s="89">
        <v>2018</v>
      </c>
      <c r="B1956" s="7" t="s">
        <v>703</v>
      </c>
      <c r="C1956" s="7" t="s">
        <v>704</v>
      </c>
    </row>
    <row r="1957" spans="1:3" ht="13.2">
      <c r="A1957" s="89">
        <v>2019</v>
      </c>
      <c r="B1957" s="7" t="s">
        <v>703</v>
      </c>
      <c r="C1957" s="7" t="s">
        <v>704</v>
      </c>
    </row>
    <row r="1958" spans="1:3" ht="13.2">
      <c r="A1958" s="89">
        <v>2020</v>
      </c>
      <c r="B1958" s="7" t="s">
        <v>703</v>
      </c>
      <c r="C1958" s="7" t="s">
        <v>704</v>
      </c>
    </row>
    <row r="1959" spans="1:3" ht="13.2">
      <c r="A1959" s="89">
        <v>2021</v>
      </c>
      <c r="B1959" s="7" t="s">
        <v>703</v>
      </c>
      <c r="C1959" s="7" t="s">
        <v>704</v>
      </c>
    </row>
    <row r="1960" spans="1:3" ht="13.2">
      <c r="A1960" s="89">
        <v>2022</v>
      </c>
      <c r="B1960" s="7" t="s">
        <v>703</v>
      </c>
      <c r="C1960" s="7" t="s">
        <v>704</v>
      </c>
    </row>
    <row r="1961" spans="1:3" ht="13.2">
      <c r="A1961" s="89">
        <v>2023</v>
      </c>
      <c r="B1961" s="7" t="s">
        <v>703</v>
      </c>
      <c r="C1961" s="7" t="s">
        <v>704</v>
      </c>
    </row>
    <row r="1962" spans="1:3" ht="13.2">
      <c r="A1962" s="89">
        <v>2024</v>
      </c>
      <c r="B1962" s="7" t="s">
        <v>703</v>
      </c>
      <c r="C1962" s="7" t="s">
        <v>704</v>
      </c>
    </row>
    <row r="1963" spans="1:3" ht="13.2">
      <c r="A1963" s="89">
        <v>2025</v>
      </c>
      <c r="B1963" s="7" t="s">
        <v>703</v>
      </c>
      <c r="C1963" s="7" t="s">
        <v>704</v>
      </c>
    </row>
    <row r="1964" spans="1:3" ht="13.2">
      <c r="A1964" s="89">
        <v>2026</v>
      </c>
      <c r="B1964" s="7" t="s">
        <v>703</v>
      </c>
      <c r="C1964" s="7" t="s">
        <v>704</v>
      </c>
    </row>
    <row r="1965" spans="1:3" ht="13.2">
      <c r="A1965" s="89">
        <v>2027</v>
      </c>
      <c r="B1965" s="7" t="s">
        <v>703</v>
      </c>
      <c r="C1965" s="7" t="s">
        <v>704</v>
      </c>
    </row>
    <row r="1966" spans="1:3" ht="13.2">
      <c r="A1966" s="89">
        <v>2028</v>
      </c>
      <c r="B1966" s="7" t="s">
        <v>703</v>
      </c>
      <c r="C1966" s="7" t="s">
        <v>704</v>
      </c>
    </row>
    <row r="1967" spans="1:3" ht="13.2">
      <c r="A1967" s="89">
        <v>2029</v>
      </c>
      <c r="B1967" s="7" t="s">
        <v>703</v>
      </c>
      <c r="C1967" s="7" t="s">
        <v>704</v>
      </c>
    </row>
    <row r="1968" spans="1:3" ht="13.2">
      <c r="A1968" s="89">
        <v>2030</v>
      </c>
      <c r="B1968" s="7" t="s">
        <v>703</v>
      </c>
      <c r="C1968" s="7" t="s">
        <v>704</v>
      </c>
    </row>
    <row r="1969" spans="1:3" ht="13.2">
      <c r="A1969" s="89">
        <v>2031</v>
      </c>
      <c r="B1969" s="7" t="s">
        <v>703</v>
      </c>
      <c r="C1969" s="7" t="s">
        <v>704</v>
      </c>
    </row>
    <row r="1970" spans="1:3" ht="13.2">
      <c r="A1970" s="89">
        <v>2032</v>
      </c>
      <c r="B1970" s="7" t="s">
        <v>703</v>
      </c>
      <c r="C1970" s="7" t="s">
        <v>704</v>
      </c>
    </row>
    <row r="1971" spans="1:3" ht="13.2">
      <c r="A1971" s="89">
        <v>2033</v>
      </c>
      <c r="B1971" s="7" t="s">
        <v>703</v>
      </c>
      <c r="C1971" s="7" t="s">
        <v>704</v>
      </c>
    </row>
    <row r="1972" spans="1:3" ht="13.2">
      <c r="A1972" s="89">
        <v>2034</v>
      </c>
      <c r="B1972" s="7" t="s">
        <v>703</v>
      </c>
      <c r="C1972" s="7" t="s">
        <v>704</v>
      </c>
    </row>
    <row r="1973" spans="1:3" ht="13.2">
      <c r="A1973" s="89">
        <v>2035</v>
      </c>
      <c r="B1973" s="7" t="s">
        <v>703</v>
      </c>
      <c r="C1973" s="7" t="s">
        <v>704</v>
      </c>
    </row>
    <row r="1974" spans="1:3" ht="13.2">
      <c r="A1974" s="89">
        <v>2036</v>
      </c>
      <c r="B1974" s="7" t="s">
        <v>703</v>
      </c>
      <c r="C1974" s="7" t="s">
        <v>704</v>
      </c>
    </row>
    <row r="1975" spans="1:3" ht="13.2">
      <c r="A1975" s="89">
        <v>2037</v>
      </c>
      <c r="B1975" s="7" t="s">
        <v>703</v>
      </c>
      <c r="C1975" s="7" t="s">
        <v>704</v>
      </c>
    </row>
    <row r="1976" spans="1:3" ht="13.2">
      <c r="A1976" s="89">
        <v>2038</v>
      </c>
      <c r="B1976" s="7" t="s">
        <v>703</v>
      </c>
      <c r="C1976" s="7" t="s">
        <v>704</v>
      </c>
    </row>
    <row r="1977" spans="1:3" ht="13.2">
      <c r="A1977" s="89">
        <v>2039</v>
      </c>
      <c r="B1977" s="7" t="s">
        <v>703</v>
      </c>
      <c r="C1977" s="7" t="s">
        <v>704</v>
      </c>
    </row>
    <row r="1978" spans="1:3" ht="13.2">
      <c r="A1978" s="89">
        <v>2040</v>
      </c>
      <c r="B1978" s="7" t="s">
        <v>703</v>
      </c>
      <c r="C1978" s="7" t="s">
        <v>704</v>
      </c>
    </row>
    <row r="1979" spans="1:3" ht="13.2">
      <c r="A1979" s="89">
        <v>2041</v>
      </c>
      <c r="B1979" s="7" t="s">
        <v>703</v>
      </c>
      <c r="C1979" s="7" t="s">
        <v>704</v>
      </c>
    </row>
    <row r="1980" spans="1:3" ht="13.2">
      <c r="A1980" s="89">
        <v>2042</v>
      </c>
      <c r="B1980" s="7" t="s">
        <v>703</v>
      </c>
      <c r="C1980" s="7" t="s">
        <v>704</v>
      </c>
    </row>
    <row r="1981" spans="1:3" ht="13.2">
      <c r="A1981" s="89">
        <v>2043</v>
      </c>
      <c r="B1981" s="7" t="s">
        <v>703</v>
      </c>
      <c r="C1981" s="7" t="s">
        <v>704</v>
      </c>
    </row>
    <row r="1982" spans="1:3" ht="13.2">
      <c r="A1982" s="89">
        <v>2044</v>
      </c>
      <c r="B1982" s="7" t="s">
        <v>703</v>
      </c>
      <c r="C1982" s="7" t="s">
        <v>704</v>
      </c>
    </row>
    <row r="1983" spans="1:3" ht="13.2">
      <c r="A1983" s="89">
        <v>2045</v>
      </c>
      <c r="B1983" s="7" t="s">
        <v>703</v>
      </c>
      <c r="C1983" s="7" t="s">
        <v>704</v>
      </c>
    </row>
    <row r="1984" spans="1:3" ht="13.2">
      <c r="A1984" s="89">
        <v>2046</v>
      </c>
      <c r="B1984" s="7" t="s">
        <v>703</v>
      </c>
      <c r="C1984" s="7" t="s">
        <v>704</v>
      </c>
    </row>
    <row r="1985" spans="1:3" ht="13.2">
      <c r="A1985" s="89">
        <v>2047</v>
      </c>
      <c r="B1985" s="7" t="s">
        <v>703</v>
      </c>
      <c r="C1985" s="7" t="s">
        <v>704</v>
      </c>
    </row>
    <row r="1986" spans="1:3" ht="13.2">
      <c r="A1986" s="89">
        <v>2048</v>
      </c>
      <c r="B1986" s="7" t="s">
        <v>703</v>
      </c>
      <c r="C1986" s="7" t="s">
        <v>704</v>
      </c>
    </row>
    <row r="1987" spans="1:3" ht="13.2">
      <c r="A1987" s="89">
        <v>2049</v>
      </c>
      <c r="B1987" s="7" t="s">
        <v>703</v>
      </c>
      <c r="C1987" s="7" t="s">
        <v>704</v>
      </c>
    </row>
    <row r="1988" spans="1:3" ht="13.2">
      <c r="A1988" s="89">
        <v>2050</v>
      </c>
      <c r="B1988" s="7" t="s">
        <v>703</v>
      </c>
      <c r="C1988" s="7" t="s">
        <v>704</v>
      </c>
    </row>
    <row r="1989" spans="1:3" ht="13.2">
      <c r="A1989" s="89">
        <v>2051</v>
      </c>
      <c r="B1989" s="7" t="s">
        <v>703</v>
      </c>
      <c r="C1989" s="7" t="s">
        <v>704</v>
      </c>
    </row>
    <row r="1990" spans="1:3" ht="13.2">
      <c r="A1990" s="89">
        <v>2052</v>
      </c>
      <c r="B1990" s="7" t="s">
        <v>703</v>
      </c>
      <c r="C1990" s="7" t="s">
        <v>704</v>
      </c>
    </row>
    <row r="1991" spans="1:3" ht="13.2">
      <c r="A1991" s="89">
        <v>2053</v>
      </c>
      <c r="B1991" s="7" t="s">
        <v>703</v>
      </c>
      <c r="C1991" s="7" t="s">
        <v>704</v>
      </c>
    </row>
    <row r="1992" spans="1:3" ht="13.2">
      <c r="A1992" s="89">
        <v>2054</v>
      </c>
      <c r="B1992" s="7" t="s">
        <v>703</v>
      </c>
      <c r="C1992" s="7" t="s">
        <v>704</v>
      </c>
    </row>
    <row r="1993" spans="1:3" ht="13.2">
      <c r="A1993" s="89">
        <v>2055</v>
      </c>
      <c r="B1993" s="7" t="s">
        <v>703</v>
      </c>
      <c r="C1993" s="7" t="s">
        <v>704</v>
      </c>
    </row>
    <row r="1994" spans="1:3" ht="13.2">
      <c r="A1994" s="89">
        <v>2056</v>
      </c>
      <c r="B1994" s="7" t="s">
        <v>703</v>
      </c>
      <c r="C1994" s="7" t="s">
        <v>704</v>
      </c>
    </row>
    <row r="1995" spans="1:3" ht="13.2">
      <c r="A1995" s="89">
        <v>2057</v>
      </c>
      <c r="B1995" s="7" t="s">
        <v>703</v>
      </c>
      <c r="C1995" s="7" t="s">
        <v>704</v>
      </c>
    </row>
    <row r="1996" spans="1:3" ht="13.2">
      <c r="A1996" s="89">
        <v>2058</v>
      </c>
      <c r="B1996" s="7" t="s">
        <v>703</v>
      </c>
      <c r="C1996" s="7" t="s">
        <v>704</v>
      </c>
    </row>
    <row r="1997" spans="1:3" ht="13.2">
      <c r="A1997" s="89">
        <v>2059</v>
      </c>
      <c r="B1997" s="7" t="s">
        <v>703</v>
      </c>
      <c r="C1997" s="7" t="s">
        <v>704</v>
      </c>
    </row>
    <row r="1998" spans="1:3" ht="13.2">
      <c r="A1998" s="89">
        <v>2060</v>
      </c>
      <c r="B1998" s="7" t="s">
        <v>703</v>
      </c>
      <c r="C1998" s="7" t="s">
        <v>704</v>
      </c>
    </row>
    <row r="1999" spans="1:3" ht="13.2">
      <c r="A1999" s="89">
        <v>2061</v>
      </c>
      <c r="B1999" s="7" t="s">
        <v>703</v>
      </c>
      <c r="C1999" s="7" t="s">
        <v>704</v>
      </c>
    </row>
    <row r="2000" spans="1:3" ht="13.2">
      <c r="A2000" s="89">
        <v>2062</v>
      </c>
      <c r="B2000" s="7" t="s">
        <v>703</v>
      </c>
      <c r="C2000" s="7" t="s">
        <v>704</v>
      </c>
    </row>
    <row r="2001" spans="1:3" ht="13.2">
      <c r="A2001" s="89">
        <v>2063</v>
      </c>
      <c r="B2001" s="7" t="s">
        <v>703</v>
      </c>
      <c r="C2001" s="7" t="s">
        <v>704</v>
      </c>
    </row>
    <row r="2002" spans="1:3" ht="13.2">
      <c r="A2002" s="89">
        <v>2064</v>
      </c>
      <c r="B2002" s="7" t="s">
        <v>703</v>
      </c>
      <c r="C2002" s="7" t="s">
        <v>704</v>
      </c>
    </row>
    <row r="2003" spans="1:3" ht="13.2">
      <c r="A2003" s="89">
        <v>2065</v>
      </c>
      <c r="B2003" s="7" t="s">
        <v>703</v>
      </c>
      <c r="C2003" s="7" t="s">
        <v>704</v>
      </c>
    </row>
    <row r="2004" spans="1:3" ht="13.2">
      <c r="A2004" s="89">
        <v>2066</v>
      </c>
      <c r="B2004" s="7" t="s">
        <v>703</v>
      </c>
      <c r="C2004" s="7" t="s">
        <v>704</v>
      </c>
    </row>
    <row r="2005" spans="1:3" ht="13.2">
      <c r="A2005" s="89">
        <v>2067</v>
      </c>
      <c r="B2005" s="7" t="s">
        <v>703</v>
      </c>
      <c r="C2005" s="7" t="s">
        <v>704</v>
      </c>
    </row>
    <row r="2006" spans="1:3" ht="13.2">
      <c r="A2006" s="89">
        <v>2068</v>
      </c>
      <c r="B2006" s="7" t="s">
        <v>703</v>
      </c>
      <c r="C2006" s="7" t="s">
        <v>704</v>
      </c>
    </row>
    <row r="2007" spans="1:3" ht="13.2">
      <c r="A2007" s="89">
        <v>2069</v>
      </c>
      <c r="B2007" s="7" t="s">
        <v>703</v>
      </c>
      <c r="C2007" s="7" t="s">
        <v>704</v>
      </c>
    </row>
    <row r="2008" spans="1:3" ht="13.2">
      <c r="A2008" s="89">
        <v>2070</v>
      </c>
      <c r="B2008" s="7" t="s">
        <v>703</v>
      </c>
      <c r="C2008" s="7" t="s">
        <v>704</v>
      </c>
    </row>
    <row r="2009" spans="1:3" ht="13.2">
      <c r="A2009" s="89">
        <v>2071</v>
      </c>
      <c r="B2009" s="7" t="s">
        <v>703</v>
      </c>
      <c r="C2009" s="7" t="s">
        <v>704</v>
      </c>
    </row>
    <row r="2010" spans="1:3" ht="13.2">
      <c r="A2010" s="89">
        <v>2072</v>
      </c>
      <c r="B2010" s="7" t="s">
        <v>703</v>
      </c>
      <c r="C2010" s="7" t="s">
        <v>704</v>
      </c>
    </row>
    <row r="2011" spans="1:3" ht="13.2">
      <c r="A2011" s="89">
        <v>2073</v>
      </c>
      <c r="B2011" s="7" t="s">
        <v>703</v>
      </c>
      <c r="C2011" s="7" t="s">
        <v>704</v>
      </c>
    </row>
    <row r="2012" spans="1:3" ht="13.2">
      <c r="A2012" s="89">
        <v>2074</v>
      </c>
      <c r="B2012" s="7" t="s">
        <v>703</v>
      </c>
      <c r="C2012" s="7" t="s">
        <v>704</v>
      </c>
    </row>
    <row r="2013" spans="1:3" ht="13.2">
      <c r="A2013" s="89">
        <v>2075</v>
      </c>
      <c r="B2013" s="7" t="s">
        <v>703</v>
      </c>
      <c r="C2013" s="7" t="s">
        <v>704</v>
      </c>
    </row>
    <row r="2014" spans="1:3" ht="13.2">
      <c r="A2014" s="89">
        <v>2076</v>
      </c>
      <c r="B2014" s="7" t="s">
        <v>703</v>
      </c>
      <c r="C2014" s="7" t="s">
        <v>704</v>
      </c>
    </row>
    <row r="2015" spans="1:3" ht="13.2">
      <c r="A2015" s="89">
        <v>2077</v>
      </c>
      <c r="B2015" s="7" t="s">
        <v>703</v>
      </c>
      <c r="C2015" s="7" t="s">
        <v>704</v>
      </c>
    </row>
    <row r="2016" spans="1:3" ht="13.2">
      <c r="A2016" s="89">
        <v>2078</v>
      </c>
      <c r="B2016" s="7" t="s">
        <v>703</v>
      </c>
      <c r="C2016" s="7" t="s">
        <v>704</v>
      </c>
    </row>
    <row r="2017" spans="1:3" ht="13.2">
      <c r="A2017" s="89">
        <v>2079</v>
      </c>
      <c r="B2017" s="7" t="s">
        <v>703</v>
      </c>
      <c r="C2017" s="7" t="s">
        <v>704</v>
      </c>
    </row>
    <row r="2018" spans="1:3" ht="13.2">
      <c r="A2018" s="89">
        <v>2080</v>
      </c>
      <c r="B2018" s="7" t="s">
        <v>703</v>
      </c>
      <c r="C2018" s="7" t="s">
        <v>704</v>
      </c>
    </row>
    <row r="2019" spans="1:3" ht="13.2">
      <c r="A2019" s="89">
        <v>2081</v>
      </c>
      <c r="B2019" s="7" t="s">
        <v>703</v>
      </c>
      <c r="C2019" s="7" t="s">
        <v>704</v>
      </c>
    </row>
    <row r="2020" spans="1:3" ht="13.2">
      <c r="A2020" s="89">
        <v>2082</v>
      </c>
      <c r="B2020" s="7" t="s">
        <v>703</v>
      </c>
      <c r="C2020" s="7" t="s">
        <v>704</v>
      </c>
    </row>
    <row r="2021" spans="1:3" ht="13.2">
      <c r="A2021" s="89">
        <v>2083</v>
      </c>
      <c r="B2021" s="7" t="s">
        <v>703</v>
      </c>
      <c r="C2021" s="7" t="s">
        <v>704</v>
      </c>
    </row>
    <row r="2022" spans="1:3" ht="13.2">
      <c r="A2022" s="89">
        <v>2084</v>
      </c>
      <c r="B2022" s="7" t="s">
        <v>703</v>
      </c>
      <c r="C2022" s="7" t="s">
        <v>704</v>
      </c>
    </row>
    <row r="2023" spans="1:3" ht="13.2">
      <c r="A2023" s="89">
        <v>2085</v>
      </c>
      <c r="B2023" s="7" t="s">
        <v>703</v>
      </c>
      <c r="C2023" s="7" t="s">
        <v>704</v>
      </c>
    </row>
    <row r="2024" spans="1:3" ht="13.2">
      <c r="A2024" s="89">
        <v>2086</v>
      </c>
      <c r="B2024" s="7" t="s">
        <v>703</v>
      </c>
      <c r="C2024" s="7" t="s">
        <v>704</v>
      </c>
    </row>
    <row r="2025" spans="1:3" ht="13.2">
      <c r="A2025" s="89">
        <v>2087</v>
      </c>
      <c r="B2025" s="7" t="s">
        <v>703</v>
      </c>
      <c r="C2025" s="7" t="s">
        <v>704</v>
      </c>
    </row>
    <row r="2026" spans="1:3" ht="13.2">
      <c r="A2026" s="89">
        <v>2088</v>
      </c>
      <c r="B2026" s="7" t="s">
        <v>703</v>
      </c>
      <c r="C2026" s="7" t="s">
        <v>704</v>
      </c>
    </row>
    <row r="2027" spans="1:3" ht="13.2">
      <c r="A2027" s="89">
        <v>2089</v>
      </c>
      <c r="B2027" s="7" t="s">
        <v>703</v>
      </c>
      <c r="C2027" s="7" t="s">
        <v>704</v>
      </c>
    </row>
    <row r="2028" spans="1:3" ht="13.2">
      <c r="A2028" s="89">
        <v>2090</v>
      </c>
      <c r="B2028" s="7" t="s">
        <v>703</v>
      </c>
      <c r="C2028" s="7" t="s">
        <v>704</v>
      </c>
    </row>
    <row r="2029" spans="1:3" ht="13.2">
      <c r="A2029" s="89">
        <v>2091</v>
      </c>
      <c r="B2029" s="7" t="s">
        <v>703</v>
      </c>
      <c r="C2029" s="7" t="s">
        <v>704</v>
      </c>
    </row>
    <row r="2030" spans="1:3" ht="13.2">
      <c r="A2030" s="89">
        <v>2092</v>
      </c>
      <c r="B2030" s="7" t="s">
        <v>703</v>
      </c>
      <c r="C2030" s="7" t="s">
        <v>704</v>
      </c>
    </row>
    <row r="2031" spans="1:3" ht="13.2">
      <c r="A2031" s="89">
        <v>2093</v>
      </c>
      <c r="B2031" s="7" t="s">
        <v>703</v>
      </c>
      <c r="C2031" s="7" t="s">
        <v>704</v>
      </c>
    </row>
    <row r="2032" spans="1:3" ht="13.2">
      <c r="A2032" s="89">
        <v>2094</v>
      </c>
      <c r="B2032" s="7" t="s">
        <v>703</v>
      </c>
      <c r="C2032" s="7" t="s">
        <v>704</v>
      </c>
    </row>
    <row r="2033" spans="1:3" ht="13.2">
      <c r="A2033" s="89">
        <v>2095</v>
      </c>
      <c r="B2033" s="7" t="s">
        <v>703</v>
      </c>
      <c r="C2033" s="7" t="s">
        <v>704</v>
      </c>
    </row>
    <row r="2034" spans="1:3" ht="13.2">
      <c r="A2034" s="89">
        <v>2096</v>
      </c>
      <c r="B2034" s="7" t="s">
        <v>703</v>
      </c>
      <c r="C2034" s="7" t="s">
        <v>704</v>
      </c>
    </row>
    <row r="2035" spans="1:3" ht="13.2">
      <c r="A2035" s="89">
        <v>2097</v>
      </c>
      <c r="B2035" s="7" t="s">
        <v>703</v>
      </c>
      <c r="C2035" s="7" t="s">
        <v>704</v>
      </c>
    </row>
    <row r="2036" spans="1:3" ht="13.2">
      <c r="A2036" s="89">
        <v>2098</v>
      </c>
      <c r="B2036" s="7" t="s">
        <v>703</v>
      </c>
      <c r="C2036" s="7" t="s">
        <v>704</v>
      </c>
    </row>
    <row r="2037" spans="1:3" ht="13.2">
      <c r="A2037" s="89">
        <v>2099</v>
      </c>
      <c r="B2037" s="7" t="s">
        <v>703</v>
      </c>
      <c r="C2037" s="7" t="s">
        <v>704</v>
      </c>
    </row>
    <row r="2038" spans="1:3" ht="13.2">
      <c r="A2038" s="89">
        <v>2100</v>
      </c>
      <c r="B2038" s="7" t="s">
        <v>703</v>
      </c>
      <c r="C2038" s="7" t="s">
        <v>704</v>
      </c>
    </row>
    <row r="2039" spans="1:3" ht="13.2">
      <c r="A2039" s="89">
        <v>2101</v>
      </c>
      <c r="B2039" s="7" t="s">
        <v>703</v>
      </c>
      <c r="C2039" s="7" t="s">
        <v>704</v>
      </c>
    </row>
    <row r="2040" spans="1:3" ht="13.2">
      <c r="A2040" s="89">
        <v>2102</v>
      </c>
      <c r="B2040" s="7" t="s">
        <v>703</v>
      </c>
      <c r="C2040" s="7" t="s">
        <v>704</v>
      </c>
    </row>
    <row r="2041" spans="1:3" ht="13.2">
      <c r="A2041" s="89">
        <v>2103</v>
      </c>
      <c r="B2041" s="7" t="s">
        <v>703</v>
      </c>
      <c r="C2041" s="7" t="s">
        <v>704</v>
      </c>
    </row>
    <row r="2042" spans="1:3" ht="13.2">
      <c r="A2042" s="89">
        <v>2104</v>
      </c>
      <c r="B2042" s="7" t="s">
        <v>703</v>
      </c>
      <c r="C2042" s="7" t="s">
        <v>704</v>
      </c>
    </row>
    <row r="2043" spans="1:3" ht="13.2">
      <c r="A2043" s="89">
        <v>2105</v>
      </c>
      <c r="B2043" s="7" t="s">
        <v>703</v>
      </c>
      <c r="C2043" s="7" t="s">
        <v>704</v>
      </c>
    </row>
    <row r="2044" spans="1:3" ht="13.2">
      <c r="A2044" s="89">
        <v>2106</v>
      </c>
      <c r="B2044" s="7" t="s">
        <v>703</v>
      </c>
      <c r="C2044" s="7" t="s">
        <v>704</v>
      </c>
    </row>
    <row r="2045" spans="1:3" ht="13.2">
      <c r="A2045" s="89">
        <v>2107</v>
      </c>
      <c r="B2045" s="7" t="s">
        <v>703</v>
      </c>
      <c r="C2045" s="7" t="s">
        <v>704</v>
      </c>
    </row>
    <row r="2046" spans="1:3" ht="13.2">
      <c r="A2046" s="89">
        <v>2108</v>
      </c>
      <c r="B2046" s="7" t="s">
        <v>703</v>
      </c>
      <c r="C2046" s="7" t="s">
        <v>704</v>
      </c>
    </row>
    <row r="2047" spans="1:3" ht="13.2">
      <c r="A2047" s="89">
        <v>2109</v>
      </c>
      <c r="B2047" s="7" t="s">
        <v>703</v>
      </c>
      <c r="C2047" s="7" t="s">
        <v>704</v>
      </c>
    </row>
    <row r="2048" spans="1:3" ht="13.2">
      <c r="A2048" s="89">
        <v>2110</v>
      </c>
      <c r="B2048" s="7" t="s">
        <v>703</v>
      </c>
      <c r="C2048" s="7" t="s">
        <v>704</v>
      </c>
    </row>
    <row r="2049" spans="1:3" ht="13.2">
      <c r="A2049" s="89">
        <v>2111</v>
      </c>
      <c r="B2049" s="7" t="s">
        <v>703</v>
      </c>
      <c r="C2049" s="7" t="s">
        <v>704</v>
      </c>
    </row>
    <row r="2050" spans="1:3" ht="13.2">
      <c r="A2050" s="89">
        <v>2112</v>
      </c>
      <c r="B2050" s="7" t="s">
        <v>703</v>
      </c>
      <c r="C2050" s="7" t="s">
        <v>704</v>
      </c>
    </row>
    <row r="2051" spans="1:3" ht="13.2">
      <c r="A2051" s="89">
        <v>2113</v>
      </c>
      <c r="B2051" s="7" t="s">
        <v>703</v>
      </c>
      <c r="C2051" s="7" t="s">
        <v>704</v>
      </c>
    </row>
    <row r="2052" spans="1:3" ht="13.2">
      <c r="A2052" s="89">
        <v>2114</v>
      </c>
      <c r="B2052" s="7" t="s">
        <v>703</v>
      </c>
      <c r="C2052" s="7" t="s">
        <v>704</v>
      </c>
    </row>
    <row r="2053" spans="1:3" ht="13.2">
      <c r="A2053" s="89">
        <v>2115</v>
      </c>
      <c r="B2053" s="7" t="s">
        <v>703</v>
      </c>
      <c r="C2053" s="7" t="s">
        <v>704</v>
      </c>
    </row>
    <row r="2054" spans="1:3" ht="13.2">
      <c r="A2054" s="89">
        <v>2116</v>
      </c>
      <c r="B2054" s="7" t="s">
        <v>703</v>
      </c>
      <c r="C2054" s="7" t="s">
        <v>704</v>
      </c>
    </row>
    <row r="2055" spans="1:3" ht="13.2">
      <c r="A2055" s="89">
        <v>2117</v>
      </c>
      <c r="B2055" s="7" t="s">
        <v>703</v>
      </c>
      <c r="C2055" s="7" t="s">
        <v>704</v>
      </c>
    </row>
    <row r="2056" spans="1:3" ht="13.2">
      <c r="A2056" s="89">
        <v>2118</v>
      </c>
      <c r="B2056" s="7" t="s">
        <v>703</v>
      </c>
      <c r="C2056" s="7" t="s">
        <v>704</v>
      </c>
    </row>
    <row r="2057" spans="1:3" ht="13.2">
      <c r="A2057" s="89">
        <v>2119</v>
      </c>
      <c r="B2057" s="7" t="s">
        <v>703</v>
      </c>
      <c r="C2057" s="7" t="s">
        <v>704</v>
      </c>
    </row>
    <row r="2058" spans="1:3" ht="13.2">
      <c r="A2058" s="89">
        <v>2120</v>
      </c>
      <c r="B2058" s="7" t="s">
        <v>703</v>
      </c>
      <c r="C2058" s="7" t="s">
        <v>704</v>
      </c>
    </row>
    <row r="2059" spans="1:3" ht="13.2">
      <c r="A2059" s="89">
        <v>2121</v>
      </c>
      <c r="B2059" s="7" t="s">
        <v>703</v>
      </c>
      <c r="C2059" s="7" t="s">
        <v>704</v>
      </c>
    </row>
    <row r="2060" spans="1:3" ht="13.2">
      <c r="A2060" s="89">
        <v>2122</v>
      </c>
      <c r="B2060" s="7" t="s">
        <v>703</v>
      </c>
      <c r="C2060" s="7" t="s">
        <v>704</v>
      </c>
    </row>
    <row r="2061" spans="1:3" ht="13.2">
      <c r="A2061" s="89">
        <v>2123</v>
      </c>
      <c r="B2061" s="7" t="s">
        <v>703</v>
      </c>
      <c r="C2061" s="7" t="s">
        <v>704</v>
      </c>
    </row>
    <row r="2062" spans="1:3" ht="13.2">
      <c r="A2062" s="89">
        <v>2124</v>
      </c>
      <c r="B2062" s="7" t="s">
        <v>703</v>
      </c>
      <c r="C2062" s="7" t="s">
        <v>704</v>
      </c>
    </row>
    <row r="2063" spans="1:3" ht="13.2">
      <c r="A2063" s="89">
        <v>2125</v>
      </c>
      <c r="B2063" s="7" t="s">
        <v>703</v>
      </c>
      <c r="C2063" s="7" t="s">
        <v>704</v>
      </c>
    </row>
    <row r="2064" spans="1:3" ht="13.2">
      <c r="A2064" s="89">
        <v>2126</v>
      </c>
      <c r="B2064" s="7" t="s">
        <v>703</v>
      </c>
      <c r="C2064" s="7" t="s">
        <v>704</v>
      </c>
    </row>
    <row r="2065" spans="1:3" ht="13.2">
      <c r="A2065" s="89">
        <v>2127</v>
      </c>
      <c r="B2065" s="7" t="s">
        <v>703</v>
      </c>
      <c r="C2065" s="7" t="s">
        <v>704</v>
      </c>
    </row>
    <row r="2066" spans="1:3" ht="13.2">
      <c r="A2066" s="89">
        <v>2128</v>
      </c>
      <c r="B2066" s="7" t="s">
        <v>703</v>
      </c>
      <c r="C2066" s="7" t="s">
        <v>704</v>
      </c>
    </row>
    <row r="2067" spans="1:3" ht="13.2">
      <c r="A2067" s="89">
        <v>2129</v>
      </c>
      <c r="B2067" s="7" t="s">
        <v>703</v>
      </c>
      <c r="C2067" s="7" t="s">
        <v>704</v>
      </c>
    </row>
    <row r="2068" spans="1:3" ht="13.2">
      <c r="A2068" s="89">
        <v>2130</v>
      </c>
      <c r="B2068" s="7" t="s">
        <v>703</v>
      </c>
      <c r="C2068" s="7" t="s">
        <v>704</v>
      </c>
    </row>
    <row r="2069" spans="1:3" ht="13.2">
      <c r="A2069" s="89">
        <v>2131</v>
      </c>
      <c r="B2069" s="7" t="s">
        <v>703</v>
      </c>
      <c r="C2069" s="7" t="s">
        <v>704</v>
      </c>
    </row>
    <row r="2070" spans="1:3" ht="13.2">
      <c r="A2070" s="89">
        <v>2132</v>
      </c>
      <c r="B2070" s="7" t="s">
        <v>703</v>
      </c>
      <c r="C2070" s="7" t="s">
        <v>704</v>
      </c>
    </row>
    <row r="2071" spans="1:3" ht="13.2">
      <c r="A2071" s="89">
        <v>2133</v>
      </c>
      <c r="B2071" s="7" t="s">
        <v>703</v>
      </c>
      <c r="C2071" s="7" t="s">
        <v>704</v>
      </c>
    </row>
    <row r="2072" spans="1:3" ht="13.2">
      <c r="A2072" s="89">
        <v>2134</v>
      </c>
      <c r="B2072" s="7" t="s">
        <v>703</v>
      </c>
      <c r="C2072" s="7" t="s">
        <v>704</v>
      </c>
    </row>
    <row r="2073" spans="1:3" ht="13.2">
      <c r="A2073" s="89">
        <v>2135</v>
      </c>
      <c r="B2073" s="7" t="s">
        <v>703</v>
      </c>
      <c r="C2073" s="7" t="s">
        <v>704</v>
      </c>
    </row>
    <row r="2074" spans="1:3" ht="13.2">
      <c r="A2074" s="89">
        <v>2136</v>
      </c>
      <c r="B2074" s="7" t="s">
        <v>703</v>
      </c>
      <c r="C2074" s="7" t="s">
        <v>704</v>
      </c>
    </row>
    <row r="2075" spans="1:3" ht="13.2">
      <c r="A2075" s="89">
        <v>2137</v>
      </c>
      <c r="B2075" s="7" t="s">
        <v>703</v>
      </c>
      <c r="C2075" s="7" t="s">
        <v>704</v>
      </c>
    </row>
    <row r="2076" spans="1:3" ht="13.2">
      <c r="A2076" s="89">
        <v>2138</v>
      </c>
      <c r="B2076" s="7" t="s">
        <v>703</v>
      </c>
      <c r="C2076" s="7" t="s">
        <v>704</v>
      </c>
    </row>
    <row r="2077" spans="1:3" ht="13.2">
      <c r="A2077" s="89">
        <v>2139</v>
      </c>
      <c r="B2077" s="7" t="s">
        <v>703</v>
      </c>
      <c r="C2077" s="7" t="s">
        <v>704</v>
      </c>
    </row>
    <row r="2078" spans="1:3" ht="13.2">
      <c r="A2078" s="89">
        <v>2140</v>
      </c>
      <c r="B2078" s="7" t="s">
        <v>703</v>
      </c>
      <c r="C2078" s="7" t="s">
        <v>704</v>
      </c>
    </row>
    <row r="2079" spans="1:3" ht="13.2">
      <c r="A2079" s="89">
        <v>2141</v>
      </c>
      <c r="B2079" s="7" t="s">
        <v>703</v>
      </c>
      <c r="C2079" s="7" t="s">
        <v>704</v>
      </c>
    </row>
    <row r="2080" spans="1:3" ht="13.2">
      <c r="A2080" s="89">
        <v>2142</v>
      </c>
      <c r="B2080" s="7" t="s">
        <v>703</v>
      </c>
      <c r="C2080" s="7" t="s">
        <v>704</v>
      </c>
    </row>
    <row r="2081" spans="1:3" ht="13.2">
      <c r="A2081" s="89">
        <v>2143</v>
      </c>
      <c r="B2081" s="7" t="s">
        <v>703</v>
      </c>
      <c r="C2081" s="7" t="s">
        <v>704</v>
      </c>
    </row>
    <row r="2082" spans="1:3" ht="13.2">
      <c r="A2082" s="89">
        <v>2144</v>
      </c>
      <c r="B2082" s="7" t="s">
        <v>703</v>
      </c>
      <c r="C2082" s="7" t="s">
        <v>704</v>
      </c>
    </row>
    <row r="2083" spans="1:3" ht="13.2">
      <c r="A2083" s="89">
        <v>2145</v>
      </c>
      <c r="B2083" s="7" t="s">
        <v>703</v>
      </c>
      <c r="C2083" s="7" t="s">
        <v>704</v>
      </c>
    </row>
    <row r="2084" spans="1:3" ht="13.2">
      <c r="A2084" s="89">
        <v>2146</v>
      </c>
      <c r="B2084" s="7" t="s">
        <v>703</v>
      </c>
      <c r="C2084" s="7" t="s">
        <v>704</v>
      </c>
    </row>
    <row r="2085" spans="1:3" ht="13.2">
      <c r="A2085" s="89">
        <v>2147</v>
      </c>
      <c r="B2085" s="7" t="s">
        <v>703</v>
      </c>
      <c r="C2085" s="7" t="s">
        <v>704</v>
      </c>
    </row>
    <row r="2086" spans="1:3" ht="13.2">
      <c r="A2086" s="89">
        <v>2148</v>
      </c>
      <c r="B2086" s="7" t="s">
        <v>703</v>
      </c>
      <c r="C2086" s="7" t="s">
        <v>704</v>
      </c>
    </row>
    <row r="2087" spans="1:3" ht="13.2">
      <c r="A2087" s="89">
        <v>2149</v>
      </c>
      <c r="B2087" s="7" t="s">
        <v>703</v>
      </c>
      <c r="C2087" s="7" t="s">
        <v>704</v>
      </c>
    </row>
    <row r="2088" spans="1:3" ht="13.2">
      <c r="A2088" s="89">
        <v>2150</v>
      </c>
      <c r="B2088" s="7" t="s">
        <v>703</v>
      </c>
      <c r="C2088" s="7" t="s">
        <v>704</v>
      </c>
    </row>
    <row r="2089" spans="1:3" ht="13.2">
      <c r="A2089" s="89">
        <v>2151</v>
      </c>
      <c r="B2089" s="7" t="s">
        <v>703</v>
      </c>
      <c r="C2089" s="7" t="s">
        <v>704</v>
      </c>
    </row>
    <row r="2090" spans="1:3" ht="13.2">
      <c r="A2090" s="89">
        <v>2152</v>
      </c>
      <c r="B2090" s="7" t="s">
        <v>703</v>
      </c>
      <c r="C2090" s="7" t="s">
        <v>704</v>
      </c>
    </row>
    <row r="2091" spans="1:3" ht="13.2">
      <c r="A2091" s="89">
        <v>2153</v>
      </c>
      <c r="B2091" s="7" t="s">
        <v>703</v>
      </c>
      <c r="C2091" s="7" t="s">
        <v>704</v>
      </c>
    </row>
    <row r="2092" spans="1:3" ht="13.2">
      <c r="A2092" s="89">
        <v>2154</v>
      </c>
      <c r="B2092" s="7" t="s">
        <v>703</v>
      </c>
      <c r="C2092" s="7" t="s">
        <v>704</v>
      </c>
    </row>
    <row r="2093" spans="1:3" ht="13.2">
      <c r="A2093" s="89">
        <v>2155</v>
      </c>
      <c r="B2093" s="7" t="s">
        <v>703</v>
      </c>
      <c r="C2093" s="7" t="s">
        <v>704</v>
      </c>
    </row>
    <row r="2094" spans="1:3" ht="13.2">
      <c r="A2094" s="89">
        <v>2156</v>
      </c>
      <c r="B2094" s="7" t="s">
        <v>703</v>
      </c>
      <c r="C2094" s="7" t="s">
        <v>704</v>
      </c>
    </row>
    <row r="2095" spans="1:3" ht="13.2">
      <c r="A2095" s="89">
        <v>2157</v>
      </c>
      <c r="B2095" s="7" t="s">
        <v>703</v>
      </c>
      <c r="C2095" s="7" t="s">
        <v>704</v>
      </c>
    </row>
    <row r="2096" spans="1:3" ht="13.2">
      <c r="A2096" s="89">
        <v>2158</v>
      </c>
      <c r="B2096" s="7" t="s">
        <v>703</v>
      </c>
      <c r="C2096" s="7" t="s">
        <v>704</v>
      </c>
    </row>
    <row r="2097" spans="1:3" ht="13.2">
      <c r="A2097" s="89">
        <v>2159</v>
      </c>
      <c r="B2097" s="7" t="s">
        <v>703</v>
      </c>
      <c r="C2097" s="7" t="s">
        <v>704</v>
      </c>
    </row>
    <row r="2098" spans="1:3" ht="13.2">
      <c r="A2098" s="89">
        <v>2160</v>
      </c>
      <c r="B2098" s="7" t="s">
        <v>703</v>
      </c>
      <c r="C2098" s="7" t="s">
        <v>704</v>
      </c>
    </row>
    <row r="2099" spans="1:3" ht="13.2">
      <c r="A2099" s="89">
        <v>2161</v>
      </c>
      <c r="B2099" s="7" t="s">
        <v>703</v>
      </c>
      <c r="C2099" s="7" t="s">
        <v>704</v>
      </c>
    </row>
    <row r="2100" spans="1:3" ht="13.2">
      <c r="A2100" s="89">
        <v>2162</v>
      </c>
      <c r="B2100" s="7" t="s">
        <v>703</v>
      </c>
      <c r="C2100" s="7" t="s">
        <v>704</v>
      </c>
    </row>
    <row r="2101" spans="1:3" ht="13.2">
      <c r="A2101" s="89">
        <v>2163</v>
      </c>
      <c r="B2101" s="7" t="s">
        <v>703</v>
      </c>
      <c r="C2101" s="7" t="s">
        <v>704</v>
      </c>
    </row>
    <row r="2102" spans="1:3" ht="13.2">
      <c r="A2102" s="89">
        <v>2164</v>
      </c>
      <c r="B2102" s="7" t="s">
        <v>703</v>
      </c>
      <c r="C2102" s="7" t="s">
        <v>704</v>
      </c>
    </row>
    <row r="2103" spans="1:3" ht="13.2">
      <c r="A2103" s="89">
        <v>2165</v>
      </c>
      <c r="B2103" s="7" t="s">
        <v>703</v>
      </c>
      <c r="C2103" s="7" t="s">
        <v>704</v>
      </c>
    </row>
    <row r="2104" spans="1:3" ht="13.2">
      <c r="A2104" s="89">
        <v>2166</v>
      </c>
      <c r="B2104" s="7" t="s">
        <v>703</v>
      </c>
      <c r="C2104" s="7" t="s">
        <v>704</v>
      </c>
    </row>
    <row r="2105" spans="1:3" ht="13.2">
      <c r="A2105" s="89">
        <v>2167</v>
      </c>
      <c r="B2105" s="7" t="s">
        <v>703</v>
      </c>
      <c r="C2105" s="7" t="s">
        <v>704</v>
      </c>
    </row>
    <row r="2106" spans="1:3" ht="13.2">
      <c r="A2106" s="89">
        <v>2168</v>
      </c>
      <c r="B2106" s="7" t="s">
        <v>703</v>
      </c>
      <c r="C2106" s="7" t="s">
        <v>704</v>
      </c>
    </row>
    <row r="2107" spans="1:3" ht="13.2">
      <c r="A2107" s="89">
        <v>2169</v>
      </c>
      <c r="B2107" s="7" t="s">
        <v>703</v>
      </c>
      <c r="C2107" s="7" t="s">
        <v>704</v>
      </c>
    </row>
    <row r="2108" spans="1:3" ht="13.2">
      <c r="A2108" s="89">
        <v>2170</v>
      </c>
      <c r="B2108" s="7" t="s">
        <v>703</v>
      </c>
      <c r="C2108" s="7" t="s">
        <v>704</v>
      </c>
    </row>
    <row r="2109" spans="1:3" ht="13.2">
      <c r="A2109" s="89">
        <v>2171</v>
      </c>
      <c r="B2109" s="7" t="s">
        <v>703</v>
      </c>
      <c r="C2109" s="7" t="s">
        <v>704</v>
      </c>
    </row>
    <row r="2110" spans="1:3" ht="13.2">
      <c r="A2110" s="89">
        <v>2172</v>
      </c>
      <c r="B2110" s="7" t="s">
        <v>703</v>
      </c>
      <c r="C2110" s="7" t="s">
        <v>704</v>
      </c>
    </row>
    <row r="2111" spans="1:3" ht="13.2">
      <c r="A2111" s="89">
        <v>2173</v>
      </c>
      <c r="B2111" s="7" t="s">
        <v>703</v>
      </c>
      <c r="C2111" s="7" t="s">
        <v>704</v>
      </c>
    </row>
    <row r="2112" spans="1:3" ht="13.2">
      <c r="A2112" s="89">
        <v>2174</v>
      </c>
      <c r="B2112" s="7" t="s">
        <v>703</v>
      </c>
      <c r="C2112" s="7" t="s">
        <v>704</v>
      </c>
    </row>
    <row r="2113" spans="1:3" ht="13.2">
      <c r="A2113" s="89">
        <v>2175</v>
      </c>
      <c r="B2113" s="7" t="s">
        <v>703</v>
      </c>
      <c r="C2113" s="7" t="s">
        <v>704</v>
      </c>
    </row>
    <row r="2114" spans="1:3" ht="13.2">
      <c r="A2114" s="89">
        <v>2176</v>
      </c>
      <c r="B2114" s="7" t="s">
        <v>703</v>
      </c>
      <c r="C2114" s="7" t="s">
        <v>704</v>
      </c>
    </row>
    <row r="2115" spans="1:3" ht="13.2">
      <c r="A2115" s="89">
        <v>2177</v>
      </c>
      <c r="B2115" s="7" t="s">
        <v>703</v>
      </c>
      <c r="C2115" s="7" t="s">
        <v>704</v>
      </c>
    </row>
    <row r="2116" spans="1:3" ht="13.2">
      <c r="A2116" s="89">
        <v>2178</v>
      </c>
      <c r="B2116" s="7" t="s">
        <v>703</v>
      </c>
      <c r="C2116" s="7" t="s">
        <v>704</v>
      </c>
    </row>
    <row r="2117" spans="1:3" ht="13.2">
      <c r="A2117" s="89">
        <v>2179</v>
      </c>
      <c r="B2117" s="7" t="s">
        <v>703</v>
      </c>
      <c r="C2117" s="7" t="s">
        <v>704</v>
      </c>
    </row>
    <row r="2118" spans="1:3" ht="13.2">
      <c r="A2118" s="89">
        <v>2180</v>
      </c>
      <c r="B2118" s="7" t="s">
        <v>703</v>
      </c>
      <c r="C2118" s="7" t="s">
        <v>704</v>
      </c>
    </row>
    <row r="2119" spans="1:3" ht="13.2">
      <c r="A2119" s="89">
        <v>2181</v>
      </c>
      <c r="B2119" s="7" t="s">
        <v>703</v>
      </c>
      <c r="C2119" s="7" t="s">
        <v>704</v>
      </c>
    </row>
    <row r="2120" spans="1:3" ht="13.2">
      <c r="A2120" s="89">
        <v>2182</v>
      </c>
      <c r="B2120" s="7" t="s">
        <v>703</v>
      </c>
      <c r="C2120" s="7" t="s">
        <v>704</v>
      </c>
    </row>
    <row r="2121" spans="1:3" ht="13.2">
      <c r="A2121" s="89">
        <v>2183</v>
      </c>
      <c r="B2121" s="7" t="s">
        <v>703</v>
      </c>
      <c r="C2121" s="7" t="s">
        <v>704</v>
      </c>
    </row>
    <row r="2122" spans="1:3" ht="13.2">
      <c r="A2122" s="89">
        <v>2184</v>
      </c>
      <c r="B2122" s="7" t="s">
        <v>703</v>
      </c>
      <c r="C2122" s="7" t="s">
        <v>704</v>
      </c>
    </row>
    <row r="2123" spans="1:3" ht="13.2">
      <c r="A2123" s="89">
        <v>2185</v>
      </c>
      <c r="B2123" s="7" t="s">
        <v>703</v>
      </c>
      <c r="C2123" s="7" t="s">
        <v>704</v>
      </c>
    </row>
    <row r="2124" spans="1:3" ht="13.2">
      <c r="A2124" s="89">
        <v>2186</v>
      </c>
      <c r="B2124" s="7" t="s">
        <v>703</v>
      </c>
      <c r="C2124" s="7" t="s">
        <v>704</v>
      </c>
    </row>
    <row r="2125" spans="1:3" ht="13.2">
      <c r="A2125" s="89">
        <v>2187</v>
      </c>
      <c r="B2125" s="7" t="s">
        <v>703</v>
      </c>
      <c r="C2125" s="7" t="s">
        <v>704</v>
      </c>
    </row>
    <row r="2126" spans="1:3" ht="13.2">
      <c r="A2126" s="89">
        <v>2188</v>
      </c>
      <c r="B2126" s="7" t="s">
        <v>703</v>
      </c>
      <c r="C2126" s="7" t="s">
        <v>704</v>
      </c>
    </row>
    <row r="2127" spans="1:3" ht="13.2">
      <c r="A2127" s="89">
        <v>2189</v>
      </c>
      <c r="B2127" s="7" t="s">
        <v>703</v>
      </c>
      <c r="C2127" s="7" t="s">
        <v>704</v>
      </c>
    </row>
    <row r="2128" spans="1:3" ht="13.2">
      <c r="A2128" s="89">
        <v>2190</v>
      </c>
      <c r="B2128" s="7" t="s">
        <v>703</v>
      </c>
      <c r="C2128" s="7" t="s">
        <v>704</v>
      </c>
    </row>
    <row r="2129" spans="1:3" ht="13.2">
      <c r="A2129" s="89">
        <v>2191</v>
      </c>
      <c r="B2129" s="7" t="s">
        <v>703</v>
      </c>
      <c r="C2129" s="7" t="s">
        <v>704</v>
      </c>
    </row>
    <row r="2130" spans="1:3" ht="13.2">
      <c r="A2130" s="89">
        <v>2192</v>
      </c>
      <c r="B2130" s="7" t="s">
        <v>703</v>
      </c>
      <c r="C2130" s="7" t="s">
        <v>704</v>
      </c>
    </row>
    <row r="2131" spans="1:3" ht="13.2">
      <c r="A2131" s="89">
        <v>2193</v>
      </c>
      <c r="B2131" s="7" t="s">
        <v>703</v>
      </c>
      <c r="C2131" s="7" t="s">
        <v>704</v>
      </c>
    </row>
    <row r="2132" spans="1:3" ht="13.2">
      <c r="A2132" s="89">
        <v>2194</v>
      </c>
      <c r="B2132" s="7" t="s">
        <v>703</v>
      </c>
      <c r="C2132" s="7" t="s">
        <v>704</v>
      </c>
    </row>
    <row r="2133" spans="1:3" ht="13.2">
      <c r="A2133" s="89">
        <v>2195</v>
      </c>
      <c r="B2133" s="7" t="s">
        <v>703</v>
      </c>
      <c r="C2133" s="7" t="s">
        <v>704</v>
      </c>
    </row>
    <row r="2134" spans="1:3" ht="13.2">
      <c r="A2134" s="89">
        <v>2196</v>
      </c>
      <c r="B2134" s="7" t="s">
        <v>703</v>
      </c>
      <c r="C2134" s="7" t="s">
        <v>704</v>
      </c>
    </row>
    <row r="2135" spans="1:3" ht="13.2">
      <c r="A2135" s="89">
        <v>2197</v>
      </c>
      <c r="B2135" s="7" t="s">
        <v>703</v>
      </c>
      <c r="C2135" s="7" t="s">
        <v>704</v>
      </c>
    </row>
    <row r="2136" spans="1:3" ht="13.2">
      <c r="A2136" s="89">
        <v>2198</v>
      </c>
      <c r="B2136" s="7" t="s">
        <v>703</v>
      </c>
      <c r="C2136" s="7" t="s">
        <v>704</v>
      </c>
    </row>
    <row r="2137" spans="1:3" ht="13.2">
      <c r="A2137" s="89">
        <v>2199</v>
      </c>
      <c r="B2137" s="7" t="s">
        <v>703</v>
      </c>
      <c r="C2137" s="7" t="s">
        <v>704</v>
      </c>
    </row>
    <row r="2138" spans="1:3" ht="13.2">
      <c r="A2138" s="89">
        <v>2200</v>
      </c>
      <c r="B2138" s="7" t="s">
        <v>703</v>
      </c>
      <c r="C2138" s="7" t="s">
        <v>704</v>
      </c>
    </row>
    <row r="2139" spans="1:3" ht="13.2">
      <c r="A2139" s="89">
        <v>2201</v>
      </c>
      <c r="B2139" s="7" t="s">
        <v>703</v>
      </c>
      <c r="C2139" s="7" t="s">
        <v>704</v>
      </c>
    </row>
    <row r="2140" spans="1:3" ht="13.2">
      <c r="A2140" s="89">
        <v>2202</v>
      </c>
      <c r="B2140" s="7" t="s">
        <v>703</v>
      </c>
      <c r="C2140" s="7" t="s">
        <v>704</v>
      </c>
    </row>
    <row r="2141" spans="1:3" ht="13.2">
      <c r="A2141" s="89">
        <v>2203</v>
      </c>
      <c r="B2141" s="7" t="s">
        <v>703</v>
      </c>
      <c r="C2141" s="7" t="s">
        <v>704</v>
      </c>
    </row>
    <row r="2142" spans="1:3" ht="13.2">
      <c r="A2142" s="89">
        <v>2204</v>
      </c>
      <c r="B2142" s="7" t="s">
        <v>703</v>
      </c>
      <c r="C2142" s="7" t="s">
        <v>704</v>
      </c>
    </row>
    <row r="2143" spans="1:3" ht="13.2">
      <c r="A2143" s="89">
        <v>2205</v>
      </c>
      <c r="B2143" s="7" t="s">
        <v>703</v>
      </c>
      <c r="C2143" s="7" t="s">
        <v>704</v>
      </c>
    </row>
    <row r="2144" spans="1:3" ht="13.2">
      <c r="A2144" s="89">
        <v>2206</v>
      </c>
      <c r="B2144" s="7" t="s">
        <v>703</v>
      </c>
      <c r="C2144" s="7" t="s">
        <v>704</v>
      </c>
    </row>
    <row r="2145" spans="1:3" ht="13.2">
      <c r="A2145" s="89">
        <v>2207</v>
      </c>
      <c r="B2145" s="7" t="s">
        <v>703</v>
      </c>
      <c r="C2145" s="7" t="s">
        <v>704</v>
      </c>
    </row>
    <row r="2146" spans="1:3" ht="13.2">
      <c r="A2146" s="89">
        <v>2208</v>
      </c>
      <c r="B2146" s="7" t="s">
        <v>703</v>
      </c>
      <c r="C2146" s="7" t="s">
        <v>704</v>
      </c>
    </row>
    <row r="2147" spans="1:3" ht="13.2">
      <c r="A2147" s="89">
        <v>2209</v>
      </c>
      <c r="B2147" s="7" t="s">
        <v>703</v>
      </c>
      <c r="C2147" s="7" t="s">
        <v>704</v>
      </c>
    </row>
    <row r="2148" spans="1:3" ht="13.2">
      <c r="A2148" s="89">
        <v>2210</v>
      </c>
      <c r="B2148" s="7" t="s">
        <v>703</v>
      </c>
      <c r="C2148" s="7" t="s">
        <v>704</v>
      </c>
    </row>
    <row r="2149" spans="1:3" ht="13.2">
      <c r="A2149" s="89">
        <v>2211</v>
      </c>
      <c r="B2149" s="7" t="s">
        <v>703</v>
      </c>
      <c r="C2149" s="7" t="s">
        <v>704</v>
      </c>
    </row>
    <row r="2150" spans="1:3" ht="13.2">
      <c r="A2150" s="89">
        <v>2212</v>
      </c>
      <c r="B2150" s="7" t="s">
        <v>703</v>
      </c>
      <c r="C2150" s="7" t="s">
        <v>704</v>
      </c>
    </row>
    <row r="2151" spans="1:3" ht="13.2">
      <c r="A2151" s="89">
        <v>2213</v>
      </c>
      <c r="B2151" s="7" t="s">
        <v>703</v>
      </c>
      <c r="C2151" s="7" t="s">
        <v>704</v>
      </c>
    </row>
    <row r="2152" spans="1:3" ht="13.2">
      <c r="A2152" s="89">
        <v>2214</v>
      </c>
      <c r="B2152" s="7" t="s">
        <v>703</v>
      </c>
      <c r="C2152" s="7" t="s">
        <v>704</v>
      </c>
    </row>
    <row r="2153" spans="1:3" ht="13.2">
      <c r="A2153" s="89">
        <v>2215</v>
      </c>
      <c r="B2153" s="7" t="s">
        <v>703</v>
      </c>
      <c r="C2153" s="7" t="s">
        <v>704</v>
      </c>
    </row>
    <row r="2154" spans="1:3" ht="13.2">
      <c r="A2154" s="89">
        <v>2216</v>
      </c>
      <c r="B2154" s="7" t="s">
        <v>703</v>
      </c>
      <c r="C2154" s="7" t="s">
        <v>704</v>
      </c>
    </row>
    <row r="2155" spans="1:3" ht="13.2">
      <c r="A2155" s="89">
        <v>2217</v>
      </c>
      <c r="B2155" s="7" t="s">
        <v>703</v>
      </c>
      <c r="C2155" s="7" t="s">
        <v>704</v>
      </c>
    </row>
    <row r="2156" spans="1:3" ht="13.2">
      <c r="A2156" s="89">
        <v>2218</v>
      </c>
      <c r="B2156" s="7" t="s">
        <v>703</v>
      </c>
      <c r="C2156" s="7" t="s">
        <v>704</v>
      </c>
    </row>
    <row r="2157" spans="1:3" ht="13.2">
      <c r="A2157" s="89">
        <v>2219</v>
      </c>
      <c r="B2157" s="7" t="s">
        <v>703</v>
      </c>
      <c r="C2157" s="7" t="s">
        <v>704</v>
      </c>
    </row>
    <row r="2158" spans="1:3" ht="13.2">
      <c r="A2158" s="89">
        <v>2220</v>
      </c>
      <c r="B2158" s="7" t="s">
        <v>703</v>
      </c>
      <c r="C2158" s="7" t="s">
        <v>704</v>
      </c>
    </row>
    <row r="2159" spans="1:3" ht="13.2">
      <c r="A2159" s="89">
        <v>2221</v>
      </c>
      <c r="B2159" s="7" t="s">
        <v>703</v>
      </c>
      <c r="C2159" s="7" t="s">
        <v>704</v>
      </c>
    </row>
    <row r="2160" spans="1:3" ht="13.2">
      <c r="A2160" s="89">
        <v>2222</v>
      </c>
      <c r="B2160" s="7" t="s">
        <v>703</v>
      </c>
      <c r="C2160" s="7" t="s">
        <v>704</v>
      </c>
    </row>
    <row r="2161" spans="1:3" ht="13.2">
      <c r="A2161" s="89">
        <v>2223</v>
      </c>
      <c r="B2161" s="7" t="s">
        <v>703</v>
      </c>
      <c r="C2161" s="7" t="s">
        <v>704</v>
      </c>
    </row>
    <row r="2162" spans="1:3" ht="13.2">
      <c r="A2162" s="89">
        <v>2224</v>
      </c>
      <c r="B2162" s="7" t="s">
        <v>703</v>
      </c>
      <c r="C2162" s="7" t="s">
        <v>704</v>
      </c>
    </row>
    <row r="2163" spans="1:3" ht="13.2">
      <c r="A2163" s="89">
        <v>2225</v>
      </c>
      <c r="B2163" s="7" t="s">
        <v>703</v>
      </c>
      <c r="C2163" s="7" t="s">
        <v>704</v>
      </c>
    </row>
    <row r="2164" spans="1:3" ht="13.2">
      <c r="A2164" s="89">
        <v>2226</v>
      </c>
      <c r="B2164" s="7" t="s">
        <v>703</v>
      </c>
      <c r="C2164" s="7" t="s">
        <v>704</v>
      </c>
    </row>
    <row r="2165" spans="1:3" ht="13.2">
      <c r="A2165" s="89">
        <v>2227</v>
      </c>
      <c r="B2165" s="7" t="s">
        <v>703</v>
      </c>
      <c r="C2165" s="7" t="s">
        <v>704</v>
      </c>
    </row>
    <row r="2166" spans="1:3" ht="13.2">
      <c r="A2166" s="89">
        <v>2228</v>
      </c>
      <c r="B2166" s="7" t="s">
        <v>703</v>
      </c>
      <c r="C2166" s="7" t="s">
        <v>704</v>
      </c>
    </row>
    <row r="2167" spans="1:3" ht="13.2">
      <c r="A2167" s="89">
        <v>2229</v>
      </c>
      <c r="B2167" s="7" t="s">
        <v>703</v>
      </c>
      <c r="C2167" s="7" t="s">
        <v>704</v>
      </c>
    </row>
    <row r="2168" spans="1:3" ht="13.2">
      <c r="A2168" s="104">
        <v>2230</v>
      </c>
      <c r="B2168" s="7" t="s">
        <v>703</v>
      </c>
      <c r="C2168" s="7" t="s">
        <v>704</v>
      </c>
    </row>
    <row r="2169" spans="1:3" ht="13.2">
      <c r="A2169" s="104">
        <v>2231</v>
      </c>
      <c r="B2169" s="7" t="s">
        <v>703</v>
      </c>
      <c r="C2169" s="7" t="s">
        <v>704</v>
      </c>
    </row>
    <row r="2170" spans="1:3" ht="13.2">
      <c r="A2170" s="104">
        <v>2232</v>
      </c>
      <c r="B2170" s="7" t="s">
        <v>703</v>
      </c>
      <c r="C2170" s="7" t="s">
        <v>704</v>
      </c>
    </row>
    <row r="2171" spans="1:3" ht="13.2">
      <c r="A2171" s="104">
        <v>2233</v>
      </c>
      <c r="B2171" s="7" t="s">
        <v>703</v>
      </c>
      <c r="C2171" s="7" t="s">
        <v>704</v>
      </c>
    </row>
    <row r="2172" spans="1:3" ht="13.2">
      <c r="A2172" s="104">
        <v>2234</v>
      </c>
      <c r="B2172" s="7" t="s">
        <v>703</v>
      </c>
      <c r="C2172" s="7" t="s">
        <v>704</v>
      </c>
    </row>
    <row r="2173" spans="1:3" ht="13.2">
      <c r="A2173" s="104">
        <v>2235</v>
      </c>
      <c r="B2173" s="7" t="s">
        <v>703</v>
      </c>
      <c r="C2173" s="7" t="s">
        <v>704</v>
      </c>
    </row>
    <row r="2174" spans="1:3" ht="13.2">
      <c r="A2174" s="104">
        <v>2236</v>
      </c>
      <c r="B2174" s="7" t="s">
        <v>703</v>
      </c>
      <c r="C2174" s="7" t="s">
        <v>704</v>
      </c>
    </row>
    <row r="2175" spans="1:3" ht="13.2">
      <c r="A2175" s="104">
        <v>2237</v>
      </c>
      <c r="B2175" s="7" t="s">
        <v>703</v>
      </c>
      <c r="C2175" s="7" t="s">
        <v>704</v>
      </c>
    </row>
    <row r="2176" spans="1:3" ht="13.2">
      <c r="A2176" s="104">
        <v>2238</v>
      </c>
      <c r="B2176" s="7" t="s">
        <v>703</v>
      </c>
      <c r="C2176" s="7" t="s">
        <v>704</v>
      </c>
    </row>
    <row r="2177" spans="1:3" ht="13.2">
      <c r="A2177" s="104">
        <v>2239</v>
      </c>
      <c r="B2177" s="7" t="s">
        <v>703</v>
      </c>
      <c r="C2177" s="7" t="s">
        <v>704</v>
      </c>
    </row>
    <row r="2178" spans="1:3" ht="13.2">
      <c r="A2178" s="104">
        <v>2240</v>
      </c>
      <c r="B2178" s="7" t="s">
        <v>703</v>
      </c>
      <c r="C2178" s="7" t="s">
        <v>704</v>
      </c>
    </row>
    <row r="2179" spans="1:3" ht="13.2">
      <c r="A2179" s="104">
        <v>2241</v>
      </c>
      <c r="B2179" s="7" t="s">
        <v>703</v>
      </c>
      <c r="C2179" s="7" t="s">
        <v>704</v>
      </c>
    </row>
    <row r="2180" spans="1:3" ht="13.2">
      <c r="A2180" s="104">
        <v>2242</v>
      </c>
      <c r="B2180" s="7" t="s">
        <v>703</v>
      </c>
      <c r="C2180" s="7" t="s">
        <v>704</v>
      </c>
    </row>
    <row r="2181" spans="1:3" ht="13.2">
      <c r="A2181" s="104">
        <v>2243</v>
      </c>
      <c r="B2181" s="7" t="s">
        <v>703</v>
      </c>
      <c r="C2181" s="7" t="s">
        <v>704</v>
      </c>
    </row>
    <row r="2182" spans="1:3" ht="13.2">
      <c r="A2182" s="104">
        <v>2244</v>
      </c>
      <c r="B2182" s="7" t="s">
        <v>703</v>
      </c>
      <c r="C2182" s="7" t="s">
        <v>704</v>
      </c>
    </row>
    <row r="2183" spans="1:3" ht="13.2">
      <c r="A2183" s="104">
        <v>2245</v>
      </c>
      <c r="B2183" s="7" t="s">
        <v>703</v>
      </c>
      <c r="C2183" s="7" t="s">
        <v>704</v>
      </c>
    </row>
    <row r="2184" spans="1:3" ht="13.2">
      <c r="A2184" s="104">
        <v>2246</v>
      </c>
      <c r="B2184" s="7" t="s">
        <v>703</v>
      </c>
      <c r="C2184" s="7" t="s">
        <v>704</v>
      </c>
    </row>
    <row r="2185" spans="1:3" ht="13.2">
      <c r="A2185" s="104">
        <v>2247</v>
      </c>
      <c r="B2185" s="7" t="s">
        <v>703</v>
      </c>
      <c r="C2185" s="7" t="s">
        <v>704</v>
      </c>
    </row>
    <row r="2186" spans="1:3" ht="13.2">
      <c r="A2186" s="104">
        <v>2248</v>
      </c>
      <c r="B2186" s="7" t="s">
        <v>703</v>
      </c>
      <c r="C2186" s="7" t="s">
        <v>704</v>
      </c>
    </row>
    <row r="2187" spans="1:3" ht="13.2">
      <c r="A2187" s="104">
        <v>2249</v>
      </c>
      <c r="B2187" s="7" t="s">
        <v>703</v>
      </c>
      <c r="C2187" s="7" t="s">
        <v>704</v>
      </c>
    </row>
    <row r="2188" spans="1:3" ht="13.2">
      <c r="A2188" s="104">
        <v>2250</v>
      </c>
      <c r="B2188" s="7" t="s">
        <v>703</v>
      </c>
      <c r="C2188" s="7" t="s">
        <v>704</v>
      </c>
    </row>
    <row r="2189" spans="1:3" ht="13.2">
      <c r="A2189" s="104">
        <v>2251</v>
      </c>
      <c r="B2189" s="7" t="s">
        <v>703</v>
      </c>
      <c r="C2189" s="7" t="s">
        <v>704</v>
      </c>
    </row>
    <row r="2190" spans="1:3" ht="13.2">
      <c r="A2190" s="104">
        <v>2252</v>
      </c>
      <c r="B2190" s="7" t="s">
        <v>703</v>
      </c>
      <c r="C2190" s="7" t="s">
        <v>704</v>
      </c>
    </row>
    <row r="2191" spans="1:3" ht="13.2">
      <c r="A2191" s="104">
        <v>2253</v>
      </c>
      <c r="B2191" s="7" t="s">
        <v>703</v>
      </c>
      <c r="C2191" s="7" t="s">
        <v>704</v>
      </c>
    </row>
    <row r="2192" spans="1:3" ht="13.2">
      <c r="A2192" s="104">
        <v>2254</v>
      </c>
      <c r="B2192" s="7" t="s">
        <v>703</v>
      </c>
      <c r="C2192" s="7" t="s">
        <v>704</v>
      </c>
    </row>
    <row r="2193" spans="1:3" ht="13.2">
      <c r="A2193" s="104">
        <v>2255</v>
      </c>
      <c r="B2193" s="7" t="s">
        <v>703</v>
      </c>
      <c r="C2193" s="7" t="s">
        <v>704</v>
      </c>
    </row>
    <row r="2194" spans="1:3" ht="13.2">
      <c r="A2194" s="104">
        <v>2256</v>
      </c>
      <c r="B2194" s="7" t="s">
        <v>703</v>
      </c>
      <c r="C2194" s="7" t="s">
        <v>704</v>
      </c>
    </row>
    <row r="2195" spans="1:3" ht="13.2">
      <c r="A2195" s="104">
        <v>2257</v>
      </c>
      <c r="B2195" s="7" t="s">
        <v>703</v>
      </c>
      <c r="C2195" s="7" t="s">
        <v>704</v>
      </c>
    </row>
    <row r="2196" spans="1:3" ht="13.2">
      <c r="A2196" s="104">
        <v>2258</v>
      </c>
      <c r="B2196" s="7" t="s">
        <v>703</v>
      </c>
      <c r="C2196" s="7" t="s">
        <v>704</v>
      </c>
    </row>
    <row r="2197" spans="1:3" ht="13.2">
      <c r="A2197" s="104">
        <v>2259</v>
      </c>
      <c r="B2197" s="7" t="s">
        <v>703</v>
      </c>
      <c r="C2197" s="7" t="s">
        <v>704</v>
      </c>
    </row>
    <row r="2198" spans="1:3" ht="13.2">
      <c r="A2198" s="104">
        <v>2260</v>
      </c>
      <c r="B2198" s="7" t="s">
        <v>703</v>
      </c>
      <c r="C2198" s="7" t="s">
        <v>704</v>
      </c>
    </row>
    <row r="2199" spans="1:3" ht="13.2">
      <c r="A2199" s="104">
        <v>2261</v>
      </c>
      <c r="B2199" s="7" t="s">
        <v>703</v>
      </c>
      <c r="C2199" s="7" t="s">
        <v>704</v>
      </c>
    </row>
    <row r="2200" spans="1:3" ht="13.2">
      <c r="A2200" s="104">
        <v>2262</v>
      </c>
      <c r="B2200" s="7" t="s">
        <v>703</v>
      </c>
      <c r="C2200" s="7" t="s">
        <v>704</v>
      </c>
    </row>
    <row r="2201" spans="1:3" ht="13.2">
      <c r="A2201" s="104">
        <v>2263</v>
      </c>
      <c r="B2201" s="7" t="s">
        <v>703</v>
      </c>
      <c r="C2201" s="7" t="s">
        <v>704</v>
      </c>
    </row>
    <row r="2202" spans="1:3" ht="13.2">
      <c r="A2202" s="104">
        <v>2264</v>
      </c>
      <c r="B2202" s="7" t="s">
        <v>703</v>
      </c>
      <c r="C2202" s="7" t="s">
        <v>704</v>
      </c>
    </row>
    <row r="2203" spans="1:3" ht="13.2">
      <c r="A2203" s="104">
        <v>2265</v>
      </c>
      <c r="B2203" s="7" t="s">
        <v>703</v>
      </c>
      <c r="C2203" s="7" t="s">
        <v>704</v>
      </c>
    </row>
    <row r="2204" spans="1:3" ht="13.2">
      <c r="A2204" s="104">
        <v>2266</v>
      </c>
      <c r="B2204" s="7" t="s">
        <v>703</v>
      </c>
      <c r="C2204" s="7" t="s">
        <v>704</v>
      </c>
    </row>
    <row r="2205" spans="1:3" ht="13.2">
      <c r="A2205" s="104">
        <v>2267</v>
      </c>
      <c r="B2205" s="7" t="s">
        <v>703</v>
      </c>
      <c r="C2205" s="7" t="s">
        <v>704</v>
      </c>
    </row>
    <row r="2206" spans="1:3" ht="13.2">
      <c r="A2206" s="104">
        <v>2268</v>
      </c>
      <c r="B2206" s="7" t="s">
        <v>703</v>
      </c>
      <c r="C2206" s="7" t="s">
        <v>704</v>
      </c>
    </row>
    <row r="2207" spans="1:3" ht="13.2">
      <c r="A2207" s="104">
        <v>2269</v>
      </c>
      <c r="B2207" s="7" t="s">
        <v>703</v>
      </c>
      <c r="C2207" s="7" t="s">
        <v>704</v>
      </c>
    </row>
    <row r="2208" spans="1:3" ht="13.2">
      <c r="A2208" s="104">
        <v>2270</v>
      </c>
      <c r="B2208" s="7" t="s">
        <v>703</v>
      </c>
      <c r="C2208" s="7" t="s">
        <v>704</v>
      </c>
    </row>
    <row r="2209" spans="1:3" ht="13.2">
      <c r="A2209" s="104">
        <v>2271</v>
      </c>
      <c r="B2209" s="7" t="s">
        <v>703</v>
      </c>
      <c r="C2209" s="7" t="s">
        <v>704</v>
      </c>
    </row>
    <row r="2210" spans="1:3" ht="13.2">
      <c r="A2210" s="104">
        <v>2272</v>
      </c>
      <c r="B2210" s="7" t="s">
        <v>703</v>
      </c>
      <c r="C2210" s="7" t="s">
        <v>704</v>
      </c>
    </row>
    <row r="2211" spans="1:3" ht="13.2">
      <c r="A2211" s="104">
        <v>2273</v>
      </c>
      <c r="B2211" s="7" t="s">
        <v>703</v>
      </c>
      <c r="C2211" s="7" t="s">
        <v>704</v>
      </c>
    </row>
    <row r="2212" spans="1:3" ht="13.2">
      <c r="A2212" s="104">
        <v>2274</v>
      </c>
      <c r="B2212" s="7" t="s">
        <v>703</v>
      </c>
      <c r="C2212" s="7" t="s">
        <v>704</v>
      </c>
    </row>
    <row r="2213" spans="1:3" ht="13.2">
      <c r="A2213" s="104">
        <v>2275</v>
      </c>
      <c r="B2213" s="7" t="s">
        <v>703</v>
      </c>
      <c r="C2213" s="7" t="s">
        <v>704</v>
      </c>
    </row>
    <row r="2214" spans="1:3" ht="13.2">
      <c r="A2214" s="104">
        <v>2276</v>
      </c>
      <c r="B2214" s="7" t="s">
        <v>703</v>
      </c>
      <c r="C2214" s="7" t="s">
        <v>704</v>
      </c>
    </row>
    <row r="2215" spans="1:3" ht="13.2">
      <c r="A2215" s="104">
        <v>2277</v>
      </c>
      <c r="B2215" s="7" t="s">
        <v>703</v>
      </c>
      <c r="C2215" s="7" t="s">
        <v>704</v>
      </c>
    </row>
    <row r="2216" spans="1:3" ht="13.2">
      <c r="A2216" s="104">
        <v>2278</v>
      </c>
      <c r="B2216" s="7" t="s">
        <v>703</v>
      </c>
      <c r="C2216" s="7" t="s">
        <v>704</v>
      </c>
    </row>
    <row r="2217" spans="1:3" ht="13.2">
      <c r="A2217" s="104">
        <v>2279</v>
      </c>
      <c r="B2217" s="7" t="s">
        <v>703</v>
      </c>
      <c r="C2217" s="7" t="s">
        <v>704</v>
      </c>
    </row>
    <row r="2218" spans="1:3" ht="13.2">
      <c r="A2218" s="104">
        <v>2280</v>
      </c>
      <c r="B2218" s="7" t="s">
        <v>703</v>
      </c>
      <c r="C2218" s="7" t="s">
        <v>704</v>
      </c>
    </row>
    <row r="2219" spans="1:3" ht="13.2">
      <c r="A2219" s="104">
        <v>2281</v>
      </c>
      <c r="B2219" s="7" t="s">
        <v>703</v>
      </c>
      <c r="C2219" s="7" t="s">
        <v>704</v>
      </c>
    </row>
    <row r="2220" spans="1:3" ht="13.2">
      <c r="A2220" s="104">
        <v>2282</v>
      </c>
      <c r="B2220" s="7" t="s">
        <v>703</v>
      </c>
      <c r="C2220" s="7" t="s">
        <v>704</v>
      </c>
    </row>
    <row r="2221" spans="1:3" ht="13.2">
      <c r="A2221" s="104">
        <v>2283</v>
      </c>
      <c r="B2221" s="7" t="s">
        <v>703</v>
      </c>
      <c r="C2221" s="7" t="s">
        <v>704</v>
      </c>
    </row>
    <row r="2222" spans="1:3" ht="13.2">
      <c r="A2222" s="104">
        <v>2284</v>
      </c>
      <c r="B2222" s="7" t="s">
        <v>703</v>
      </c>
      <c r="C2222" s="7" t="s">
        <v>704</v>
      </c>
    </row>
    <row r="2223" spans="1:3" ht="13.2">
      <c r="A2223" s="104">
        <v>2285</v>
      </c>
      <c r="B2223" s="7" t="s">
        <v>703</v>
      </c>
      <c r="C2223" s="7" t="s">
        <v>704</v>
      </c>
    </row>
    <row r="2224" spans="1:3" ht="13.2">
      <c r="A2224" s="104">
        <v>2286</v>
      </c>
      <c r="B2224" s="7" t="s">
        <v>703</v>
      </c>
      <c r="C2224" s="7" t="s">
        <v>704</v>
      </c>
    </row>
    <row r="2225" spans="1:3" ht="13.2">
      <c r="A2225" s="104">
        <v>2287</v>
      </c>
      <c r="B2225" s="7" t="s">
        <v>703</v>
      </c>
      <c r="C2225" s="7" t="s">
        <v>704</v>
      </c>
    </row>
    <row r="2226" spans="1:3" ht="13.2">
      <c r="A2226" s="104">
        <v>2288</v>
      </c>
      <c r="B2226" s="7" t="s">
        <v>703</v>
      </c>
      <c r="C2226" s="7" t="s">
        <v>704</v>
      </c>
    </row>
    <row r="2227" spans="1:3" ht="13.2">
      <c r="A2227" s="104">
        <v>2289</v>
      </c>
      <c r="B2227" s="7" t="s">
        <v>703</v>
      </c>
      <c r="C2227" s="7" t="s">
        <v>704</v>
      </c>
    </row>
    <row r="2228" spans="1:3" ht="13.2">
      <c r="A2228" s="104">
        <v>2290</v>
      </c>
      <c r="B2228" s="7" t="s">
        <v>703</v>
      </c>
      <c r="C2228" s="7" t="s">
        <v>704</v>
      </c>
    </row>
    <row r="2229" spans="1:3" ht="13.2">
      <c r="A2229" s="104">
        <v>2291</v>
      </c>
      <c r="B2229" s="7" t="s">
        <v>703</v>
      </c>
      <c r="C2229" s="7" t="s">
        <v>704</v>
      </c>
    </row>
    <row r="2230" spans="1:3" ht="13.2">
      <c r="A2230" s="104">
        <v>2292</v>
      </c>
      <c r="B2230" s="7" t="s">
        <v>703</v>
      </c>
      <c r="C2230" s="7" t="s">
        <v>704</v>
      </c>
    </row>
    <row r="2231" spans="1:3" ht="13.2">
      <c r="A2231" s="104">
        <v>2293</v>
      </c>
      <c r="B2231" s="7" t="s">
        <v>703</v>
      </c>
      <c r="C2231" s="7" t="s">
        <v>704</v>
      </c>
    </row>
    <row r="2232" spans="1:3" ht="13.2">
      <c r="A2232" s="104">
        <v>2294</v>
      </c>
      <c r="B2232" s="7" t="s">
        <v>703</v>
      </c>
      <c r="C2232" s="7" t="s">
        <v>704</v>
      </c>
    </row>
    <row r="2233" spans="1:3" ht="13.2">
      <c r="A2233" s="104">
        <v>2295</v>
      </c>
      <c r="B2233" s="7" t="s">
        <v>703</v>
      </c>
      <c r="C2233" s="7" t="s">
        <v>704</v>
      </c>
    </row>
    <row r="2234" spans="1:3" ht="13.2">
      <c r="A2234" s="104">
        <v>2296</v>
      </c>
      <c r="B2234" s="7" t="s">
        <v>703</v>
      </c>
      <c r="C2234" s="7" t="s">
        <v>704</v>
      </c>
    </row>
    <row r="2235" spans="1:3" ht="13.2">
      <c r="A2235" s="104">
        <v>2297</v>
      </c>
      <c r="B2235" s="7" t="s">
        <v>703</v>
      </c>
      <c r="C2235" s="7" t="s">
        <v>704</v>
      </c>
    </row>
    <row r="2236" spans="1:3" ht="13.2">
      <c r="A2236" s="104">
        <v>2298</v>
      </c>
      <c r="B2236" s="7" t="s">
        <v>703</v>
      </c>
      <c r="C2236" s="7" t="s">
        <v>704</v>
      </c>
    </row>
    <row r="2237" spans="1:3" ht="13.2">
      <c r="A2237" s="104">
        <v>2299</v>
      </c>
      <c r="B2237" s="7" t="s">
        <v>703</v>
      </c>
      <c r="C2237" s="7" t="s">
        <v>704</v>
      </c>
    </row>
    <row r="2238" spans="1:3" ht="13.2">
      <c r="A2238" s="104">
        <v>2300</v>
      </c>
      <c r="B2238" s="7" t="s">
        <v>703</v>
      </c>
      <c r="C2238" s="7" t="s">
        <v>704</v>
      </c>
    </row>
    <row r="2239" spans="1:3" ht="13.2">
      <c r="A2239" s="104">
        <v>2301</v>
      </c>
      <c r="B2239" s="7" t="s">
        <v>703</v>
      </c>
      <c r="C2239" s="7" t="s">
        <v>704</v>
      </c>
    </row>
    <row r="2240" spans="1:3" ht="13.2">
      <c r="A2240" s="104">
        <v>2302</v>
      </c>
      <c r="B2240" s="7" t="s">
        <v>703</v>
      </c>
      <c r="C2240" s="7" t="s">
        <v>704</v>
      </c>
    </row>
    <row r="2241" spans="1:3" ht="13.2">
      <c r="A2241" s="104">
        <v>2303</v>
      </c>
      <c r="B2241" s="7" t="s">
        <v>703</v>
      </c>
      <c r="C2241" s="7" t="s">
        <v>704</v>
      </c>
    </row>
    <row r="2242" spans="1:3" ht="13.2">
      <c r="A2242" s="104">
        <v>2304</v>
      </c>
      <c r="B2242" s="7" t="s">
        <v>703</v>
      </c>
      <c r="C2242" s="7" t="s">
        <v>704</v>
      </c>
    </row>
    <row r="2243" spans="1:3" ht="13.2">
      <c r="A2243" s="104">
        <v>2305</v>
      </c>
      <c r="B2243" s="7" t="s">
        <v>703</v>
      </c>
      <c r="C2243" s="7" t="s">
        <v>704</v>
      </c>
    </row>
    <row r="2244" spans="1:3" ht="13.2">
      <c r="A2244" s="104">
        <v>2306</v>
      </c>
      <c r="B2244" s="7" t="s">
        <v>703</v>
      </c>
      <c r="C2244" s="7" t="s">
        <v>704</v>
      </c>
    </row>
    <row r="2245" spans="1:3" ht="13.2">
      <c r="A2245" s="104">
        <v>2307</v>
      </c>
      <c r="B2245" s="7" t="s">
        <v>703</v>
      </c>
      <c r="C2245" s="7" t="s">
        <v>704</v>
      </c>
    </row>
    <row r="2246" spans="1:3" ht="13.2">
      <c r="A2246" s="104">
        <v>2308</v>
      </c>
      <c r="B2246" s="7" t="s">
        <v>703</v>
      </c>
      <c r="C2246" s="7" t="s">
        <v>704</v>
      </c>
    </row>
    <row r="2247" spans="1:3" ht="13.2">
      <c r="A2247" s="104">
        <v>2309</v>
      </c>
      <c r="B2247" s="7" t="s">
        <v>703</v>
      </c>
      <c r="C2247" s="7" t="s">
        <v>704</v>
      </c>
    </row>
    <row r="2248" spans="1:3" ht="13.2">
      <c r="A2248" s="104">
        <v>2310</v>
      </c>
      <c r="B2248" s="7" t="s">
        <v>703</v>
      </c>
      <c r="C2248" s="7" t="s">
        <v>704</v>
      </c>
    </row>
    <row r="2249" spans="1:3" ht="13.2">
      <c r="A2249" s="104">
        <v>2311</v>
      </c>
      <c r="B2249" s="7" t="s">
        <v>703</v>
      </c>
      <c r="C2249" s="7" t="s">
        <v>704</v>
      </c>
    </row>
    <row r="2250" spans="1:3" ht="13.2">
      <c r="A2250" s="104">
        <v>2312</v>
      </c>
      <c r="B2250" s="7" t="s">
        <v>703</v>
      </c>
      <c r="C2250" s="7" t="s">
        <v>704</v>
      </c>
    </row>
    <row r="2251" spans="1:3" ht="13.2">
      <c r="A2251" s="104">
        <v>2313</v>
      </c>
      <c r="B2251" s="7" t="s">
        <v>703</v>
      </c>
      <c r="C2251" s="7" t="s">
        <v>704</v>
      </c>
    </row>
    <row r="2252" spans="1:3" ht="13.2">
      <c r="A2252" s="104">
        <v>2314</v>
      </c>
      <c r="B2252" s="7" t="s">
        <v>703</v>
      </c>
      <c r="C2252" s="7" t="s">
        <v>704</v>
      </c>
    </row>
    <row r="2253" spans="1:3" ht="13.2">
      <c r="A2253" s="104">
        <v>2315</v>
      </c>
      <c r="B2253" s="7" t="s">
        <v>703</v>
      </c>
      <c r="C2253" s="7" t="s">
        <v>704</v>
      </c>
    </row>
    <row r="2254" spans="1:3" ht="13.2">
      <c r="A2254" s="104">
        <v>2316</v>
      </c>
      <c r="B2254" s="7" t="s">
        <v>703</v>
      </c>
      <c r="C2254" s="7" t="s">
        <v>704</v>
      </c>
    </row>
    <row r="2255" spans="1:3" ht="13.2">
      <c r="A2255" s="104">
        <v>2317</v>
      </c>
      <c r="B2255" s="7" t="s">
        <v>703</v>
      </c>
      <c r="C2255" s="7" t="s">
        <v>704</v>
      </c>
    </row>
    <row r="2256" spans="1:3" ht="13.2">
      <c r="A2256" s="104">
        <v>2318</v>
      </c>
      <c r="B2256" s="7" t="s">
        <v>703</v>
      </c>
      <c r="C2256" s="7" t="s">
        <v>704</v>
      </c>
    </row>
    <row r="2257" spans="1:3" ht="13.2">
      <c r="A2257" s="104">
        <v>2319</v>
      </c>
      <c r="B2257" s="7" t="s">
        <v>703</v>
      </c>
      <c r="C2257" s="7" t="s">
        <v>704</v>
      </c>
    </row>
    <row r="2258" spans="1:3" ht="13.2">
      <c r="A2258" s="104">
        <v>2320</v>
      </c>
      <c r="B2258" s="7" t="s">
        <v>703</v>
      </c>
      <c r="C2258" s="7" t="s">
        <v>704</v>
      </c>
    </row>
    <row r="2259" spans="1:3" ht="13.2">
      <c r="A2259" s="104">
        <v>2321</v>
      </c>
      <c r="B2259" s="7" t="s">
        <v>703</v>
      </c>
      <c r="C2259" s="7" t="s">
        <v>704</v>
      </c>
    </row>
    <row r="2260" spans="1:3" ht="13.2">
      <c r="A2260" s="104">
        <v>2322</v>
      </c>
      <c r="B2260" s="7" t="s">
        <v>703</v>
      </c>
      <c r="C2260" s="7" t="s">
        <v>704</v>
      </c>
    </row>
    <row r="2261" spans="1:3" ht="13.2">
      <c r="A2261" s="104">
        <v>2323</v>
      </c>
      <c r="B2261" s="7" t="s">
        <v>703</v>
      </c>
      <c r="C2261" s="7" t="s">
        <v>704</v>
      </c>
    </row>
    <row r="2262" spans="1:3" ht="13.2">
      <c r="A2262" s="104">
        <v>2324</v>
      </c>
      <c r="B2262" s="7" t="s">
        <v>703</v>
      </c>
      <c r="C2262" s="7" t="s">
        <v>704</v>
      </c>
    </row>
    <row r="2263" spans="1:3" ht="13.2">
      <c r="A2263" s="104">
        <v>2325</v>
      </c>
      <c r="B2263" s="7" t="s">
        <v>703</v>
      </c>
      <c r="C2263" s="7" t="s">
        <v>704</v>
      </c>
    </row>
    <row r="2264" spans="1:3" ht="13.2">
      <c r="A2264" s="104">
        <v>2326</v>
      </c>
      <c r="B2264" s="7" t="s">
        <v>703</v>
      </c>
      <c r="C2264" s="7" t="s">
        <v>704</v>
      </c>
    </row>
    <row r="2265" spans="1:3" ht="13.2">
      <c r="A2265" s="104">
        <v>2327</v>
      </c>
      <c r="B2265" s="7" t="s">
        <v>703</v>
      </c>
      <c r="C2265" s="7" t="s">
        <v>704</v>
      </c>
    </row>
    <row r="2266" spans="1:3" ht="13.2">
      <c r="A2266" s="104">
        <v>2328</v>
      </c>
      <c r="B2266" s="7" t="s">
        <v>703</v>
      </c>
      <c r="C2266" s="7" t="s">
        <v>704</v>
      </c>
    </row>
    <row r="2267" spans="1:3" ht="13.2">
      <c r="A2267" s="104">
        <v>2329</v>
      </c>
      <c r="B2267" s="7" t="s">
        <v>703</v>
      </c>
      <c r="C2267" s="7" t="s">
        <v>704</v>
      </c>
    </row>
    <row r="2268" spans="1:3" ht="13.2">
      <c r="A2268" s="104">
        <v>2330</v>
      </c>
      <c r="B2268" s="7" t="s">
        <v>703</v>
      </c>
      <c r="C2268" s="7" t="s">
        <v>704</v>
      </c>
    </row>
    <row r="2269" spans="1:3" ht="13.2">
      <c r="A2269" s="104">
        <v>2331</v>
      </c>
      <c r="B2269" s="7" t="s">
        <v>703</v>
      </c>
      <c r="C2269" s="7" t="s">
        <v>704</v>
      </c>
    </row>
    <row r="2270" spans="1:3" ht="13.2">
      <c r="A2270" s="104">
        <v>2332</v>
      </c>
      <c r="B2270" s="7" t="s">
        <v>703</v>
      </c>
      <c r="C2270" s="7" t="s">
        <v>704</v>
      </c>
    </row>
    <row r="2271" spans="1:3" ht="13.2">
      <c r="A2271" s="104">
        <v>2333</v>
      </c>
      <c r="B2271" s="7" t="s">
        <v>703</v>
      </c>
      <c r="C2271" s="7" t="s">
        <v>704</v>
      </c>
    </row>
    <row r="2272" spans="1:3" ht="13.2">
      <c r="A2272" s="104">
        <v>2334</v>
      </c>
      <c r="B2272" s="7" t="s">
        <v>703</v>
      </c>
      <c r="C2272" s="7" t="s">
        <v>704</v>
      </c>
    </row>
    <row r="2273" spans="1:3" ht="13.2">
      <c r="A2273" s="104">
        <v>2335</v>
      </c>
      <c r="B2273" s="7" t="s">
        <v>703</v>
      </c>
      <c r="C2273" s="7" t="s">
        <v>704</v>
      </c>
    </row>
    <row r="2274" spans="1:3" ht="13.2">
      <c r="A2274" s="104">
        <v>2336</v>
      </c>
      <c r="B2274" s="7" t="s">
        <v>703</v>
      </c>
      <c r="C2274" s="7" t="s">
        <v>704</v>
      </c>
    </row>
    <row r="2275" spans="1:3" ht="13.2">
      <c r="A2275" s="104">
        <v>2337</v>
      </c>
      <c r="B2275" s="7" t="s">
        <v>703</v>
      </c>
      <c r="C2275" s="7" t="s">
        <v>704</v>
      </c>
    </row>
    <row r="2276" spans="1:3" ht="13.2">
      <c r="A2276" s="104">
        <v>2338</v>
      </c>
      <c r="B2276" s="7" t="s">
        <v>703</v>
      </c>
      <c r="C2276" s="7" t="s">
        <v>704</v>
      </c>
    </row>
    <row r="2277" spans="1:3" ht="13.2">
      <c r="A2277" s="104">
        <v>2339</v>
      </c>
      <c r="B2277" s="7" t="s">
        <v>703</v>
      </c>
      <c r="C2277" s="7" t="s">
        <v>704</v>
      </c>
    </row>
    <row r="2278" spans="1:3" ht="13.2">
      <c r="A2278" s="104">
        <v>2340</v>
      </c>
      <c r="B2278" s="7" t="s">
        <v>703</v>
      </c>
      <c r="C2278" s="7" t="s">
        <v>704</v>
      </c>
    </row>
    <row r="2279" spans="1:3" ht="13.2">
      <c r="A2279" s="104">
        <v>2341</v>
      </c>
      <c r="B2279" s="7" t="s">
        <v>703</v>
      </c>
      <c r="C2279" s="7" t="s">
        <v>704</v>
      </c>
    </row>
    <row r="2280" spans="1:3" ht="13.2">
      <c r="A2280" s="104">
        <v>2342</v>
      </c>
      <c r="B2280" s="7" t="s">
        <v>703</v>
      </c>
      <c r="C2280" s="7" t="s">
        <v>704</v>
      </c>
    </row>
    <row r="2281" spans="1:3" ht="13.2">
      <c r="A2281" s="104">
        <v>2343</v>
      </c>
      <c r="B2281" s="7" t="s">
        <v>703</v>
      </c>
      <c r="C2281" s="7" t="s">
        <v>704</v>
      </c>
    </row>
    <row r="2282" spans="1:3" ht="13.2">
      <c r="A2282" s="104">
        <v>2344</v>
      </c>
      <c r="B2282" s="7" t="s">
        <v>703</v>
      </c>
      <c r="C2282" s="7" t="s">
        <v>704</v>
      </c>
    </row>
    <row r="2283" spans="1:3" ht="13.2">
      <c r="A2283" s="104">
        <v>2345</v>
      </c>
      <c r="B2283" s="7" t="s">
        <v>703</v>
      </c>
      <c r="C2283" s="7" t="s">
        <v>704</v>
      </c>
    </row>
    <row r="2284" spans="1:3" ht="13.2">
      <c r="A2284" s="104">
        <v>2346</v>
      </c>
      <c r="B2284" s="7" t="s">
        <v>703</v>
      </c>
      <c r="C2284" s="7" t="s">
        <v>704</v>
      </c>
    </row>
    <row r="2285" spans="1:3" ht="13.2">
      <c r="A2285" s="104">
        <v>2347</v>
      </c>
      <c r="B2285" s="7" t="s">
        <v>703</v>
      </c>
      <c r="C2285" s="7" t="s">
        <v>704</v>
      </c>
    </row>
    <row r="2286" spans="1:3" ht="13.2">
      <c r="A2286" s="104">
        <v>2348</v>
      </c>
      <c r="B2286" s="7" t="s">
        <v>703</v>
      </c>
      <c r="C2286" s="7" t="s">
        <v>704</v>
      </c>
    </row>
    <row r="2287" spans="1:3" ht="13.2">
      <c r="A2287" s="104">
        <v>2349</v>
      </c>
      <c r="B2287" s="7" t="s">
        <v>703</v>
      </c>
      <c r="C2287" s="7" t="s">
        <v>704</v>
      </c>
    </row>
    <row r="2288" spans="1:3" ht="13.2">
      <c r="A2288" s="104">
        <v>2350</v>
      </c>
      <c r="B2288" s="7" t="s">
        <v>703</v>
      </c>
      <c r="C2288" s="7" t="s">
        <v>704</v>
      </c>
    </row>
    <row r="2289" spans="1:3" ht="13.2">
      <c r="A2289" s="104">
        <v>2351</v>
      </c>
      <c r="B2289" s="7" t="s">
        <v>703</v>
      </c>
      <c r="C2289" s="7" t="s">
        <v>704</v>
      </c>
    </row>
    <row r="2290" spans="1:3" ht="13.2">
      <c r="A2290" s="104">
        <v>2352</v>
      </c>
      <c r="B2290" s="7" t="s">
        <v>703</v>
      </c>
      <c r="C2290" s="7" t="s">
        <v>704</v>
      </c>
    </row>
    <row r="2291" spans="1:3" ht="13.2">
      <c r="A2291" s="104">
        <v>2353</v>
      </c>
      <c r="B2291" s="7" t="s">
        <v>703</v>
      </c>
      <c r="C2291" s="7" t="s">
        <v>704</v>
      </c>
    </row>
    <row r="2292" spans="1:3" ht="13.2">
      <c r="A2292" s="104">
        <v>2354</v>
      </c>
      <c r="B2292" s="7" t="s">
        <v>703</v>
      </c>
      <c r="C2292" s="7" t="s">
        <v>704</v>
      </c>
    </row>
    <row r="2293" spans="1:3" ht="13.2">
      <c r="A2293" s="104">
        <v>2355</v>
      </c>
      <c r="B2293" s="7" t="s">
        <v>703</v>
      </c>
      <c r="C2293" s="7" t="s">
        <v>704</v>
      </c>
    </row>
    <row r="2294" spans="1:3" ht="13.2">
      <c r="A2294" s="104">
        <v>2356</v>
      </c>
      <c r="B2294" s="7" t="s">
        <v>703</v>
      </c>
      <c r="C2294" s="7" t="s">
        <v>704</v>
      </c>
    </row>
    <row r="2295" spans="1:3" ht="13.2">
      <c r="A2295" s="104">
        <v>2357</v>
      </c>
      <c r="B2295" s="7" t="s">
        <v>703</v>
      </c>
      <c r="C2295" s="7" t="s">
        <v>704</v>
      </c>
    </row>
    <row r="2296" spans="1:3" ht="13.2">
      <c r="A2296" s="104">
        <v>2358</v>
      </c>
      <c r="B2296" s="7" t="s">
        <v>703</v>
      </c>
      <c r="C2296" s="7" t="s">
        <v>704</v>
      </c>
    </row>
    <row r="2297" spans="1:3" ht="13.2">
      <c r="A2297" s="104">
        <v>2359</v>
      </c>
      <c r="B2297" s="7" t="s">
        <v>703</v>
      </c>
      <c r="C2297" s="7" t="s">
        <v>704</v>
      </c>
    </row>
    <row r="2298" spans="1:3" ht="13.2">
      <c r="A2298" s="104">
        <v>2360</v>
      </c>
      <c r="B2298" s="7" t="s">
        <v>703</v>
      </c>
      <c r="C2298" s="7" t="s">
        <v>704</v>
      </c>
    </row>
    <row r="2299" spans="1:3" ht="13.2">
      <c r="A2299" s="104">
        <v>2361</v>
      </c>
      <c r="B2299" s="7" t="s">
        <v>703</v>
      </c>
      <c r="C2299" s="7" t="s">
        <v>704</v>
      </c>
    </row>
    <row r="2300" spans="1:3" ht="13.2">
      <c r="A2300" s="104">
        <v>2362</v>
      </c>
      <c r="B2300" s="7" t="s">
        <v>703</v>
      </c>
      <c r="C2300" s="7" t="s">
        <v>704</v>
      </c>
    </row>
    <row r="2301" spans="1:3" ht="13.2">
      <c r="A2301" s="104">
        <v>2363</v>
      </c>
      <c r="B2301" s="7" t="s">
        <v>703</v>
      </c>
      <c r="C2301" s="7" t="s">
        <v>704</v>
      </c>
    </row>
    <row r="2302" spans="1:3" ht="13.2">
      <c r="A2302" s="104">
        <v>2364</v>
      </c>
      <c r="B2302" s="7" t="s">
        <v>703</v>
      </c>
      <c r="C2302" s="7" t="s">
        <v>704</v>
      </c>
    </row>
    <row r="2303" spans="1:3" ht="13.2">
      <c r="A2303" s="104">
        <v>2365</v>
      </c>
      <c r="B2303" s="7" t="s">
        <v>703</v>
      </c>
      <c r="C2303" s="7" t="s">
        <v>704</v>
      </c>
    </row>
    <row r="2304" spans="1:3" ht="13.2">
      <c r="A2304" s="104">
        <v>2366</v>
      </c>
      <c r="B2304" s="7" t="s">
        <v>703</v>
      </c>
      <c r="C2304" s="7" t="s">
        <v>704</v>
      </c>
    </row>
    <row r="2305" spans="1:3" ht="13.2">
      <c r="A2305" s="104">
        <v>2367</v>
      </c>
      <c r="B2305" s="7" t="s">
        <v>703</v>
      </c>
      <c r="C2305" s="7" t="s">
        <v>704</v>
      </c>
    </row>
    <row r="2306" spans="1:3" ht="13.2">
      <c r="A2306" s="104">
        <v>2368</v>
      </c>
      <c r="B2306" s="7" t="s">
        <v>703</v>
      </c>
      <c r="C2306" s="7" t="s">
        <v>704</v>
      </c>
    </row>
    <row r="2307" spans="1:3" ht="13.2">
      <c r="A2307" s="104">
        <v>2369</v>
      </c>
      <c r="B2307" s="7" t="s">
        <v>703</v>
      </c>
      <c r="C2307" s="7" t="s">
        <v>704</v>
      </c>
    </row>
    <row r="2308" spans="1:3" ht="13.2">
      <c r="A2308" s="104">
        <v>2370</v>
      </c>
      <c r="B2308" s="7" t="s">
        <v>703</v>
      </c>
      <c r="C2308" s="7" t="s">
        <v>704</v>
      </c>
    </row>
    <row r="2309" spans="1:3" ht="13.2">
      <c r="A2309" s="104">
        <v>2371</v>
      </c>
      <c r="B2309" s="7" t="s">
        <v>703</v>
      </c>
      <c r="C2309" s="7" t="s">
        <v>704</v>
      </c>
    </row>
    <row r="2310" spans="1:3" ht="13.2">
      <c r="A2310" s="104">
        <v>2372</v>
      </c>
      <c r="B2310" s="7" t="s">
        <v>703</v>
      </c>
      <c r="C2310" s="7" t="s">
        <v>704</v>
      </c>
    </row>
    <row r="2311" spans="1:3" ht="13.2">
      <c r="A2311" s="104">
        <v>2373</v>
      </c>
      <c r="B2311" s="7" t="s">
        <v>703</v>
      </c>
      <c r="C2311" s="7" t="s">
        <v>704</v>
      </c>
    </row>
    <row r="2312" spans="1:3" ht="13.2">
      <c r="A2312" s="104">
        <v>2374</v>
      </c>
      <c r="B2312" s="7" t="s">
        <v>703</v>
      </c>
      <c r="C2312" s="7" t="s">
        <v>704</v>
      </c>
    </row>
    <row r="2313" spans="1:3" ht="13.2">
      <c r="A2313" s="104">
        <v>2375</v>
      </c>
      <c r="B2313" s="7" t="s">
        <v>703</v>
      </c>
      <c r="C2313" s="7" t="s">
        <v>704</v>
      </c>
    </row>
    <row r="2314" spans="1:3" ht="13.2">
      <c r="A2314" s="104">
        <v>2376</v>
      </c>
      <c r="B2314" s="7" t="s">
        <v>703</v>
      </c>
      <c r="C2314" s="7" t="s">
        <v>704</v>
      </c>
    </row>
    <row r="2315" spans="1:3" ht="13.2">
      <c r="A2315" s="104">
        <v>2377</v>
      </c>
      <c r="B2315" s="7" t="s">
        <v>703</v>
      </c>
      <c r="C2315" s="7" t="s">
        <v>704</v>
      </c>
    </row>
    <row r="2316" spans="1:3" ht="13.2">
      <c r="A2316" s="104">
        <v>2378</v>
      </c>
      <c r="B2316" s="7" t="s">
        <v>703</v>
      </c>
      <c r="C2316" s="7" t="s">
        <v>704</v>
      </c>
    </row>
    <row r="2317" spans="1:3" ht="13.2">
      <c r="A2317" s="104">
        <v>2379</v>
      </c>
      <c r="B2317" s="7" t="s">
        <v>703</v>
      </c>
      <c r="C2317" s="7" t="s">
        <v>704</v>
      </c>
    </row>
    <row r="2318" spans="1:3" ht="13.2">
      <c r="A2318" s="104">
        <v>2380</v>
      </c>
      <c r="B2318" s="7" t="s">
        <v>703</v>
      </c>
      <c r="C2318" s="7" t="s">
        <v>704</v>
      </c>
    </row>
    <row r="2319" spans="1:3" ht="13.2">
      <c r="A2319" s="104">
        <v>2381</v>
      </c>
      <c r="B2319" s="7" t="s">
        <v>703</v>
      </c>
      <c r="C2319" s="7" t="s">
        <v>704</v>
      </c>
    </row>
    <row r="2320" spans="1:3" ht="13.2">
      <c r="A2320" s="104">
        <v>2382</v>
      </c>
      <c r="B2320" s="7" t="s">
        <v>703</v>
      </c>
      <c r="C2320" s="7" t="s">
        <v>704</v>
      </c>
    </row>
    <row r="2321" spans="1:3" ht="13.2">
      <c r="A2321" s="104">
        <v>2383</v>
      </c>
      <c r="B2321" s="7" t="s">
        <v>703</v>
      </c>
      <c r="C2321" s="7" t="s">
        <v>704</v>
      </c>
    </row>
    <row r="2322" spans="1:3" ht="13.2">
      <c r="A2322" s="104">
        <v>2384</v>
      </c>
      <c r="B2322" s="7" t="s">
        <v>703</v>
      </c>
      <c r="C2322" s="7" t="s">
        <v>704</v>
      </c>
    </row>
    <row r="2323" spans="1:3" ht="13.2">
      <c r="A2323" s="104">
        <v>2385</v>
      </c>
      <c r="B2323" s="7" t="s">
        <v>703</v>
      </c>
      <c r="C2323" s="7" t="s">
        <v>704</v>
      </c>
    </row>
    <row r="2324" spans="1:3" ht="13.2">
      <c r="A2324" s="104">
        <v>2386</v>
      </c>
      <c r="B2324" s="7" t="s">
        <v>703</v>
      </c>
      <c r="C2324" s="7" t="s">
        <v>704</v>
      </c>
    </row>
    <row r="2325" spans="1:3" ht="13.2">
      <c r="A2325" s="104">
        <v>2387</v>
      </c>
      <c r="B2325" s="7" t="s">
        <v>703</v>
      </c>
      <c r="C2325" s="7" t="s">
        <v>704</v>
      </c>
    </row>
    <row r="2326" spans="1:3" ht="13.2">
      <c r="A2326" s="104">
        <v>2388</v>
      </c>
      <c r="B2326" s="7" t="s">
        <v>703</v>
      </c>
      <c r="C2326" s="7" t="s">
        <v>704</v>
      </c>
    </row>
    <row r="2327" spans="1:3" ht="13.2">
      <c r="A2327" s="104">
        <v>2389</v>
      </c>
      <c r="B2327" s="7" t="s">
        <v>703</v>
      </c>
      <c r="C2327" s="7" t="s">
        <v>704</v>
      </c>
    </row>
    <row r="2328" spans="1:3" ht="13.2">
      <c r="A2328" s="104">
        <v>2390</v>
      </c>
      <c r="B2328" s="7" t="s">
        <v>703</v>
      </c>
      <c r="C2328" s="7" t="s">
        <v>704</v>
      </c>
    </row>
    <row r="2329" spans="1:3" ht="13.2">
      <c r="A2329" s="104">
        <v>2391</v>
      </c>
      <c r="B2329" s="7" t="s">
        <v>703</v>
      </c>
      <c r="C2329" s="7" t="s">
        <v>704</v>
      </c>
    </row>
    <row r="2330" spans="1:3" ht="13.2">
      <c r="A2330" s="104">
        <v>2392</v>
      </c>
      <c r="B2330" s="7" t="s">
        <v>703</v>
      </c>
      <c r="C2330" s="7" t="s">
        <v>704</v>
      </c>
    </row>
    <row r="2331" spans="1:3" ht="13.2">
      <c r="A2331" s="104">
        <v>2393</v>
      </c>
      <c r="B2331" s="7" t="s">
        <v>703</v>
      </c>
      <c r="C2331" s="7" t="s">
        <v>704</v>
      </c>
    </row>
    <row r="2332" spans="1:3" ht="13.2">
      <c r="A2332" s="104">
        <v>2394</v>
      </c>
      <c r="B2332" s="7" t="s">
        <v>703</v>
      </c>
      <c r="C2332" s="7" t="s">
        <v>704</v>
      </c>
    </row>
    <row r="2333" spans="1:3" ht="13.2">
      <c r="A2333" s="104">
        <v>2395</v>
      </c>
      <c r="B2333" s="7" t="s">
        <v>703</v>
      </c>
      <c r="C2333" s="7" t="s">
        <v>704</v>
      </c>
    </row>
    <row r="2334" spans="1:3" ht="13.2">
      <c r="A2334" s="104">
        <v>2396</v>
      </c>
      <c r="B2334" s="7" t="s">
        <v>703</v>
      </c>
      <c r="C2334" s="7" t="s">
        <v>704</v>
      </c>
    </row>
    <row r="2335" spans="1:3" ht="13.2">
      <c r="A2335" s="104">
        <v>2397</v>
      </c>
      <c r="B2335" s="7" t="s">
        <v>703</v>
      </c>
      <c r="C2335" s="7" t="s">
        <v>704</v>
      </c>
    </row>
    <row r="2336" spans="1:3" ht="13.2">
      <c r="A2336" s="104">
        <v>2398</v>
      </c>
      <c r="B2336" s="7" t="s">
        <v>703</v>
      </c>
      <c r="C2336" s="7" t="s">
        <v>704</v>
      </c>
    </row>
    <row r="2337" spans="1:3" ht="13.2">
      <c r="A2337" s="104">
        <v>2399</v>
      </c>
      <c r="B2337" s="7" t="s">
        <v>703</v>
      </c>
      <c r="C2337" s="7" t="s">
        <v>704</v>
      </c>
    </row>
    <row r="2338" spans="1:3" ht="13.2">
      <c r="A2338" s="104">
        <v>2400</v>
      </c>
      <c r="B2338" s="7" t="s">
        <v>703</v>
      </c>
      <c r="C2338" s="7" t="s">
        <v>704</v>
      </c>
    </row>
    <row r="2339" spans="1:3" ht="13.2">
      <c r="A2339" s="104">
        <v>2401</v>
      </c>
      <c r="B2339" s="7" t="s">
        <v>703</v>
      </c>
      <c r="C2339" s="7" t="s">
        <v>704</v>
      </c>
    </row>
    <row r="2340" spans="1:3" ht="13.2">
      <c r="A2340" s="104">
        <v>2402</v>
      </c>
      <c r="B2340" s="7" t="s">
        <v>703</v>
      </c>
      <c r="C2340" s="7" t="s">
        <v>704</v>
      </c>
    </row>
    <row r="2341" spans="1:3" ht="13.2">
      <c r="A2341" s="104">
        <v>2403</v>
      </c>
      <c r="B2341" s="7" t="s">
        <v>703</v>
      </c>
      <c r="C2341" s="7" t="s">
        <v>704</v>
      </c>
    </row>
    <row r="2342" spans="1:3" ht="13.2">
      <c r="A2342" s="104">
        <v>2404</v>
      </c>
      <c r="B2342" s="7" t="s">
        <v>703</v>
      </c>
      <c r="C2342" s="7" t="s">
        <v>704</v>
      </c>
    </row>
    <row r="2343" spans="1:3" ht="13.2">
      <c r="A2343" s="104">
        <v>2405</v>
      </c>
      <c r="B2343" s="7" t="s">
        <v>703</v>
      </c>
      <c r="C2343" s="7" t="s">
        <v>704</v>
      </c>
    </row>
    <row r="2344" spans="1:3" ht="13.2">
      <c r="A2344" s="104">
        <v>2406</v>
      </c>
      <c r="B2344" s="7" t="s">
        <v>703</v>
      </c>
      <c r="C2344" s="7" t="s">
        <v>704</v>
      </c>
    </row>
    <row r="2345" spans="1:3" ht="13.2">
      <c r="A2345" s="104">
        <v>2407</v>
      </c>
      <c r="B2345" s="7" t="s">
        <v>703</v>
      </c>
      <c r="C2345" s="7" t="s">
        <v>704</v>
      </c>
    </row>
    <row r="2346" spans="1:3" ht="13.2">
      <c r="A2346" s="104">
        <v>2408</v>
      </c>
      <c r="B2346" s="7" t="s">
        <v>703</v>
      </c>
      <c r="C2346" s="7" t="s">
        <v>704</v>
      </c>
    </row>
    <row r="2347" spans="1:3" ht="13.2">
      <c r="A2347" s="104">
        <v>2409</v>
      </c>
      <c r="B2347" s="7" t="s">
        <v>703</v>
      </c>
      <c r="C2347" s="7" t="s">
        <v>704</v>
      </c>
    </row>
    <row r="2348" spans="1:3" ht="13.2">
      <c r="A2348" s="104">
        <v>2410</v>
      </c>
      <c r="B2348" s="7" t="s">
        <v>703</v>
      </c>
      <c r="C2348" s="7" t="s">
        <v>704</v>
      </c>
    </row>
    <row r="2349" spans="1:3" ht="13.2">
      <c r="A2349" s="104">
        <v>2411</v>
      </c>
      <c r="B2349" s="7" t="s">
        <v>703</v>
      </c>
      <c r="C2349" s="7" t="s">
        <v>704</v>
      </c>
    </row>
    <row r="2350" spans="1:3" ht="13.2">
      <c r="A2350" s="104">
        <v>2412</v>
      </c>
      <c r="B2350" s="7" t="s">
        <v>703</v>
      </c>
      <c r="C2350" s="7" t="s">
        <v>704</v>
      </c>
    </row>
    <row r="2351" spans="1:3" ht="13.2">
      <c r="A2351" s="104">
        <v>2413</v>
      </c>
      <c r="B2351" s="7" t="s">
        <v>703</v>
      </c>
      <c r="C2351" s="7" t="s">
        <v>704</v>
      </c>
    </row>
    <row r="2352" spans="1:3" ht="13.2">
      <c r="A2352" s="104">
        <v>2414</v>
      </c>
      <c r="B2352" s="7" t="s">
        <v>703</v>
      </c>
      <c r="C2352" s="7" t="s">
        <v>704</v>
      </c>
    </row>
    <row r="2353" spans="1:3" ht="13.2">
      <c r="A2353" s="104">
        <v>2415</v>
      </c>
      <c r="B2353" s="7" t="s">
        <v>703</v>
      </c>
      <c r="C2353" s="7" t="s">
        <v>704</v>
      </c>
    </row>
    <row r="2354" spans="1:3" ht="13.2">
      <c r="A2354" s="104">
        <v>2416</v>
      </c>
      <c r="B2354" s="7" t="s">
        <v>703</v>
      </c>
      <c r="C2354" s="7" t="s">
        <v>704</v>
      </c>
    </row>
    <row r="2355" spans="1:3" ht="13.2">
      <c r="A2355" s="104">
        <v>2417</v>
      </c>
      <c r="B2355" s="7" t="s">
        <v>703</v>
      </c>
      <c r="C2355" s="7" t="s">
        <v>704</v>
      </c>
    </row>
    <row r="2356" spans="1:3" ht="13.2">
      <c r="A2356" s="104">
        <v>2418</v>
      </c>
      <c r="B2356" s="7" t="s">
        <v>703</v>
      </c>
      <c r="C2356" s="7" t="s">
        <v>704</v>
      </c>
    </row>
    <row r="2357" spans="1:3" ht="13.2">
      <c r="A2357" s="104">
        <v>2419</v>
      </c>
      <c r="B2357" s="7" t="s">
        <v>703</v>
      </c>
      <c r="C2357" s="7" t="s">
        <v>704</v>
      </c>
    </row>
    <row r="2358" spans="1:3" ht="13.2">
      <c r="A2358" s="104">
        <v>2420</v>
      </c>
      <c r="B2358" s="7" t="s">
        <v>703</v>
      </c>
      <c r="C2358" s="7" t="s">
        <v>704</v>
      </c>
    </row>
    <row r="2359" spans="1:3" ht="13.2">
      <c r="A2359" s="104">
        <v>2421</v>
      </c>
      <c r="B2359" s="7" t="s">
        <v>703</v>
      </c>
      <c r="C2359" s="7" t="s">
        <v>704</v>
      </c>
    </row>
    <row r="2360" spans="1:3" ht="13.2">
      <c r="A2360" s="104">
        <v>2422</v>
      </c>
      <c r="B2360" s="7" t="s">
        <v>703</v>
      </c>
      <c r="C2360" s="7" t="s">
        <v>704</v>
      </c>
    </row>
    <row r="2361" spans="1:3" ht="13.2">
      <c r="A2361" s="104">
        <v>2423</v>
      </c>
      <c r="B2361" s="7" t="s">
        <v>703</v>
      </c>
      <c r="C2361" s="7" t="s">
        <v>704</v>
      </c>
    </row>
    <row r="2362" spans="1:3" ht="13.2">
      <c r="A2362" s="104">
        <v>2424</v>
      </c>
      <c r="B2362" s="7" t="s">
        <v>703</v>
      </c>
      <c r="C2362" s="7" t="s">
        <v>704</v>
      </c>
    </row>
    <row r="2363" spans="1:3" ht="13.2">
      <c r="A2363" s="104">
        <v>2425</v>
      </c>
      <c r="B2363" s="7" t="s">
        <v>703</v>
      </c>
      <c r="C2363" s="7" t="s">
        <v>704</v>
      </c>
    </row>
    <row r="2364" spans="1:3" ht="13.2">
      <c r="A2364" s="104">
        <v>2426</v>
      </c>
      <c r="B2364" s="7" t="s">
        <v>703</v>
      </c>
      <c r="C2364" s="7" t="s">
        <v>704</v>
      </c>
    </row>
    <row r="2365" spans="1:3" ht="13.2">
      <c r="A2365" s="104">
        <v>2427</v>
      </c>
      <c r="B2365" s="7" t="s">
        <v>703</v>
      </c>
      <c r="C2365" s="7" t="s">
        <v>704</v>
      </c>
    </row>
    <row r="2366" spans="1:3" ht="13.2">
      <c r="A2366" s="104">
        <v>2428</v>
      </c>
      <c r="B2366" s="7" t="s">
        <v>703</v>
      </c>
      <c r="C2366" s="7" t="s">
        <v>704</v>
      </c>
    </row>
    <row r="2367" spans="1:3" ht="13.2">
      <c r="A2367" s="104">
        <v>2429</v>
      </c>
      <c r="B2367" s="7" t="s">
        <v>703</v>
      </c>
      <c r="C2367" s="7" t="s">
        <v>704</v>
      </c>
    </row>
    <row r="2368" spans="1:3" ht="13.2">
      <c r="A2368" s="104">
        <v>2430</v>
      </c>
      <c r="B2368" s="7" t="s">
        <v>703</v>
      </c>
      <c r="C2368" s="7" t="s">
        <v>704</v>
      </c>
    </row>
    <row r="2369" spans="1:3" ht="13.2">
      <c r="A2369" s="104">
        <v>2431</v>
      </c>
      <c r="B2369" s="7" t="s">
        <v>703</v>
      </c>
      <c r="C2369" s="7" t="s">
        <v>704</v>
      </c>
    </row>
    <row r="2370" spans="1:3" ht="13.2">
      <c r="A2370" s="104">
        <v>2432</v>
      </c>
      <c r="B2370" s="7" t="s">
        <v>703</v>
      </c>
      <c r="C2370" s="7" t="s">
        <v>704</v>
      </c>
    </row>
    <row r="2371" spans="1:3" ht="13.2">
      <c r="A2371" s="104">
        <v>2433</v>
      </c>
      <c r="B2371" s="7" t="s">
        <v>703</v>
      </c>
      <c r="C2371" s="7" t="s">
        <v>704</v>
      </c>
    </row>
    <row r="2372" spans="1:3" ht="13.2">
      <c r="A2372" s="104">
        <v>2434</v>
      </c>
      <c r="B2372" s="7" t="s">
        <v>703</v>
      </c>
      <c r="C2372" s="7" t="s">
        <v>704</v>
      </c>
    </row>
    <row r="2373" spans="1:3" ht="13.2">
      <c r="A2373" s="104">
        <v>2435</v>
      </c>
      <c r="B2373" s="7" t="s">
        <v>703</v>
      </c>
      <c r="C2373" s="7" t="s">
        <v>704</v>
      </c>
    </row>
    <row r="2374" spans="1:3" ht="13.2">
      <c r="A2374" s="104">
        <v>2436</v>
      </c>
      <c r="B2374" s="7" t="s">
        <v>703</v>
      </c>
      <c r="C2374" s="7" t="s">
        <v>704</v>
      </c>
    </row>
    <row r="2375" spans="1:3" ht="13.2">
      <c r="A2375" s="104">
        <v>2437</v>
      </c>
      <c r="B2375" s="7" t="s">
        <v>703</v>
      </c>
      <c r="C2375" s="7" t="s">
        <v>704</v>
      </c>
    </row>
    <row r="2376" spans="1:3" ht="13.2">
      <c r="A2376" s="104">
        <v>2438</v>
      </c>
      <c r="B2376" s="7" t="s">
        <v>703</v>
      </c>
      <c r="C2376" s="7" t="s">
        <v>704</v>
      </c>
    </row>
    <row r="2377" spans="1:3" ht="13.2">
      <c r="A2377" s="104">
        <v>2439</v>
      </c>
      <c r="B2377" s="7" t="s">
        <v>703</v>
      </c>
      <c r="C2377" s="7" t="s">
        <v>704</v>
      </c>
    </row>
    <row r="2378" spans="1:3" ht="13.2">
      <c r="A2378" s="104">
        <v>2440</v>
      </c>
      <c r="B2378" s="7" t="s">
        <v>703</v>
      </c>
      <c r="C2378" s="7" t="s">
        <v>704</v>
      </c>
    </row>
    <row r="2379" spans="1:3" ht="13.2">
      <c r="A2379" s="104">
        <v>2441</v>
      </c>
      <c r="B2379" s="7" t="s">
        <v>703</v>
      </c>
      <c r="C2379" s="7" t="s">
        <v>704</v>
      </c>
    </row>
    <row r="2380" spans="1:3" ht="13.2">
      <c r="A2380" s="104">
        <v>2442</v>
      </c>
      <c r="B2380" s="7" t="s">
        <v>703</v>
      </c>
      <c r="C2380" s="7" t="s">
        <v>704</v>
      </c>
    </row>
    <row r="2381" spans="1:3" ht="13.2">
      <c r="A2381" s="104">
        <v>2443</v>
      </c>
      <c r="B2381" s="7" t="s">
        <v>703</v>
      </c>
      <c r="C2381" s="7" t="s">
        <v>704</v>
      </c>
    </row>
    <row r="2382" spans="1:3" ht="13.2">
      <c r="A2382" s="104">
        <v>2444</v>
      </c>
      <c r="B2382" s="7" t="s">
        <v>703</v>
      </c>
      <c r="C2382" s="7" t="s">
        <v>704</v>
      </c>
    </row>
    <row r="2383" spans="1:3" ht="13.2">
      <c r="A2383" s="104">
        <v>2445</v>
      </c>
      <c r="B2383" s="7" t="s">
        <v>703</v>
      </c>
      <c r="C2383" s="7" t="s">
        <v>704</v>
      </c>
    </row>
    <row r="2384" spans="1:3" ht="13.2">
      <c r="A2384" s="104">
        <v>2446</v>
      </c>
      <c r="B2384" s="7" t="s">
        <v>703</v>
      </c>
      <c r="C2384" s="7" t="s">
        <v>704</v>
      </c>
    </row>
    <row r="2385" spans="1:3" ht="13.2">
      <c r="A2385" s="104">
        <v>2447</v>
      </c>
      <c r="B2385" s="7" t="s">
        <v>703</v>
      </c>
      <c r="C2385" s="7" t="s">
        <v>704</v>
      </c>
    </row>
    <row r="2386" spans="1:3" ht="13.2">
      <c r="A2386" s="104">
        <v>2448</v>
      </c>
      <c r="B2386" s="7" t="s">
        <v>703</v>
      </c>
      <c r="C2386" s="7" t="s">
        <v>704</v>
      </c>
    </row>
    <row r="2387" spans="1:3" ht="13.2">
      <c r="A2387" s="104">
        <v>2449</v>
      </c>
      <c r="B2387" s="7" t="s">
        <v>703</v>
      </c>
      <c r="C2387" s="7" t="s">
        <v>704</v>
      </c>
    </row>
    <row r="2388" spans="1:3" ht="13.2">
      <c r="A2388" s="104">
        <v>2450</v>
      </c>
      <c r="B2388" s="7" t="s">
        <v>703</v>
      </c>
      <c r="C2388" s="7" t="s">
        <v>704</v>
      </c>
    </row>
    <row r="2389" spans="1:3" ht="13.2">
      <c r="A2389" s="104">
        <v>2451</v>
      </c>
      <c r="B2389" s="7" t="s">
        <v>703</v>
      </c>
      <c r="C2389" s="7" t="s">
        <v>704</v>
      </c>
    </row>
    <row r="2390" spans="1:3" ht="13.2">
      <c r="A2390" s="104">
        <v>2452</v>
      </c>
      <c r="B2390" s="7" t="s">
        <v>703</v>
      </c>
      <c r="C2390" s="7" t="s">
        <v>704</v>
      </c>
    </row>
    <row r="2391" spans="1:3" ht="13.2">
      <c r="A2391" s="104">
        <v>2453</v>
      </c>
      <c r="B2391" s="7" t="s">
        <v>703</v>
      </c>
      <c r="C2391" s="7" t="s">
        <v>704</v>
      </c>
    </row>
    <row r="2392" spans="1:3" ht="13.2">
      <c r="A2392" s="104">
        <v>2454</v>
      </c>
      <c r="B2392" s="7" t="s">
        <v>703</v>
      </c>
      <c r="C2392" s="7" t="s">
        <v>704</v>
      </c>
    </row>
    <row r="2393" spans="1:3" ht="13.2">
      <c r="A2393" s="104">
        <v>2455</v>
      </c>
      <c r="B2393" s="7" t="s">
        <v>703</v>
      </c>
      <c r="C2393" s="7" t="s">
        <v>704</v>
      </c>
    </row>
    <row r="2394" spans="1:3" ht="13.2">
      <c r="A2394" s="104">
        <v>2456</v>
      </c>
      <c r="B2394" s="7" t="s">
        <v>703</v>
      </c>
      <c r="C2394" s="7" t="s">
        <v>704</v>
      </c>
    </row>
    <row r="2395" spans="1:3" ht="13.2">
      <c r="A2395" s="104">
        <v>2457</v>
      </c>
      <c r="B2395" s="7" t="s">
        <v>703</v>
      </c>
      <c r="C2395" s="7" t="s">
        <v>704</v>
      </c>
    </row>
    <row r="2396" spans="1:3" ht="13.2">
      <c r="A2396" s="104">
        <v>2458</v>
      </c>
      <c r="B2396" s="7" t="s">
        <v>703</v>
      </c>
      <c r="C2396" s="7" t="s">
        <v>704</v>
      </c>
    </row>
    <row r="2397" spans="1:3" ht="13.2">
      <c r="A2397" s="104">
        <v>2459</v>
      </c>
      <c r="B2397" s="7" t="s">
        <v>703</v>
      </c>
      <c r="C2397" s="7" t="s">
        <v>704</v>
      </c>
    </row>
    <row r="2398" spans="1:3" ht="13.2">
      <c r="A2398" s="104">
        <v>2460</v>
      </c>
      <c r="B2398" s="7" t="s">
        <v>703</v>
      </c>
      <c r="C2398" s="7" t="s">
        <v>704</v>
      </c>
    </row>
    <row r="2399" spans="1:3" ht="13.2">
      <c r="A2399" s="104">
        <v>2461</v>
      </c>
      <c r="B2399" s="7" t="s">
        <v>703</v>
      </c>
      <c r="C2399" s="7" t="s">
        <v>704</v>
      </c>
    </row>
    <row r="2400" spans="1:3" ht="13.2">
      <c r="A2400" s="104">
        <v>2462</v>
      </c>
      <c r="B2400" s="7" t="s">
        <v>703</v>
      </c>
      <c r="C2400" s="7" t="s">
        <v>704</v>
      </c>
    </row>
    <row r="2401" spans="1:3" ht="13.2">
      <c r="A2401" s="104">
        <v>2463</v>
      </c>
      <c r="B2401" s="7" t="s">
        <v>703</v>
      </c>
      <c r="C2401" s="7" t="s">
        <v>704</v>
      </c>
    </row>
    <row r="2402" spans="1:3" ht="13.2">
      <c r="A2402" s="104">
        <v>2464</v>
      </c>
      <c r="B2402" s="7" t="s">
        <v>703</v>
      </c>
      <c r="C2402" s="7" t="s">
        <v>704</v>
      </c>
    </row>
    <row r="2403" spans="1:3" ht="13.2">
      <c r="A2403" s="104">
        <v>2465</v>
      </c>
      <c r="B2403" s="7" t="s">
        <v>703</v>
      </c>
      <c r="C2403" s="7" t="s">
        <v>704</v>
      </c>
    </row>
    <row r="2404" spans="1:3" ht="13.2">
      <c r="A2404" s="104">
        <v>2466</v>
      </c>
      <c r="B2404" s="7" t="s">
        <v>703</v>
      </c>
      <c r="C2404" s="7" t="s">
        <v>704</v>
      </c>
    </row>
    <row r="2405" spans="1:3" ht="13.2">
      <c r="A2405" s="104">
        <v>2467</v>
      </c>
      <c r="B2405" s="7" t="s">
        <v>703</v>
      </c>
      <c r="C2405" s="7" t="s">
        <v>704</v>
      </c>
    </row>
    <row r="2406" spans="1:3" ht="13.2">
      <c r="A2406" s="104">
        <v>2468</v>
      </c>
      <c r="B2406" s="7" t="s">
        <v>703</v>
      </c>
      <c r="C2406" s="7" t="s">
        <v>704</v>
      </c>
    </row>
    <row r="2407" spans="1:3" ht="13.2">
      <c r="A2407" s="104">
        <v>2469</v>
      </c>
      <c r="B2407" s="7" t="s">
        <v>703</v>
      </c>
      <c r="C2407" s="7" t="s">
        <v>704</v>
      </c>
    </row>
    <row r="2408" spans="1:3" ht="13.2">
      <c r="A2408" s="104">
        <v>2470</v>
      </c>
      <c r="B2408" s="7" t="s">
        <v>703</v>
      </c>
      <c r="C2408" s="7" t="s">
        <v>704</v>
      </c>
    </row>
    <row r="2409" spans="1:3" ht="13.2">
      <c r="A2409" s="104">
        <v>2471</v>
      </c>
      <c r="B2409" s="7" t="s">
        <v>703</v>
      </c>
      <c r="C2409" s="7" t="s">
        <v>704</v>
      </c>
    </row>
    <row r="2410" spans="1:3" ht="13.2">
      <c r="A2410" s="104">
        <v>2472</v>
      </c>
      <c r="B2410" s="7" t="s">
        <v>703</v>
      </c>
      <c r="C2410" s="7" t="s">
        <v>704</v>
      </c>
    </row>
    <row r="2411" spans="1:3" ht="13.2">
      <c r="A2411" s="104">
        <v>2473</v>
      </c>
      <c r="B2411" s="7" t="s">
        <v>703</v>
      </c>
      <c r="C2411" s="7" t="s">
        <v>704</v>
      </c>
    </row>
    <row r="2412" spans="1:3" ht="13.2">
      <c r="A2412" s="104">
        <v>2474</v>
      </c>
      <c r="B2412" s="7" t="s">
        <v>703</v>
      </c>
      <c r="C2412" s="7" t="s">
        <v>704</v>
      </c>
    </row>
    <row r="2413" spans="1:3" ht="13.2">
      <c r="A2413" s="104">
        <v>2475</v>
      </c>
      <c r="B2413" s="7" t="s">
        <v>703</v>
      </c>
      <c r="C2413" s="7" t="s">
        <v>704</v>
      </c>
    </row>
    <row r="2414" spans="1:3" ht="13.2">
      <c r="A2414" s="104">
        <v>2476</v>
      </c>
      <c r="B2414" s="7" t="s">
        <v>703</v>
      </c>
      <c r="C2414" s="7" t="s">
        <v>704</v>
      </c>
    </row>
    <row r="2415" spans="1:3" ht="13.2">
      <c r="A2415" s="104">
        <v>2477</v>
      </c>
      <c r="B2415" s="7" t="s">
        <v>703</v>
      </c>
      <c r="C2415" s="7" t="s">
        <v>704</v>
      </c>
    </row>
    <row r="2416" spans="1:3" ht="13.2">
      <c r="A2416" s="104">
        <v>2478</v>
      </c>
      <c r="B2416" s="7" t="s">
        <v>703</v>
      </c>
      <c r="C2416" s="7" t="s">
        <v>704</v>
      </c>
    </row>
    <row r="2417" spans="1:3" ht="13.2">
      <c r="A2417" s="104">
        <v>2479</v>
      </c>
      <c r="B2417" s="7" t="s">
        <v>703</v>
      </c>
      <c r="C2417" s="7" t="s">
        <v>704</v>
      </c>
    </row>
    <row r="2418" spans="1:3" ht="13.2">
      <c r="A2418" s="104">
        <v>2480</v>
      </c>
      <c r="B2418" s="7" t="s">
        <v>703</v>
      </c>
      <c r="C2418" s="7" t="s">
        <v>704</v>
      </c>
    </row>
    <row r="2419" spans="1:3" ht="13.2">
      <c r="A2419" s="104">
        <v>2481</v>
      </c>
      <c r="B2419" s="7" t="s">
        <v>703</v>
      </c>
      <c r="C2419" s="7" t="s">
        <v>704</v>
      </c>
    </row>
    <row r="2420" spans="1:3" ht="13.2">
      <c r="A2420" s="104">
        <v>2482</v>
      </c>
      <c r="B2420" s="7" t="s">
        <v>703</v>
      </c>
      <c r="C2420" s="7" t="s">
        <v>704</v>
      </c>
    </row>
    <row r="2421" spans="1:3" ht="13.2">
      <c r="A2421" s="104">
        <v>2483</v>
      </c>
      <c r="B2421" s="7" t="s">
        <v>703</v>
      </c>
      <c r="C2421" s="7" t="s">
        <v>704</v>
      </c>
    </row>
    <row r="2422" spans="1:3" ht="13.2">
      <c r="A2422" s="104">
        <v>2484</v>
      </c>
      <c r="B2422" s="7" t="s">
        <v>703</v>
      </c>
      <c r="C2422" s="7" t="s">
        <v>704</v>
      </c>
    </row>
    <row r="2423" spans="1:3" ht="13.2">
      <c r="A2423" s="104">
        <v>2485</v>
      </c>
      <c r="B2423" s="7" t="s">
        <v>703</v>
      </c>
      <c r="C2423" s="7" t="s">
        <v>704</v>
      </c>
    </row>
    <row r="2424" spans="1:3" ht="13.2">
      <c r="A2424" s="104">
        <v>2486</v>
      </c>
      <c r="B2424" s="7" t="s">
        <v>703</v>
      </c>
      <c r="C2424" s="7" t="s">
        <v>704</v>
      </c>
    </row>
    <row r="2425" spans="1:3" ht="13.2">
      <c r="A2425" s="104">
        <v>2487</v>
      </c>
      <c r="B2425" s="7" t="s">
        <v>703</v>
      </c>
      <c r="C2425" s="7" t="s">
        <v>704</v>
      </c>
    </row>
    <row r="2426" spans="1:3" ht="13.2">
      <c r="A2426" s="104">
        <v>2488</v>
      </c>
      <c r="B2426" s="7" t="s">
        <v>703</v>
      </c>
      <c r="C2426" s="7" t="s">
        <v>704</v>
      </c>
    </row>
    <row r="2427" spans="1:3" ht="13.2">
      <c r="A2427" s="104">
        <v>2489</v>
      </c>
      <c r="B2427" s="7" t="s">
        <v>703</v>
      </c>
      <c r="C2427" s="7" t="s">
        <v>704</v>
      </c>
    </row>
    <row r="2428" spans="1:3" ht="13.2">
      <c r="A2428" s="104">
        <v>2490</v>
      </c>
      <c r="B2428" s="7" t="s">
        <v>703</v>
      </c>
      <c r="C2428" s="7" t="s">
        <v>704</v>
      </c>
    </row>
    <row r="2429" spans="1:3" ht="13.2">
      <c r="A2429" s="104">
        <v>2491</v>
      </c>
      <c r="B2429" s="7" t="s">
        <v>703</v>
      </c>
      <c r="C2429" s="7" t="s">
        <v>704</v>
      </c>
    </row>
    <row r="2430" spans="1:3" ht="13.2">
      <c r="A2430" s="104">
        <v>2492</v>
      </c>
      <c r="B2430" s="7" t="s">
        <v>703</v>
      </c>
      <c r="C2430" s="7" t="s">
        <v>704</v>
      </c>
    </row>
    <row r="2431" spans="1:3" ht="13.2">
      <c r="A2431" s="104">
        <v>2493</v>
      </c>
      <c r="B2431" s="7" t="s">
        <v>703</v>
      </c>
      <c r="C2431" s="7" t="s">
        <v>704</v>
      </c>
    </row>
    <row r="2432" spans="1:3" ht="13.2">
      <c r="A2432" s="104">
        <v>2494</v>
      </c>
      <c r="B2432" s="7" t="s">
        <v>703</v>
      </c>
      <c r="C2432" s="7" t="s">
        <v>704</v>
      </c>
    </row>
    <row r="2433" spans="1:3" ht="13.2">
      <c r="A2433" s="104">
        <v>2495</v>
      </c>
      <c r="B2433" s="7" t="s">
        <v>703</v>
      </c>
      <c r="C2433" s="7" t="s">
        <v>704</v>
      </c>
    </row>
    <row r="2434" spans="1:3" ht="13.2">
      <c r="A2434" s="104">
        <v>2496</v>
      </c>
      <c r="B2434" s="7" t="s">
        <v>703</v>
      </c>
      <c r="C2434" s="7" t="s">
        <v>704</v>
      </c>
    </row>
    <row r="2435" spans="1:3" ht="13.2">
      <c r="A2435" s="104">
        <v>2497</v>
      </c>
      <c r="B2435" s="7" t="s">
        <v>703</v>
      </c>
      <c r="C2435" s="7" t="s">
        <v>704</v>
      </c>
    </row>
    <row r="2436" spans="1:3" ht="13.2">
      <c r="A2436" s="104">
        <v>2498</v>
      </c>
      <c r="B2436" s="7" t="s">
        <v>703</v>
      </c>
      <c r="C2436" s="7" t="s">
        <v>704</v>
      </c>
    </row>
    <row r="2437" spans="1:3" ht="13.2">
      <c r="A2437" s="104">
        <v>2499</v>
      </c>
      <c r="B2437" s="7" t="s">
        <v>703</v>
      </c>
      <c r="C2437" s="7" t="s">
        <v>704</v>
      </c>
    </row>
    <row r="2438" spans="1:3" ht="13.2">
      <c r="A2438" s="104">
        <v>2500</v>
      </c>
      <c r="B2438" s="7" t="s">
        <v>703</v>
      </c>
      <c r="C2438" s="7" t="s">
        <v>704</v>
      </c>
    </row>
    <row r="2439" spans="1:3" ht="13.2">
      <c r="A2439" s="104">
        <v>2501</v>
      </c>
      <c r="B2439" s="7" t="s">
        <v>703</v>
      </c>
      <c r="C2439" s="7" t="s">
        <v>704</v>
      </c>
    </row>
    <row r="2440" spans="1:3" ht="13.2">
      <c r="A2440" s="104">
        <v>2502</v>
      </c>
      <c r="B2440" s="7" t="s">
        <v>703</v>
      </c>
      <c r="C2440" s="7" t="s">
        <v>704</v>
      </c>
    </row>
    <row r="2441" spans="1:3" ht="13.2">
      <c r="A2441" s="104">
        <v>2503</v>
      </c>
      <c r="B2441" s="7" t="s">
        <v>703</v>
      </c>
      <c r="C2441" s="7" t="s">
        <v>704</v>
      </c>
    </row>
    <row r="2442" spans="1:3" ht="13.2">
      <c r="A2442" s="104">
        <v>2504</v>
      </c>
      <c r="B2442" s="7" t="s">
        <v>703</v>
      </c>
      <c r="C2442" s="7" t="s">
        <v>704</v>
      </c>
    </row>
    <row r="2443" spans="1:3" ht="13.2">
      <c r="A2443" s="104">
        <v>2505</v>
      </c>
      <c r="B2443" s="7" t="s">
        <v>703</v>
      </c>
      <c r="C2443" s="7" t="s">
        <v>704</v>
      </c>
    </row>
    <row r="2444" spans="1:3" ht="13.2">
      <c r="A2444" s="104">
        <v>2506</v>
      </c>
      <c r="B2444" s="7" t="s">
        <v>703</v>
      </c>
      <c r="C2444" s="7" t="s">
        <v>704</v>
      </c>
    </row>
    <row r="2445" spans="1:3" ht="13.2">
      <c r="A2445" s="104">
        <v>2507</v>
      </c>
      <c r="B2445" s="7" t="s">
        <v>703</v>
      </c>
      <c r="C2445" s="7" t="s">
        <v>704</v>
      </c>
    </row>
    <row r="2446" spans="1:3" ht="13.2">
      <c r="A2446" s="104">
        <v>2508</v>
      </c>
      <c r="B2446" s="7" t="s">
        <v>703</v>
      </c>
      <c r="C2446" s="7" t="s">
        <v>704</v>
      </c>
    </row>
    <row r="2447" spans="1:3" ht="13.2">
      <c r="A2447" s="104">
        <v>2509</v>
      </c>
      <c r="B2447" s="7" t="s">
        <v>703</v>
      </c>
      <c r="C2447" s="7" t="s">
        <v>704</v>
      </c>
    </row>
    <row r="2448" spans="1:3" ht="13.2">
      <c r="A2448" s="104">
        <v>2510</v>
      </c>
      <c r="B2448" s="7" t="s">
        <v>703</v>
      </c>
      <c r="C2448" s="7" t="s">
        <v>704</v>
      </c>
    </row>
    <row r="2449" spans="1:3" ht="13.2">
      <c r="A2449" s="104">
        <v>2511</v>
      </c>
      <c r="B2449" s="7" t="s">
        <v>703</v>
      </c>
      <c r="C2449" s="7" t="s">
        <v>704</v>
      </c>
    </row>
    <row r="2450" spans="1:3" ht="13.2">
      <c r="A2450" s="104">
        <v>2512</v>
      </c>
      <c r="B2450" s="7" t="s">
        <v>703</v>
      </c>
      <c r="C2450" s="7" t="s">
        <v>704</v>
      </c>
    </row>
    <row r="2451" spans="1:3" ht="13.2">
      <c r="A2451" s="104">
        <v>2513</v>
      </c>
      <c r="B2451" s="7" t="s">
        <v>703</v>
      </c>
      <c r="C2451" s="7" t="s">
        <v>704</v>
      </c>
    </row>
    <row r="2452" spans="1:3" ht="13.2">
      <c r="A2452" s="104">
        <v>2514</v>
      </c>
      <c r="B2452" s="7" t="s">
        <v>703</v>
      </c>
      <c r="C2452" s="7" t="s">
        <v>704</v>
      </c>
    </row>
    <row r="2453" spans="1:3" ht="13.2">
      <c r="A2453" s="104">
        <v>2515</v>
      </c>
      <c r="B2453" s="7" t="s">
        <v>703</v>
      </c>
      <c r="C2453" s="7" t="s">
        <v>704</v>
      </c>
    </row>
    <row r="2454" spans="1:3" ht="13.2">
      <c r="A2454" s="104">
        <v>2516</v>
      </c>
      <c r="B2454" s="7" t="s">
        <v>703</v>
      </c>
      <c r="C2454" s="7" t="s">
        <v>704</v>
      </c>
    </row>
    <row r="2455" spans="1:3" ht="13.2">
      <c r="A2455" s="104">
        <v>2517</v>
      </c>
      <c r="B2455" s="7" t="s">
        <v>703</v>
      </c>
      <c r="C2455" s="7" t="s">
        <v>704</v>
      </c>
    </row>
    <row r="2456" spans="1:3" ht="13.2">
      <c r="A2456" s="104">
        <v>2518</v>
      </c>
      <c r="B2456" s="7" t="s">
        <v>703</v>
      </c>
      <c r="C2456" s="7" t="s">
        <v>704</v>
      </c>
    </row>
    <row r="2457" spans="1:3" ht="13.2">
      <c r="A2457" s="104">
        <v>2519</v>
      </c>
      <c r="B2457" s="7" t="s">
        <v>703</v>
      </c>
      <c r="C2457" s="7" t="s">
        <v>704</v>
      </c>
    </row>
    <row r="2458" spans="1:3" ht="13.2">
      <c r="A2458" s="104">
        <v>2520</v>
      </c>
      <c r="B2458" s="7" t="s">
        <v>703</v>
      </c>
      <c r="C2458" s="7" t="s">
        <v>704</v>
      </c>
    </row>
    <row r="2459" spans="1:3" ht="13.2">
      <c r="A2459" s="104">
        <v>2521</v>
      </c>
      <c r="B2459" s="7" t="s">
        <v>703</v>
      </c>
      <c r="C2459" s="7" t="s">
        <v>704</v>
      </c>
    </row>
    <row r="2460" spans="1:3" ht="13.2">
      <c r="A2460" s="104">
        <v>2522</v>
      </c>
      <c r="B2460" s="7" t="s">
        <v>703</v>
      </c>
      <c r="C2460" s="7" t="s">
        <v>704</v>
      </c>
    </row>
    <row r="2461" spans="1:3" ht="13.2">
      <c r="A2461" s="104">
        <v>2523</v>
      </c>
      <c r="B2461" s="7" t="s">
        <v>703</v>
      </c>
      <c r="C2461" s="7" t="s">
        <v>704</v>
      </c>
    </row>
    <row r="2462" spans="1:3" ht="13.2">
      <c r="A2462" s="104">
        <v>2524</v>
      </c>
      <c r="B2462" s="7" t="s">
        <v>703</v>
      </c>
      <c r="C2462" s="7" t="s">
        <v>704</v>
      </c>
    </row>
    <row r="2463" spans="1:3" ht="13.2">
      <c r="A2463" s="104">
        <v>2525</v>
      </c>
      <c r="B2463" s="7" t="s">
        <v>703</v>
      </c>
      <c r="C2463" s="7" t="s">
        <v>704</v>
      </c>
    </row>
    <row r="2464" spans="1:3" ht="13.2">
      <c r="A2464" s="104">
        <v>2526</v>
      </c>
      <c r="B2464" s="7" t="s">
        <v>703</v>
      </c>
      <c r="C2464" s="7" t="s">
        <v>704</v>
      </c>
    </row>
    <row r="2465" spans="1:3" ht="13.2">
      <c r="A2465" s="104">
        <v>2527</v>
      </c>
      <c r="B2465" s="7" t="s">
        <v>703</v>
      </c>
      <c r="C2465" s="7" t="s">
        <v>704</v>
      </c>
    </row>
    <row r="2466" spans="1:3" ht="13.2">
      <c r="A2466" s="104">
        <v>2528</v>
      </c>
      <c r="B2466" s="7" t="s">
        <v>703</v>
      </c>
      <c r="C2466" s="7" t="s">
        <v>704</v>
      </c>
    </row>
    <row r="2467" spans="1:3" ht="13.2">
      <c r="A2467" s="104">
        <v>2529</v>
      </c>
      <c r="B2467" s="7" t="s">
        <v>703</v>
      </c>
      <c r="C2467" s="7" t="s">
        <v>704</v>
      </c>
    </row>
    <row r="2468" spans="1:3" ht="13.2">
      <c r="A2468" s="104">
        <v>2530</v>
      </c>
      <c r="B2468" s="7" t="s">
        <v>703</v>
      </c>
      <c r="C2468" s="7" t="s">
        <v>704</v>
      </c>
    </row>
    <row r="2469" spans="1:3" ht="13.2">
      <c r="A2469" s="104">
        <v>2531</v>
      </c>
      <c r="B2469" s="7" t="s">
        <v>703</v>
      </c>
      <c r="C2469" s="7" t="s">
        <v>704</v>
      </c>
    </row>
    <row r="2470" spans="1:3" ht="13.2">
      <c r="A2470" s="104">
        <v>2532</v>
      </c>
      <c r="B2470" s="7" t="s">
        <v>703</v>
      </c>
      <c r="C2470" s="7" t="s">
        <v>704</v>
      </c>
    </row>
    <row r="2471" spans="1:3" ht="13.2">
      <c r="A2471" s="104">
        <v>2533</v>
      </c>
      <c r="B2471" s="7" t="s">
        <v>703</v>
      </c>
      <c r="C2471" s="7" t="s">
        <v>704</v>
      </c>
    </row>
    <row r="2472" spans="1:3" ht="13.2">
      <c r="A2472" s="104">
        <v>2534</v>
      </c>
      <c r="B2472" s="7" t="s">
        <v>703</v>
      </c>
      <c r="C2472" s="7" t="s">
        <v>704</v>
      </c>
    </row>
    <row r="2473" spans="1:3" ht="13.2">
      <c r="A2473" s="104">
        <v>2535</v>
      </c>
      <c r="B2473" s="7" t="s">
        <v>703</v>
      </c>
      <c r="C2473" s="7" t="s">
        <v>704</v>
      </c>
    </row>
    <row r="2474" spans="1:3" ht="13.2">
      <c r="A2474" s="104">
        <v>2536</v>
      </c>
      <c r="B2474" s="7" t="s">
        <v>703</v>
      </c>
      <c r="C2474" s="7" t="s">
        <v>704</v>
      </c>
    </row>
    <row r="2475" spans="1:3" ht="13.2">
      <c r="A2475" s="104">
        <v>2537</v>
      </c>
      <c r="B2475" s="7" t="s">
        <v>703</v>
      </c>
      <c r="C2475" s="7" t="s">
        <v>704</v>
      </c>
    </row>
    <row r="2476" spans="1:3" ht="13.2">
      <c r="A2476" s="104">
        <v>2538</v>
      </c>
      <c r="B2476" s="7" t="s">
        <v>703</v>
      </c>
      <c r="C2476" s="7" t="s">
        <v>704</v>
      </c>
    </row>
    <row r="2477" spans="1:3" ht="13.2">
      <c r="A2477" s="104">
        <v>2539</v>
      </c>
      <c r="B2477" s="7" t="s">
        <v>703</v>
      </c>
      <c r="C2477" s="7" t="s">
        <v>704</v>
      </c>
    </row>
    <row r="2478" spans="1:3" ht="13.2">
      <c r="A2478" s="104">
        <v>2540</v>
      </c>
      <c r="B2478" s="7" t="s">
        <v>703</v>
      </c>
      <c r="C2478" s="7" t="s">
        <v>704</v>
      </c>
    </row>
    <row r="2479" spans="1:3" ht="13.2">
      <c r="A2479" s="104">
        <v>2541</v>
      </c>
      <c r="B2479" s="7" t="s">
        <v>703</v>
      </c>
      <c r="C2479" s="7" t="s">
        <v>704</v>
      </c>
    </row>
    <row r="2480" spans="1:3" ht="13.2">
      <c r="A2480" s="104">
        <v>2542</v>
      </c>
      <c r="B2480" s="7" t="s">
        <v>703</v>
      </c>
      <c r="C2480" s="7" t="s">
        <v>704</v>
      </c>
    </row>
    <row r="2481" spans="1:3" ht="13.2">
      <c r="A2481" s="104">
        <v>2543</v>
      </c>
      <c r="B2481" s="7" t="s">
        <v>703</v>
      </c>
      <c r="C2481" s="7" t="s">
        <v>704</v>
      </c>
    </row>
    <row r="2482" spans="1:3" ht="13.2">
      <c r="A2482" s="104">
        <v>2544</v>
      </c>
      <c r="B2482" s="7" t="s">
        <v>703</v>
      </c>
      <c r="C2482" s="7" t="s">
        <v>704</v>
      </c>
    </row>
    <row r="2483" spans="1:3" ht="13.2">
      <c r="A2483" s="104">
        <v>2545</v>
      </c>
      <c r="B2483" s="7" t="s">
        <v>703</v>
      </c>
      <c r="C2483" s="7" t="s">
        <v>704</v>
      </c>
    </row>
    <row r="2484" spans="1:3" ht="13.2">
      <c r="A2484" s="104">
        <v>2546</v>
      </c>
      <c r="B2484" s="7" t="s">
        <v>703</v>
      </c>
      <c r="C2484" s="7" t="s">
        <v>704</v>
      </c>
    </row>
    <row r="2485" spans="1:3" ht="13.2">
      <c r="A2485" s="104">
        <v>2547</v>
      </c>
      <c r="B2485" s="7" t="s">
        <v>703</v>
      </c>
      <c r="C2485" s="7" t="s">
        <v>704</v>
      </c>
    </row>
    <row r="2486" spans="1:3" ht="13.2">
      <c r="A2486" s="104">
        <v>2548</v>
      </c>
      <c r="B2486" s="7" t="s">
        <v>703</v>
      </c>
      <c r="C2486" s="7" t="s">
        <v>704</v>
      </c>
    </row>
    <row r="2487" spans="1:3" ht="13.2">
      <c r="A2487" s="104">
        <v>2549</v>
      </c>
      <c r="B2487" s="7" t="s">
        <v>703</v>
      </c>
      <c r="C2487" s="7" t="s">
        <v>704</v>
      </c>
    </row>
    <row r="2488" spans="1:3" ht="13.2">
      <c r="A2488" s="104">
        <v>2550</v>
      </c>
      <c r="B2488" s="7" t="s">
        <v>703</v>
      </c>
      <c r="C2488" s="7" t="s">
        <v>704</v>
      </c>
    </row>
    <row r="2489" spans="1:3" ht="13.2">
      <c r="A2489" s="104">
        <v>2551</v>
      </c>
      <c r="B2489" s="7" t="s">
        <v>703</v>
      </c>
      <c r="C2489" s="7" t="s">
        <v>704</v>
      </c>
    </row>
    <row r="2490" spans="1:3" ht="13.2">
      <c r="A2490" s="104">
        <v>2552</v>
      </c>
      <c r="B2490" s="7" t="s">
        <v>703</v>
      </c>
      <c r="C2490" s="7" t="s">
        <v>704</v>
      </c>
    </row>
    <row r="2491" spans="1:3" ht="13.2">
      <c r="A2491" s="104">
        <v>2553</v>
      </c>
      <c r="B2491" s="7" t="s">
        <v>703</v>
      </c>
      <c r="C2491" s="7" t="s">
        <v>704</v>
      </c>
    </row>
    <row r="2492" spans="1:3" ht="13.2">
      <c r="A2492" s="104">
        <v>2554</v>
      </c>
      <c r="B2492" s="7" t="s">
        <v>703</v>
      </c>
      <c r="C2492" s="7" t="s">
        <v>704</v>
      </c>
    </row>
    <row r="2493" spans="1:3" ht="13.2">
      <c r="A2493" s="104">
        <v>2555</v>
      </c>
      <c r="B2493" s="7" t="s">
        <v>703</v>
      </c>
      <c r="C2493" s="7" t="s">
        <v>704</v>
      </c>
    </row>
    <row r="2494" spans="1:3" ht="13.2">
      <c r="A2494" s="104">
        <v>2556</v>
      </c>
      <c r="B2494" s="7" t="s">
        <v>703</v>
      </c>
      <c r="C2494" s="7" t="s">
        <v>704</v>
      </c>
    </row>
    <row r="2495" spans="1:3" ht="13.2">
      <c r="A2495" s="104">
        <v>2557</v>
      </c>
      <c r="B2495" s="7" t="s">
        <v>703</v>
      </c>
      <c r="C2495" s="7" t="s">
        <v>704</v>
      </c>
    </row>
    <row r="2496" spans="1:3" ht="13.2">
      <c r="A2496" s="104">
        <v>2558</v>
      </c>
      <c r="B2496" s="7" t="s">
        <v>703</v>
      </c>
      <c r="C2496" s="7" t="s">
        <v>704</v>
      </c>
    </row>
    <row r="2497" spans="1:3" ht="13.2">
      <c r="A2497" s="104">
        <v>2559</v>
      </c>
      <c r="B2497" s="7" t="s">
        <v>703</v>
      </c>
      <c r="C2497" s="7" t="s">
        <v>704</v>
      </c>
    </row>
    <row r="2498" spans="1:3" ht="13.2">
      <c r="A2498" s="104">
        <v>2560</v>
      </c>
      <c r="B2498" s="7" t="s">
        <v>703</v>
      </c>
      <c r="C2498" s="7" t="s">
        <v>704</v>
      </c>
    </row>
    <row r="2499" spans="1:3" ht="13.2">
      <c r="A2499" s="104">
        <v>2561</v>
      </c>
      <c r="B2499" s="7" t="s">
        <v>703</v>
      </c>
      <c r="C2499" s="7" t="s">
        <v>704</v>
      </c>
    </row>
    <row r="2500" spans="1:3" ht="13.2">
      <c r="A2500" s="104">
        <v>2562</v>
      </c>
      <c r="B2500" s="7" t="s">
        <v>703</v>
      </c>
      <c r="C2500" s="7" t="s">
        <v>704</v>
      </c>
    </row>
    <row r="2501" spans="1:3" ht="13.2">
      <c r="A2501" s="104">
        <v>2563</v>
      </c>
      <c r="B2501" s="7" t="s">
        <v>703</v>
      </c>
      <c r="C2501" s="7" t="s">
        <v>704</v>
      </c>
    </row>
    <row r="2502" spans="1:3" ht="13.2">
      <c r="A2502" s="104">
        <v>2564</v>
      </c>
      <c r="B2502" s="7" t="s">
        <v>703</v>
      </c>
      <c r="C2502" s="7" t="s">
        <v>704</v>
      </c>
    </row>
    <row r="2503" spans="1:3" ht="13.2">
      <c r="A2503" s="104">
        <v>2565</v>
      </c>
      <c r="B2503" s="7" t="s">
        <v>703</v>
      </c>
      <c r="C2503" s="7" t="s">
        <v>704</v>
      </c>
    </row>
    <row r="2504" spans="1:3" ht="13.2">
      <c r="A2504" s="104">
        <v>2566</v>
      </c>
      <c r="B2504" s="7" t="s">
        <v>703</v>
      </c>
      <c r="C2504" s="7" t="s">
        <v>704</v>
      </c>
    </row>
    <row r="2505" spans="1:3" ht="13.2">
      <c r="A2505" s="104">
        <v>2567</v>
      </c>
      <c r="B2505" s="7" t="s">
        <v>703</v>
      </c>
      <c r="C2505" s="7" t="s">
        <v>704</v>
      </c>
    </row>
    <row r="2506" spans="1:3" ht="13.2">
      <c r="A2506" s="104">
        <v>2568</v>
      </c>
      <c r="B2506" s="7" t="s">
        <v>703</v>
      </c>
      <c r="C2506" s="7" t="s">
        <v>704</v>
      </c>
    </row>
    <row r="2507" spans="1:3" ht="13.2">
      <c r="A2507" s="104">
        <v>2569</v>
      </c>
      <c r="B2507" s="7" t="s">
        <v>703</v>
      </c>
      <c r="C2507" s="7" t="s">
        <v>704</v>
      </c>
    </row>
    <row r="2508" spans="1:3" ht="13.2">
      <c r="A2508" s="104">
        <v>2570</v>
      </c>
      <c r="B2508" s="7" t="s">
        <v>703</v>
      </c>
      <c r="C2508" s="7" t="s">
        <v>704</v>
      </c>
    </row>
    <row r="2509" spans="1:3" ht="13.2">
      <c r="A2509" s="104">
        <v>2571</v>
      </c>
      <c r="B2509" s="7" t="s">
        <v>703</v>
      </c>
      <c r="C2509" s="7" t="s">
        <v>704</v>
      </c>
    </row>
    <row r="2510" spans="1:3" ht="13.2">
      <c r="A2510" s="104">
        <v>2572</v>
      </c>
      <c r="B2510" s="7" t="s">
        <v>703</v>
      </c>
      <c r="C2510" s="7" t="s">
        <v>704</v>
      </c>
    </row>
    <row r="2511" spans="1:3" ht="13.2">
      <c r="A2511" s="104">
        <v>2573</v>
      </c>
      <c r="B2511" s="7" t="s">
        <v>703</v>
      </c>
      <c r="C2511" s="7" t="s">
        <v>704</v>
      </c>
    </row>
    <row r="2512" spans="1:3" ht="13.2">
      <c r="A2512" s="104">
        <v>2574</v>
      </c>
      <c r="B2512" s="7" t="s">
        <v>703</v>
      </c>
      <c r="C2512" s="7" t="s">
        <v>704</v>
      </c>
    </row>
    <row r="2513" spans="1:3" ht="13.2">
      <c r="A2513" s="104">
        <v>2575</v>
      </c>
      <c r="B2513" s="7" t="s">
        <v>703</v>
      </c>
      <c r="C2513" s="7" t="s">
        <v>704</v>
      </c>
    </row>
    <row r="2514" spans="1:3" ht="13.2">
      <c r="A2514" s="104">
        <v>2576</v>
      </c>
      <c r="B2514" s="7" t="s">
        <v>703</v>
      </c>
      <c r="C2514" s="7" t="s">
        <v>704</v>
      </c>
    </row>
    <row r="2515" spans="1:3" ht="13.2">
      <c r="A2515" s="104">
        <v>2577</v>
      </c>
      <c r="B2515" s="7" t="s">
        <v>703</v>
      </c>
      <c r="C2515" s="7" t="s">
        <v>704</v>
      </c>
    </row>
    <row r="2516" spans="1:3" ht="13.2">
      <c r="A2516" s="104">
        <v>2578</v>
      </c>
      <c r="B2516" s="7" t="s">
        <v>703</v>
      </c>
      <c r="C2516" s="7" t="s">
        <v>704</v>
      </c>
    </row>
    <row r="2517" spans="1:3" ht="13.2">
      <c r="A2517" s="104">
        <v>2579</v>
      </c>
      <c r="B2517" s="7" t="s">
        <v>703</v>
      </c>
      <c r="C2517" s="7" t="s">
        <v>704</v>
      </c>
    </row>
    <row r="2518" spans="1:3" ht="13.2">
      <c r="A2518" s="104">
        <v>2580</v>
      </c>
      <c r="B2518" s="7" t="s">
        <v>703</v>
      </c>
      <c r="C2518" s="7" t="s">
        <v>704</v>
      </c>
    </row>
    <row r="2519" spans="1:3" ht="13.2">
      <c r="A2519" s="104">
        <v>2581</v>
      </c>
      <c r="B2519" s="7" t="s">
        <v>703</v>
      </c>
      <c r="C2519" s="7" t="s">
        <v>704</v>
      </c>
    </row>
    <row r="2520" spans="1:3" ht="13.2">
      <c r="A2520" s="104">
        <v>2582</v>
      </c>
      <c r="B2520" s="7" t="s">
        <v>703</v>
      </c>
      <c r="C2520" s="7" t="s">
        <v>704</v>
      </c>
    </row>
    <row r="2521" spans="1:3" ht="13.2">
      <c r="A2521" s="104">
        <v>2583</v>
      </c>
      <c r="B2521" s="7" t="s">
        <v>703</v>
      </c>
      <c r="C2521" s="7" t="s">
        <v>704</v>
      </c>
    </row>
    <row r="2522" spans="1:3" ht="13.2">
      <c r="A2522" s="104">
        <v>2584</v>
      </c>
      <c r="B2522" s="7" t="s">
        <v>703</v>
      </c>
      <c r="C2522" s="7" t="s">
        <v>704</v>
      </c>
    </row>
    <row r="2523" spans="1:3" ht="13.2">
      <c r="A2523" s="104">
        <v>2585</v>
      </c>
      <c r="B2523" s="7" t="s">
        <v>703</v>
      </c>
      <c r="C2523" s="7" t="s">
        <v>704</v>
      </c>
    </row>
    <row r="2524" spans="1:3" ht="13.2">
      <c r="A2524" s="104">
        <v>2586</v>
      </c>
      <c r="B2524" s="7" t="s">
        <v>703</v>
      </c>
      <c r="C2524" s="7" t="s">
        <v>704</v>
      </c>
    </row>
    <row r="2525" spans="1:3" ht="13.2">
      <c r="A2525" s="104">
        <v>2587</v>
      </c>
      <c r="B2525" s="7" t="s">
        <v>703</v>
      </c>
      <c r="C2525" s="7" t="s">
        <v>704</v>
      </c>
    </row>
    <row r="2526" spans="1:3" ht="13.2">
      <c r="A2526" s="104">
        <v>2588</v>
      </c>
      <c r="B2526" s="7" t="s">
        <v>703</v>
      </c>
      <c r="C2526" s="7" t="s">
        <v>704</v>
      </c>
    </row>
    <row r="2527" spans="1:3" ht="13.2">
      <c r="A2527" s="104">
        <v>2589</v>
      </c>
      <c r="B2527" s="7" t="s">
        <v>703</v>
      </c>
      <c r="C2527" s="7" t="s">
        <v>704</v>
      </c>
    </row>
    <row r="2528" spans="1:3" ht="13.2">
      <c r="A2528" s="104">
        <v>2590</v>
      </c>
      <c r="B2528" s="7" t="s">
        <v>703</v>
      </c>
      <c r="C2528" s="7" t="s">
        <v>704</v>
      </c>
    </row>
    <row r="2529" spans="1:3" ht="13.2">
      <c r="A2529" s="104">
        <v>2591</v>
      </c>
      <c r="B2529" s="7" t="s">
        <v>703</v>
      </c>
      <c r="C2529" s="7" t="s">
        <v>704</v>
      </c>
    </row>
    <row r="2530" spans="1:3" ht="13.2">
      <c r="A2530" s="104">
        <v>2592</v>
      </c>
      <c r="B2530" s="7" t="s">
        <v>703</v>
      </c>
      <c r="C2530" s="7" t="s">
        <v>704</v>
      </c>
    </row>
    <row r="2531" spans="1:3" ht="13.2">
      <c r="A2531" s="104">
        <v>2593</v>
      </c>
      <c r="B2531" s="7" t="s">
        <v>703</v>
      </c>
      <c r="C2531" s="7" t="s">
        <v>704</v>
      </c>
    </row>
    <row r="2532" spans="1:3" ht="13.2">
      <c r="A2532" s="104">
        <v>2594</v>
      </c>
      <c r="B2532" s="7" t="s">
        <v>703</v>
      </c>
      <c r="C2532" s="7" t="s">
        <v>704</v>
      </c>
    </row>
    <row r="2533" spans="1:3" ht="13.2">
      <c r="A2533" s="104">
        <v>2595</v>
      </c>
      <c r="B2533" s="7" t="s">
        <v>703</v>
      </c>
      <c r="C2533" s="7" t="s">
        <v>704</v>
      </c>
    </row>
    <row r="2534" spans="1:3" ht="13.2">
      <c r="A2534" s="104">
        <v>2596</v>
      </c>
      <c r="B2534" s="7" t="s">
        <v>703</v>
      </c>
      <c r="C2534" s="7" t="s">
        <v>704</v>
      </c>
    </row>
    <row r="2535" spans="1:3" ht="13.2">
      <c r="A2535" s="104">
        <v>2597</v>
      </c>
      <c r="B2535" s="7" t="s">
        <v>703</v>
      </c>
      <c r="C2535" s="7" t="s">
        <v>704</v>
      </c>
    </row>
    <row r="2536" spans="1:3" ht="13.2">
      <c r="A2536" s="104">
        <v>2598</v>
      </c>
      <c r="B2536" s="7" t="s">
        <v>703</v>
      </c>
      <c r="C2536" s="7" t="s">
        <v>704</v>
      </c>
    </row>
    <row r="2537" spans="1:3" ht="13.2">
      <c r="A2537" s="104">
        <v>2599</v>
      </c>
      <c r="B2537" s="7" t="s">
        <v>703</v>
      </c>
      <c r="C2537" s="7" t="s">
        <v>704</v>
      </c>
    </row>
    <row r="2538" spans="1:3" ht="13.2">
      <c r="A2538" s="104">
        <v>2600</v>
      </c>
      <c r="B2538" s="7" t="s">
        <v>703</v>
      </c>
      <c r="C2538" s="7" t="s">
        <v>704</v>
      </c>
    </row>
    <row r="2539" spans="1:3" ht="13.2">
      <c r="A2539" s="104">
        <v>2601</v>
      </c>
      <c r="B2539" s="7" t="s">
        <v>703</v>
      </c>
      <c r="C2539" s="7" t="s">
        <v>704</v>
      </c>
    </row>
    <row r="2540" spans="1:3" ht="13.2">
      <c r="A2540" s="104">
        <v>2602</v>
      </c>
      <c r="B2540" s="7" t="s">
        <v>703</v>
      </c>
      <c r="C2540" s="7" t="s">
        <v>704</v>
      </c>
    </row>
    <row r="2541" spans="1:3" ht="13.2">
      <c r="A2541" s="104">
        <v>2603</v>
      </c>
      <c r="B2541" s="7" t="s">
        <v>703</v>
      </c>
      <c r="C2541" s="7" t="s">
        <v>704</v>
      </c>
    </row>
    <row r="2542" spans="1:3" ht="13.2">
      <c r="A2542" s="104">
        <v>2604</v>
      </c>
      <c r="B2542" s="7" t="s">
        <v>703</v>
      </c>
      <c r="C2542" s="7" t="s">
        <v>704</v>
      </c>
    </row>
    <row r="2543" spans="1:3" ht="13.2">
      <c r="A2543" s="104">
        <v>2605</v>
      </c>
      <c r="B2543" s="7" t="s">
        <v>703</v>
      </c>
      <c r="C2543" s="7" t="s">
        <v>704</v>
      </c>
    </row>
    <row r="2544" spans="1:3" ht="13.2">
      <c r="A2544" s="104">
        <v>2606</v>
      </c>
      <c r="B2544" s="7" t="s">
        <v>703</v>
      </c>
      <c r="C2544" s="7" t="s">
        <v>704</v>
      </c>
    </row>
    <row r="2545" spans="1:3" ht="13.2">
      <c r="A2545" s="104">
        <v>2607</v>
      </c>
      <c r="B2545" s="7" t="s">
        <v>703</v>
      </c>
      <c r="C2545" s="7" t="s">
        <v>704</v>
      </c>
    </row>
    <row r="2546" spans="1:3" ht="13.2">
      <c r="A2546" s="104">
        <v>2608</v>
      </c>
      <c r="B2546" s="7" t="s">
        <v>703</v>
      </c>
      <c r="C2546" s="7" t="s">
        <v>704</v>
      </c>
    </row>
    <row r="2547" spans="1:3" ht="13.2">
      <c r="A2547" s="104">
        <v>2609</v>
      </c>
      <c r="B2547" s="7" t="s">
        <v>703</v>
      </c>
      <c r="C2547" s="7" t="s">
        <v>704</v>
      </c>
    </row>
    <row r="2548" spans="1:3" ht="13.2">
      <c r="A2548" s="104">
        <v>2610</v>
      </c>
      <c r="B2548" s="7" t="s">
        <v>703</v>
      </c>
      <c r="C2548" s="7" t="s">
        <v>704</v>
      </c>
    </row>
    <row r="2549" spans="1:3" ht="13.2">
      <c r="A2549" s="104">
        <v>2611</v>
      </c>
      <c r="B2549" s="7" t="s">
        <v>703</v>
      </c>
      <c r="C2549" s="7" t="s">
        <v>704</v>
      </c>
    </row>
    <row r="2550" spans="1:3" ht="13.2">
      <c r="A2550" s="104">
        <v>2612</v>
      </c>
      <c r="B2550" s="7" t="s">
        <v>703</v>
      </c>
      <c r="C2550" s="7" t="s">
        <v>704</v>
      </c>
    </row>
    <row r="2551" spans="1:3" ht="13.2">
      <c r="A2551" s="104">
        <v>2613</v>
      </c>
      <c r="B2551" s="7" t="s">
        <v>703</v>
      </c>
      <c r="C2551" s="7" t="s">
        <v>704</v>
      </c>
    </row>
    <row r="2552" spans="1:3" ht="13.2">
      <c r="A2552" s="104">
        <v>2614</v>
      </c>
      <c r="B2552" s="7" t="s">
        <v>703</v>
      </c>
      <c r="C2552" s="7" t="s">
        <v>704</v>
      </c>
    </row>
    <row r="2553" spans="1:3" ht="13.2">
      <c r="A2553" s="104">
        <v>2615</v>
      </c>
      <c r="B2553" s="7" t="s">
        <v>703</v>
      </c>
      <c r="C2553" s="7" t="s">
        <v>704</v>
      </c>
    </row>
    <row r="2554" spans="1:3" ht="13.2">
      <c r="A2554" s="104">
        <v>2616</v>
      </c>
      <c r="B2554" s="7" t="s">
        <v>703</v>
      </c>
      <c r="C2554" s="7" t="s">
        <v>704</v>
      </c>
    </row>
    <row r="2555" spans="1:3" ht="13.2">
      <c r="A2555" s="104">
        <v>2617</v>
      </c>
      <c r="B2555" s="7" t="s">
        <v>703</v>
      </c>
      <c r="C2555" s="7" t="s">
        <v>704</v>
      </c>
    </row>
    <row r="2556" spans="1:3" ht="13.2">
      <c r="A2556" s="104">
        <v>2618</v>
      </c>
      <c r="B2556" s="7" t="s">
        <v>703</v>
      </c>
      <c r="C2556" s="7" t="s">
        <v>704</v>
      </c>
    </row>
    <row r="2557" spans="1:3" ht="13.2">
      <c r="A2557" s="104">
        <v>2619</v>
      </c>
      <c r="B2557" s="7" t="s">
        <v>703</v>
      </c>
      <c r="C2557" s="7" t="s">
        <v>704</v>
      </c>
    </row>
    <row r="2558" spans="1:3" ht="13.2">
      <c r="A2558" s="104">
        <v>2620</v>
      </c>
      <c r="B2558" s="7" t="s">
        <v>703</v>
      </c>
      <c r="C2558" s="7" t="s">
        <v>704</v>
      </c>
    </row>
    <row r="2559" spans="1:3" ht="13.2">
      <c r="A2559" s="104">
        <v>2621</v>
      </c>
      <c r="B2559" s="7" t="s">
        <v>703</v>
      </c>
      <c r="C2559" s="7" t="s">
        <v>704</v>
      </c>
    </row>
    <row r="2560" spans="1:3" ht="13.2">
      <c r="A2560" s="104">
        <v>2622</v>
      </c>
      <c r="B2560" s="7" t="s">
        <v>703</v>
      </c>
      <c r="C2560" s="7" t="s">
        <v>704</v>
      </c>
    </row>
    <row r="2561" spans="1:3" ht="13.2">
      <c r="A2561" s="104">
        <v>2623</v>
      </c>
      <c r="B2561" s="7" t="s">
        <v>703</v>
      </c>
      <c r="C2561" s="7" t="s">
        <v>704</v>
      </c>
    </row>
    <row r="2562" spans="1:3" ht="13.2">
      <c r="A2562" s="104">
        <v>2624</v>
      </c>
      <c r="B2562" s="7" t="s">
        <v>703</v>
      </c>
      <c r="C2562" s="7" t="s">
        <v>704</v>
      </c>
    </row>
    <row r="2563" spans="1:3" ht="13.2">
      <c r="A2563" s="104">
        <v>2625</v>
      </c>
      <c r="B2563" s="7" t="s">
        <v>703</v>
      </c>
      <c r="C2563" s="7" t="s">
        <v>704</v>
      </c>
    </row>
    <row r="2564" spans="1:3" ht="13.2">
      <c r="A2564" s="104">
        <v>2626</v>
      </c>
      <c r="B2564" s="7" t="s">
        <v>703</v>
      </c>
      <c r="C2564" s="7" t="s">
        <v>704</v>
      </c>
    </row>
    <row r="2565" spans="1:3" ht="13.2">
      <c r="A2565" s="104">
        <v>2627</v>
      </c>
      <c r="B2565" s="7" t="s">
        <v>703</v>
      </c>
      <c r="C2565" s="7" t="s">
        <v>704</v>
      </c>
    </row>
    <row r="2566" spans="1:3" ht="13.2">
      <c r="A2566" s="104">
        <v>2628</v>
      </c>
      <c r="B2566" s="7" t="s">
        <v>703</v>
      </c>
      <c r="C2566" s="7" t="s">
        <v>704</v>
      </c>
    </row>
    <row r="2567" spans="1:3" ht="13.2">
      <c r="A2567" s="104">
        <v>2629</v>
      </c>
      <c r="B2567" s="7" t="s">
        <v>703</v>
      </c>
      <c r="C2567" s="7" t="s">
        <v>704</v>
      </c>
    </row>
    <row r="2568" spans="1:3" ht="13.2">
      <c r="A2568" s="104">
        <v>2630</v>
      </c>
      <c r="B2568" s="7" t="s">
        <v>703</v>
      </c>
      <c r="C2568" s="7" t="s">
        <v>704</v>
      </c>
    </row>
    <row r="2569" spans="1:3" ht="13.2">
      <c r="A2569" s="104">
        <v>2631</v>
      </c>
      <c r="B2569" s="7" t="s">
        <v>703</v>
      </c>
      <c r="C2569" s="7" t="s">
        <v>704</v>
      </c>
    </row>
    <row r="2570" spans="1:3" ht="13.2">
      <c r="A2570" s="104">
        <v>2632</v>
      </c>
      <c r="B2570" s="7" t="s">
        <v>703</v>
      </c>
      <c r="C2570" s="7" t="s">
        <v>704</v>
      </c>
    </row>
    <row r="2571" spans="1:3" ht="13.2">
      <c r="A2571" s="104">
        <v>2633</v>
      </c>
      <c r="B2571" s="7" t="s">
        <v>703</v>
      </c>
      <c r="C2571" s="7" t="s">
        <v>704</v>
      </c>
    </row>
    <row r="2572" spans="1:3" ht="13.2">
      <c r="A2572" s="104">
        <v>2634</v>
      </c>
      <c r="B2572" s="7" t="s">
        <v>703</v>
      </c>
      <c r="C2572" s="7" t="s">
        <v>704</v>
      </c>
    </row>
    <row r="2573" spans="1:3" ht="13.2">
      <c r="A2573" s="104">
        <v>2635</v>
      </c>
      <c r="B2573" s="7" t="s">
        <v>703</v>
      </c>
      <c r="C2573" s="7" t="s">
        <v>704</v>
      </c>
    </row>
    <row r="2574" spans="1:3" ht="13.2">
      <c r="A2574" s="104">
        <v>2636</v>
      </c>
      <c r="B2574" s="7" t="s">
        <v>703</v>
      </c>
      <c r="C2574" s="7" t="s">
        <v>704</v>
      </c>
    </row>
    <row r="2575" spans="1:3" ht="13.2">
      <c r="A2575" s="104">
        <v>2637</v>
      </c>
      <c r="B2575" s="7" t="s">
        <v>703</v>
      </c>
      <c r="C2575" s="7" t="s">
        <v>704</v>
      </c>
    </row>
    <row r="2576" spans="1:3" ht="13.2">
      <c r="A2576" s="104">
        <v>2638</v>
      </c>
      <c r="B2576" s="7" t="s">
        <v>703</v>
      </c>
      <c r="C2576" s="7" t="s">
        <v>704</v>
      </c>
    </row>
    <row r="2577" spans="1:3" ht="13.2">
      <c r="A2577" s="104">
        <v>2639</v>
      </c>
      <c r="B2577" s="7" t="s">
        <v>703</v>
      </c>
      <c r="C2577" s="7" t="s">
        <v>704</v>
      </c>
    </row>
    <row r="2578" spans="1:3" ht="13.2">
      <c r="A2578" s="104">
        <v>2640</v>
      </c>
      <c r="B2578" s="7" t="s">
        <v>703</v>
      </c>
      <c r="C2578" s="7" t="s">
        <v>704</v>
      </c>
    </row>
    <row r="2579" spans="1:3" ht="13.2">
      <c r="A2579" s="104">
        <v>2641</v>
      </c>
      <c r="B2579" s="7" t="s">
        <v>703</v>
      </c>
      <c r="C2579" s="7" t="s">
        <v>704</v>
      </c>
    </row>
    <row r="2580" spans="1:3" ht="13.2">
      <c r="A2580" s="104">
        <v>2642</v>
      </c>
      <c r="B2580" s="7" t="s">
        <v>703</v>
      </c>
      <c r="C2580" s="7" t="s">
        <v>704</v>
      </c>
    </row>
    <row r="2581" spans="1:3" ht="13.2">
      <c r="A2581" s="104">
        <v>2643</v>
      </c>
      <c r="B2581" s="7" t="s">
        <v>703</v>
      </c>
      <c r="C2581" s="7" t="s">
        <v>704</v>
      </c>
    </row>
    <row r="2582" spans="1:3" ht="13.2">
      <c r="A2582" s="104">
        <v>2644</v>
      </c>
      <c r="B2582" s="7" t="s">
        <v>703</v>
      </c>
      <c r="C2582" s="7" t="s">
        <v>704</v>
      </c>
    </row>
    <row r="2583" spans="1:3" ht="13.2">
      <c r="A2583" s="104">
        <v>2645</v>
      </c>
      <c r="B2583" s="7" t="s">
        <v>703</v>
      </c>
      <c r="C2583" s="7" t="s">
        <v>704</v>
      </c>
    </row>
    <row r="2584" spans="1:3" ht="13.2">
      <c r="A2584" s="104">
        <v>2646</v>
      </c>
      <c r="B2584" s="7" t="s">
        <v>703</v>
      </c>
      <c r="C2584" s="7" t="s">
        <v>704</v>
      </c>
    </row>
    <row r="2585" spans="1:3" ht="13.2">
      <c r="A2585" s="104">
        <v>2647</v>
      </c>
      <c r="B2585" s="7" t="s">
        <v>703</v>
      </c>
      <c r="C2585" s="7" t="s">
        <v>704</v>
      </c>
    </row>
    <row r="2586" spans="1:3" ht="13.2">
      <c r="A2586" s="104">
        <v>2648</v>
      </c>
      <c r="B2586" s="7" t="s">
        <v>703</v>
      </c>
      <c r="C2586" s="7" t="s">
        <v>704</v>
      </c>
    </row>
    <row r="2587" spans="1:3" ht="13.2">
      <c r="A2587" s="104">
        <v>2649</v>
      </c>
      <c r="B2587" s="7" t="s">
        <v>703</v>
      </c>
      <c r="C2587" s="7" t="s">
        <v>704</v>
      </c>
    </row>
    <row r="2588" spans="1:3" ht="13.2">
      <c r="A2588" s="104">
        <v>2650</v>
      </c>
      <c r="B2588" s="7" t="s">
        <v>703</v>
      </c>
      <c r="C2588" s="7" t="s">
        <v>704</v>
      </c>
    </row>
    <row r="2589" spans="1:3" ht="13.2">
      <c r="A2589" s="104">
        <v>2651</v>
      </c>
      <c r="B2589" s="7" t="s">
        <v>703</v>
      </c>
      <c r="C2589" s="7" t="s">
        <v>704</v>
      </c>
    </row>
    <row r="2590" spans="1:3" ht="13.2">
      <c r="A2590" s="104">
        <v>2652</v>
      </c>
      <c r="B2590" s="7" t="s">
        <v>703</v>
      </c>
      <c r="C2590" s="7" t="s">
        <v>704</v>
      </c>
    </row>
    <row r="2591" spans="1:3" ht="13.2">
      <c r="A2591" s="104">
        <v>2653</v>
      </c>
      <c r="B2591" s="7" t="s">
        <v>703</v>
      </c>
      <c r="C2591" s="7" t="s">
        <v>704</v>
      </c>
    </row>
    <row r="2592" spans="1:3" ht="13.2">
      <c r="A2592" s="104">
        <v>2654</v>
      </c>
      <c r="B2592" s="7" t="s">
        <v>703</v>
      </c>
      <c r="C2592" s="7" t="s">
        <v>704</v>
      </c>
    </row>
    <row r="2593" spans="1:3" ht="13.2">
      <c r="A2593" s="104">
        <v>2655</v>
      </c>
      <c r="B2593" s="7" t="s">
        <v>703</v>
      </c>
      <c r="C2593" s="7" t="s">
        <v>704</v>
      </c>
    </row>
    <row r="2594" spans="1:3" ht="13.2">
      <c r="A2594" s="104">
        <v>2656</v>
      </c>
      <c r="B2594" s="7" t="s">
        <v>703</v>
      </c>
      <c r="C2594" s="7" t="s">
        <v>704</v>
      </c>
    </row>
    <row r="2595" spans="1:3" ht="13.2">
      <c r="A2595" s="104">
        <v>2657</v>
      </c>
      <c r="B2595" s="7" t="s">
        <v>703</v>
      </c>
      <c r="C2595" s="7" t="s">
        <v>704</v>
      </c>
    </row>
    <row r="2596" spans="1:3" ht="13.2">
      <c r="A2596" s="104">
        <v>2658</v>
      </c>
      <c r="B2596" s="7" t="s">
        <v>703</v>
      </c>
      <c r="C2596" s="7" t="s">
        <v>704</v>
      </c>
    </row>
    <row r="2597" spans="1:3" ht="13.2">
      <c r="A2597" s="104">
        <v>2659</v>
      </c>
      <c r="B2597" s="7" t="s">
        <v>703</v>
      </c>
      <c r="C2597" s="7" t="s">
        <v>704</v>
      </c>
    </row>
    <row r="2598" spans="1:3" ht="13.2">
      <c r="A2598" s="104">
        <v>2660</v>
      </c>
      <c r="B2598" s="7" t="s">
        <v>703</v>
      </c>
      <c r="C2598" s="7" t="s">
        <v>704</v>
      </c>
    </row>
    <row r="2599" spans="1:3" ht="13.2">
      <c r="A2599" s="104">
        <v>2661</v>
      </c>
      <c r="B2599" s="7" t="s">
        <v>703</v>
      </c>
      <c r="C2599" s="7" t="s">
        <v>704</v>
      </c>
    </row>
    <row r="2600" spans="1:3" ht="13.2">
      <c r="A2600" s="104">
        <v>2662</v>
      </c>
      <c r="B2600" s="7" t="s">
        <v>703</v>
      </c>
      <c r="C2600" s="7" t="s">
        <v>704</v>
      </c>
    </row>
    <row r="2601" spans="1:3" ht="13.2">
      <c r="A2601" s="104">
        <v>2663</v>
      </c>
      <c r="B2601" s="7" t="s">
        <v>703</v>
      </c>
      <c r="C2601" s="7" t="s">
        <v>704</v>
      </c>
    </row>
    <row r="2602" spans="1:3" ht="13.2">
      <c r="A2602" s="89">
        <f t="shared" ref="A2602:A2888" si="1">ROW()+2662</f>
        <v>5264</v>
      </c>
      <c r="B2602" s="7" t="s">
        <v>931</v>
      </c>
      <c r="C2602" s="7" t="s">
        <v>704</v>
      </c>
    </row>
    <row r="2603" spans="1:3" ht="13.2">
      <c r="A2603" s="89">
        <f t="shared" si="1"/>
        <v>5265</v>
      </c>
      <c r="B2603" s="7" t="s">
        <v>931</v>
      </c>
      <c r="C2603" s="7" t="s">
        <v>704</v>
      </c>
    </row>
    <row r="2604" spans="1:3" ht="13.2">
      <c r="A2604" s="89">
        <f t="shared" si="1"/>
        <v>5266</v>
      </c>
      <c r="B2604" s="7" t="s">
        <v>931</v>
      </c>
      <c r="C2604" s="7" t="s">
        <v>704</v>
      </c>
    </row>
    <row r="2605" spans="1:3" ht="13.2">
      <c r="A2605" s="89">
        <f t="shared" si="1"/>
        <v>5267</v>
      </c>
      <c r="B2605" s="7" t="s">
        <v>931</v>
      </c>
      <c r="C2605" s="7" t="s">
        <v>704</v>
      </c>
    </row>
    <row r="2606" spans="1:3" ht="13.2">
      <c r="A2606" s="89">
        <f t="shared" si="1"/>
        <v>5268</v>
      </c>
      <c r="B2606" s="7" t="s">
        <v>931</v>
      </c>
      <c r="C2606" s="7" t="s">
        <v>704</v>
      </c>
    </row>
    <row r="2607" spans="1:3" ht="13.2">
      <c r="A2607" s="89">
        <f t="shared" si="1"/>
        <v>5269</v>
      </c>
      <c r="B2607" s="7" t="s">
        <v>931</v>
      </c>
      <c r="C2607" s="7" t="s">
        <v>704</v>
      </c>
    </row>
    <row r="2608" spans="1:3" ht="13.2">
      <c r="A2608" s="89">
        <f t="shared" si="1"/>
        <v>5270</v>
      </c>
      <c r="B2608" s="7" t="s">
        <v>931</v>
      </c>
      <c r="C2608" s="7" t="s">
        <v>704</v>
      </c>
    </row>
    <row r="2609" spans="1:3" ht="13.2">
      <c r="A2609" s="89">
        <f t="shared" si="1"/>
        <v>5271</v>
      </c>
      <c r="B2609" s="7" t="s">
        <v>931</v>
      </c>
      <c r="C2609" s="7" t="s">
        <v>704</v>
      </c>
    </row>
    <row r="2610" spans="1:3" ht="13.2">
      <c r="A2610" s="89">
        <f t="shared" si="1"/>
        <v>5272</v>
      </c>
      <c r="B2610" s="7" t="s">
        <v>931</v>
      </c>
      <c r="C2610" s="7" t="s">
        <v>704</v>
      </c>
    </row>
    <row r="2611" spans="1:3" ht="13.2">
      <c r="A2611" s="89">
        <f t="shared" si="1"/>
        <v>5273</v>
      </c>
      <c r="B2611" s="7" t="s">
        <v>931</v>
      </c>
      <c r="C2611" s="7" t="s">
        <v>704</v>
      </c>
    </row>
    <row r="2612" spans="1:3" ht="13.2">
      <c r="A2612" s="89">
        <f t="shared" si="1"/>
        <v>5274</v>
      </c>
      <c r="B2612" s="7" t="s">
        <v>931</v>
      </c>
      <c r="C2612" s="7" t="s">
        <v>704</v>
      </c>
    </row>
    <row r="2613" spans="1:3" ht="13.2">
      <c r="A2613" s="89">
        <f t="shared" si="1"/>
        <v>5275</v>
      </c>
      <c r="B2613" s="7" t="s">
        <v>931</v>
      </c>
      <c r="C2613" s="7" t="s">
        <v>704</v>
      </c>
    </row>
    <row r="2614" spans="1:3" ht="13.2">
      <c r="A2614" s="89">
        <f t="shared" si="1"/>
        <v>5276</v>
      </c>
      <c r="B2614" s="7" t="s">
        <v>931</v>
      </c>
      <c r="C2614" s="7" t="s">
        <v>704</v>
      </c>
    </row>
    <row r="2615" spans="1:3" ht="13.2">
      <c r="A2615" s="89">
        <f t="shared" si="1"/>
        <v>5277</v>
      </c>
      <c r="B2615" s="7" t="s">
        <v>931</v>
      </c>
      <c r="C2615" s="7" t="s">
        <v>704</v>
      </c>
    </row>
    <row r="2616" spans="1:3" ht="13.2">
      <c r="A2616" s="89">
        <f t="shared" si="1"/>
        <v>5278</v>
      </c>
      <c r="B2616" s="7" t="s">
        <v>931</v>
      </c>
      <c r="C2616" s="7" t="s">
        <v>704</v>
      </c>
    </row>
    <row r="2617" spans="1:3" ht="13.2">
      <c r="A2617" s="89">
        <f t="shared" si="1"/>
        <v>5279</v>
      </c>
      <c r="B2617" s="7" t="s">
        <v>931</v>
      </c>
      <c r="C2617" s="7" t="s">
        <v>704</v>
      </c>
    </row>
    <row r="2618" spans="1:3" ht="13.2">
      <c r="A2618" s="89">
        <f t="shared" si="1"/>
        <v>5280</v>
      </c>
      <c r="B2618" s="7" t="s">
        <v>931</v>
      </c>
      <c r="C2618" s="7" t="s">
        <v>704</v>
      </c>
    </row>
    <row r="2619" spans="1:3" ht="13.2">
      <c r="A2619" s="89">
        <f t="shared" si="1"/>
        <v>5281</v>
      </c>
      <c r="B2619" s="7" t="s">
        <v>931</v>
      </c>
      <c r="C2619" s="7" t="s">
        <v>704</v>
      </c>
    </row>
    <row r="2620" spans="1:3" ht="13.2">
      <c r="A2620" s="89">
        <f t="shared" si="1"/>
        <v>5282</v>
      </c>
      <c r="B2620" s="7" t="s">
        <v>931</v>
      </c>
      <c r="C2620" s="7" t="s">
        <v>704</v>
      </c>
    </row>
    <row r="2621" spans="1:3" ht="13.2">
      <c r="A2621" s="89">
        <f t="shared" si="1"/>
        <v>5283</v>
      </c>
      <c r="B2621" s="7" t="s">
        <v>931</v>
      </c>
      <c r="C2621" s="7" t="s">
        <v>704</v>
      </c>
    </row>
    <row r="2622" spans="1:3" ht="13.2">
      <c r="A2622" s="89">
        <f t="shared" si="1"/>
        <v>5284</v>
      </c>
      <c r="B2622" s="7" t="s">
        <v>931</v>
      </c>
      <c r="C2622" s="7" t="s">
        <v>704</v>
      </c>
    </row>
    <row r="2623" spans="1:3" ht="13.2">
      <c r="A2623" s="89">
        <f t="shared" si="1"/>
        <v>5285</v>
      </c>
      <c r="B2623" s="7" t="s">
        <v>931</v>
      </c>
      <c r="C2623" s="7" t="s">
        <v>704</v>
      </c>
    </row>
    <row r="2624" spans="1:3" ht="13.2">
      <c r="A2624" s="89">
        <f t="shared" si="1"/>
        <v>5286</v>
      </c>
      <c r="B2624" s="7" t="s">
        <v>931</v>
      </c>
      <c r="C2624" s="7" t="s">
        <v>704</v>
      </c>
    </row>
    <row r="2625" spans="1:3" ht="13.2">
      <c r="A2625" s="89">
        <f t="shared" si="1"/>
        <v>5287</v>
      </c>
      <c r="B2625" s="7" t="s">
        <v>931</v>
      </c>
      <c r="C2625" s="7" t="s">
        <v>704</v>
      </c>
    </row>
    <row r="2626" spans="1:3" ht="13.2">
      <c r="A2626" s="89">
        <f t="shared" si="1"/>
        <v>5288</v>
      </c>
      <c r="B2626" s="7" t="s">
        <v>931</v>
      </c>
      <c r="C2626" s="7" t="s">
        <v>704</v>
      </c>
    </row>
    <row r="2627" spans="1:3" ht="13.2">
      <c r="A2627" s="89">
        <f t="shared" si="1"/>
        <v>5289</v>
      </c>
      <c r="B2627" s="7" t="s">
        <v>931</v>
      </c>
      <c r="C2627" s="7" t="s">
        <v>704</v>
      </c>
    </row>
    <row r="2628" spans="1:3" ht="13.2">
      <c r="A2628" s="89">
        <f t="shared" si="1"/>
        <v>5290</v>
      </c>
      <c r="B2628" s="7" t="s">
        <v>931</v>
      </c>
      <c r="C2628" s="7" t="s">
        <v>704</v>
      </c>
    </row>
    <row r="2629" spans="1:3" ht="13.2">
      <c r="A2629" s="89">
        <f t="shared" si="1"/>
        <v>5291</v>
      </c>
      <c r="B2629" s="7" t="s">
        <v>931</v>
      </c>
      <c r="C2629" s="7" t="s">
        <v>704</v>
      </c>
    </row>
    <row r="2630" spans="1:3" ht="13.2">
      <c r="A2630" s="89">
        <f t="shared" si="1"/>
        <v>5292</v>
      </c>
      <c r="B2630" s="7" t="s">
        <v>931</v>
      </c>
      <c r="C2630" s="7" t="s">
        <v>704</v>
      </c>
    </row>
    <row r="2631" spans="1:3" ht="13.2">
      <c r="A2631" s="89">
        <f t="shared" si="1"/>
        <v>5293</v>
      </c>
      <c r="B2631" s="7" t="s">
        <v>931</v>
      </c>
      <c r="C2631" s="7" t="s">
        <v>704</v>
      </c>
    </row>
    <row r="2632" spans="1:3" ht="13.2">
      <c r="A2632" s="89">
        <f t="shared" si="1"/>
        <v>5294</v>
      </c>
      <c r="B2632" s="7" t="s">
        <v>931</v>
      </c>
      <c r="C2632" s="7" t="s">
        <v>704</v>
      </c>
    </row>
    <row r="2633" spans="1:3" ht="13.2">
      <c r="A2633" s="89">
        <f t="shared" si="1"/>
        <v>5295</v>
      </c>
      <c r="B2633" s="7" t="s">
        <v>931</v>
      </c>
      <c r="C2633" s="7" t="s">
        <v>704</v>
      </c>
    </row>
    <row r="2634" spans="1:3" ht="13.2">
      <c r="A2634" s="89">
        <f t="shared" si="1"/>
        <v>5296</v>
      </c>
      <c r="B2634" s="7" t="s">
        <v>931</v>
      </c>
      <c r="C2634" s="7" t="s">
        <v>704</v>
      </c>
    </row>
    <row r="2635" spans="1:3" ht="13.2">
      <c r="A2635" s="89">
        <f t="shared" si="1"/>
        <v>5297</v>
      </c>
      <c r="B2635" s="7" t="s">
        <v>931</v>
      </c>
      <c r="C2635" s="7" t="s">
        <v>704</v>
      </c>
    </row>
    <row r="2636" spans="1:3" ht="13.2">
      <c r="A2636" s="89">
        <f t="shared" si="1"/>
        <v>5298</v>
      </c>
      <c r="B2636" s="7" t="s">
        <v>931</v>
      </c>
      <c r="C2636" s="7" t="s">
        <v>704</v>
      </c>
    </row>
    <row r="2637" spans="1:3" ht="13.2">
      <c r="A2637" s="89">
        <f t="shared" si="1"/>
        <v>5299</v>
      </c>
      <c r="B2637" s="7" t="s">
        <v>931</v>
      </c>
      <c r="C2637" s="7" t="s">
        <v>704</v>
      </c>
    </row>
    <row r="2638" spans="1:3" ht="13.2">
      <c r="A2638" s="89">
        <f t="shared" si="1"/>
        <v>5300</v>
      </c>
      <c r="B2638" s="7" t="s">
        <v>931</v>
      </c>
      <c r="C2638" s="7" t="s">
        <v>704</v>
      </c>
    </row>
    <row r="2639" spans="1:3" ht="13.2">
      <c r="A2639" s="89">
        <f t="shared" si="1"/>
        <v>5301</v>
      </c>
      <c r="B2639" s="7" t="s">
        <v>931</v>
      </c>
      <c r="C2639" s="7" t="s">
        <v>704</v>
      </c>
    </row>
    <row r="2640" spans="1:3" ht="13.2">
      <c r="A2640" s="89">
        <f t="shared" si="1"/>
        <v>5302</v>
      </c>
      <c r="B2640" s="7" t="s">
        <v>931</v>
      </c>
      <c r="C2640" s="7" t="s">
        <v>704</v>
      </c>
    </row>
    <row r="2641" spans="1:3" ht="13.2">
      <c r="A2641" s="89">
        <f t="shared" si="1"/>
        <v>5303</v>
      </c>
      <c r="B2641" s="7" t="s">
        <v>931</v>
      </c>
      <c r="C2641" s="7" t="s">
        <v>704</v>
      </c>
    </row>
    <row r="2642" spans="1:3" ht="13.2">
      <c r="A2642" s="89">
        <f t="shared" si="1"/>
        <v>5304</v>
      </c>
      <c r="B2642" s="7" t="s">
        <v>931</v>
      </c>
      <c r="C2642" s="7" t="s">
        <v>704</v>
      </c>
    </row>
    <row r="2643" spans="1:3" ht="13.2">
      <c r="A2643" s="89">
        <f t="shared" si="1"/>
        <v>5305</v>
      </c>
      <c r="B2643" s="7" t="s">
        <v>931</v>
      </c>
      <c r="C2643" s="7" t="s">
        <v>704</v>
      </c>
    </row>
    <row r="2644" spans="1:3" ht="13.2">
      <c r="A2644" s="89">
        <f t="shared" si="1"/>
        <v>5306</v>
      </c>
      <c r="B2644" s="7" t="s">
        <v>931</v>
      </c>
      <c r="C2644" s="7" t="s">
        <v>704</v>
      </c>
    </row>
    <row r="2645" spans="1:3" ht="13.2">
      <c r="A2645" s="89">
        <f t="shared" si="1"/>
        <v>5307</v>
      </c>
      <c r="B2645" s="7" t="s">
        <v>931</v>
      </c>
      <c r="C2645" s="7" t="s">
        <v>704</v>
      </c>
    </row>
    <row r="2646" spans="1:3" ht="13.2">
      <c r="A2646" s="89">
        <f t="shared" si="1"/>
        <v>5308</v>
      </c>
      <c r="B2646" s="7" t="s">
        <v>931</v>
      </c>
      <c r="C2646" s="7" t="s">
        <v>704</v>
      </c>
    </row>
    <row r="2647" spans="1:3" ht="13.2">
      <c r="A2647" s="89">
        <f t="shared" si="1"/>
        <v>5309</v>
      </c>
      <c r="B2647" s="7" t="s">
        <v>931</v>
      </c>
      <c r="C2647" s="7" t="s">
        <v>704</v>
      </c>
    </row>
    <row r="2648" spans="1:3" ht="13.2">
      <c r="A2648" s="89">
        <f t="shared" si="1"/>
        <v>5310</v>
      </c>
      <c r="B2648" s="7" t="s">
        <v>931</v>
      </c>
      <c r="C2648" s="7" t="s">
        <v>704</v>
      </c>
    </row>
    <row r="2649" spans="1:3" ht="13.2">
      <c r="A2649" s="89">
        <f t="shared" si="1"/>
        <v>5311</v>
      </c>
      <c r="B2649" s="7" t="s">
        <v>931</v>
      </c>
      <c r="C2649" s="7" t="s">
        <v>704</v>
      </c>
    </row>
    <row r="2650" spans="1:3" ht="13.2">
      <c r="A2650" s="89">
        <f t="shared" si="1"/>
        <v>5312</v>
      </c>
      <c r="B2650" s="7" t="s">
        <v>931</v>
      </c>
      <c r="C2650" s="7" t="s">
        <v>704</v>
      </c>
    </row>
    <row r="2651" spans="1:3" ht="13.2">
      <c r="A2651" s="89">
        <f t="shared" si="1"/>
        <v>5313</v>
      </c>
      <c r="B2651" s="7" t="s">
        <v>931</v>
      </c>
      <c r="C2651" s="7" t="s">
        <v>704</v>
      </c>
    </row>
    <row r="2652" spans="1:3" ht="13.2">
      <c r="A2652" s="89">
        <f t="shared" si="1"/>
        <v>5314</v>
      </c>
      <c r="B2652" s="7" t="s">
        <v>931</v>
      </c>
      <c r="C2652" s="7" t="s">
        <v>704</v>
      </c>
    </row>
    <row r="2653" spans="1:3" ht="13.2">
      <c r="A2653" s="89">
        <f t="shared" si="1"/>
        <v>5315</v>
      </c>
      <c r="B2653" s="7" t="s">
        <v>931</v>
      </c>
      <c r="C2653" s="7" t="s">
        <v>704</v>
      </c>
    </row>
    <row r="2654" spans="1:3" ht="13.2">
      <c r="A2654" s="89">
        <f t="shared" si="1"/>
        <v>5316</v>
      </c>
      <c r="B2654" s="7" t="s">
        <v>931</v>
      </c>
      <c r="C2654" s="7" t="s">
        <v>704</v>
      </c>
    </row>
    <row r="2655" spans="1:3" ht="13.2">
      <c r="A2655" s="89">
        <f t="shared" si="1"/>
        <v>5317</v>
      </c>
      <c r="B2655" s="7" t="s">
        <v>931</v>
      </c>
      <c r="C2655" s="7" t="s">
        <v>704</v>
      </c>
    </row>
    <row r="2656" spans="1:3" ht="13.2">
      <c r="A2656" s="89">
        <f t="shared" si="1"/>
        <v>5318</v>
      </c>
      <c r="B2656" s="7" t="s">
        <v>931</v>
      </c>
      <c r="C2656" s="7" t="s">
        <v>704</v>
      </c>
    </row>
    <row r="2657" spans="1:3" ht="13.2">
      <c r="A2657" s="89">
        <f t="shared" si="1"/>
        <v>5319</v>
      </c>
      <c r="B2657" s="7" t="s">
        <v>931</v>
      </c>
      <c r="C2657" s="7" t="s">
        <v>704</v>
      </c>
    </row>
    <row r="2658" spans="1:3" ht="13.2">
      <c r="A2658" s="89">
        <f t="shared" si="1"/>
        <v>5320</v>
      </c>
      <c r="B2658" s="7" t="s">
        <v>931</v>
      </c>
      <c r="C2658" s="7" t="s">
        <v>704</v>
      </c>
    </row>
    <row r="2659" spans="1:3" ht="13.2">
      <c r="A2659" s="89">
        <f t="shared" si="1"/>
        <v>5321</v>
      </c>
      <c r="B2659" s="7" t="s">
        <v>931</v>
      </c>
      <c r="C2659" s="7" t="s">
        <v>704</v>
      </c>
    </row>
    <row r="2660" spans="1:3" ht="13.2">
      <c r="A2660" s="89">
        <f t="shared" si="1"/>
        <v>5322</v>
      </c>
      <c r="B2660" s="7" t="s">
        <v>931</v>
      </c>
      <c r="C2660" s="7" t="s">
        <v>704</v>
      </c>
    </row>
    <row r="2661" spans="1:3" ht="13.2">
      <c r="A2661" s="89">
        <f t="shared" si="1"/>
        <v>5323</v>
      </c>
      <c r="B2661" s="7" t="s">
        <v>931</v>
      </c>
      <c r="C2661" s="7" t="s">
        <v>704</v>
      </c>
    </row>
    <row r="2662" spans="1:3" ht="13.2">
      <c r="A2662" s="89">
        <f t="shared" si="1"/>
        <v>5324</v>
      </c>
      <c r="B2662" s="7" t="s">
        <v>931</v>
      </c>
      <c r="C2662" s="7" t="s">
        <v>704</v>
      </c>
    </row>
    <row r="2663" spans="1:3" ht="13.2">
      <c r="A2663" s="89">
        <f t="shared" si="1"/>
        <v>5325</v>
      </c>
      <c r="B2663" s="7" t="s">
        <v>931</v>
      </c>
      <c r="C2663" s="7" t="s">
        <v>704</v>
      </c>
    </row>
    <row r="2664" spans="1:3" ht="13.2">
      <c r="A2664" s="89">
        <f t="shared" si="1"/>
        <v>5326</v>
      </c>
      <c r="B2664" s="7" t="s">
        <v>931</v>
      </c>
      <c r="C2664" s="7" t="s">
        <v>704</v>
      </c>
    </row>
    <row r="2665" spans="1:3" ht="13.2">
      <c r="A2665" s="89">
        <f t="shared" si="1"/>
        <v>5327</v>
      </c>
      <c r="B2665" s="7" t="s">
        <v>931</v>
      </c>
      <c r="C2665" s="7" t="s">
        <v>704</v>
      </c>
    </row>
    <row r="2666" spans="1:3" ht="13.2">
      <c r="A2666" s="89">
        <f t="shared" si="1"/>
        <v>5328</v>
      </c>
      <c r="B2666" s="7" t="s">
        <v>931</v>
      </c>
      <c r="C2666" s="7" t="s">
        <v>704</v>
      </c>
    </row>
    <row r="2667" spans="1:3" ht="13.2">
      <c r="A2667" s="89">
        <f t="shared" si="1"/>
        <v>5329</v>
      </c>
      <c r="B2667" s="7" t="s">
        <v>931</v>
      </c>
      <c r="C2667" s="7" t="s">
        <v>704</v>
      </c>
    </row>
    <row r="2668" spans="1:3" ht="13.2">
      <c r="A2668" s="89">
        <f t="shared" si="1"/>
        <v>5330</v>
      </c>
      <c r="B2668" s="7" t="s">
        <v>931</v>
      </c>
      <c r="C2668" s="7" t="s">
        <v>704</v>
      </c>
    </row>
    <row r="2669" spans="1:3" ht="13.2">
      <c r="A2669" s="89">
        <f t="shared" si="1"/>
        <v>5331</v>
      </c>
      <c r="B2669" s="7" t="s">
        <v>931</v>
      </c>
      <c r="C2669" s="7" t="s">
        <v>704</v>
      </c>
    </row>
    <row r="2670" spans="1:3" ht="13.2">
      <c r="A2670" s="89">
        <f t="shared" si="1"/>
        <v>5332</v>
      </c>
      <c r="B2670" s="7" t="s">
        <v>931</v>
      </c>
      <c r="C2670" s="7" t="s">
        <v>704</v>
      </c>
    </row>
    <row r="2671" spans="1:3" ht="13.2">
      <c r="A2671" s="89">
        <f t="shared" si="1"/>
        <v>5333</v>
      </c>
      <c r="B2671" s="7" t="s">
        <v>931</v>
      </c>
      <c r="C2671" s="7" t="s">
        <v>704</v>
      </c>
    </row>
    <row r="2672" spans="1:3" ht="13.2">
      <c r="A2672" s="89">
        <f t="shared" si="1"/>
        <v>5334</v>
      </c>
      <c r="B2672" s="7" t="s">
        <v>931</v>
      </c>
      <c r="C2672" s="7" t="s">
        <v>704</v>
      </c>
    </row>
    <row r="2673" spans="1:3" ht="13.2">
      <c r="A2673" s="89">
        <f t="shared" si="1"/>
        <v>5335</v>
      </c>
      <c r="B2673" s="7" t="s">
        <v>931</v>
      </c>
      <c r="C2673" s="7" t="s">
        <v>704</v>
      </c>
    </row>
    <row r="2674" spans="1:3" ht="13.2">
      <c r="A2674" s="89">
        <f t="shared" si="1"/>
        <v>5336</v>
      </c>
      <c r="B2674" s="7" t="s">
        <v>931</v>
      </c>
      <c r="C2674" s="7" t="s">
        <v>704</v>
      </c>
    </row>
    <row r="2675" spans="1:3" ht="13.2">
      <c r="A2675" s="89">
        <f t="shared" si="1"/>
        <v>5337</v>
      </c>
      <c r="B2675" s="7" t="s">
        <v>931</v>
      </c>
      <c r="C2675" s="7" t="s">
        <v>704</v>
      </c>
    </row>
    <row r="2676" spans="1:3" ht="13.2">
      <c r="A2676" s="89">
        <f t="shared" si="1"/>
        <v>5338</v>
      </c>
      <c r="B2676" s="7" t="s">
        <v>931</v>
      </c>
      <c r="C2676" s="7" t="s">
        <v>704</v>
      </c>
    </row>
    <row r="2677" spans="1:3" ht="13.2">
      <c r="A2677" s="89">
        <f t="shared" si="1"/>
        <v>5339</v>
      </c>
      <c r="B2677" s="7" t="s">
        <v>931</v>
      </c>
      <c r="C2677" s="7" t="s">
        <v>704</v>
      </c>
    </row>
    <row r="2678" spans="1:3" ht="13.2">
      <c r="A2678" s="89">
        <f t="shared" si="1"/>
        <v>5340</v>
      </c>
      <c r="B2678" s="7" t="s">
        <v>931</v>
      </c>
      <c r="C2678" s="7" t="s">
        <v>704</v>
      </c>
    </row>
    <row r="2679" spans="1:3" ht="13.2">
      <c r="A2679" s="89">
        <f t="shared" si="1"/>
        <v>5341</v>
      </c>
      <c r="B2679" s="7" t="s">
        <v>931</v>
      </c>
      <c r="C2679" s="7" t="s">
        <v>704</v>
      </c>
    </row>
    <row r="2680" spans="1:3" ht="13.2">
      <c r="A2680" s="89">
        <f t="shared" si="1"/>
        <v>5342</v>
      </c>
      <c r="B2680" s="7" t="s">
        <v>931</v>
      </c>
      <c r="C2680" s="7" t="s">
        <v>704</v>
      </c>
    </row>
    <row r="2681" spans="1:3" ht="13.2">
      <c r="A2681" s="89">
        <f t="shared" si="1"/>
        <v>5343</v>
      </c>
      <c r="B2681" s="7" t="s">
        <v>931</v>
      </c>
      <c r="C2681" s="7" t="s">
        <v>704</v>
      </c>
    </row>
    <row r="2682" spans="1:3" ht="13.2">
      <c r="A2682" s="89">
        <f t="shared" si="1"/>
        <v>5344</v>
      </c>
      <c r="B2682" s="7" t="s">
        <v>931</v>
      </c>
      <c r="C2682" s="7" t="s">
        <v>704</v>
      </c>
    </row>
    <row r="2683" spans="1:3" ht="13.2">
      <c r="A2683" s="89">
        <f t="shared" si="1"/>
        <v>5345</v>
      </c>
      <c r="B2683" s="7" t="s">
        <v>931</v>
      </c>
      <c r="C2683" s="7" t="s">
        <v>704</v>
      </c>
    </row>
    <row r="2684" spans="1:3" ht="13.2">
      <c r="A2684" s="89">
        <f t="shared" si="1"/>
        <v>5346</v>
      </c>
      <c r="B2684" s="7" t="s">
        <v>931</v>
      </c>
      <c r="C2684" s="7" t="s">
        <v>704</v>
      </c>
    </row>
    <row r="2685" spans="1:3" ht="13.2">
      <c r="A2685" s="89">
        <f t="shared" si="1"/>
        <v>5347</v>
      </c>
      <c r="B2685" s="7" t="s">
        <v>931</v>
      </c>
      <c r="C2685" s="7" t="s">
        <v>704</v>
      </c>
    </row>
    <row r="2686" spans="1:3" ht="13.2">
      <c r="A2686" s="89">
        <f t="shared" si="1"/>
        <v>5348</v>
      </c>
      <c r="B2686" s="7" t="s">
        <v>931</v>
      </c>
      <c r="C2686" s="7" t="s">
        <v>704</v>
      </c>
    </row>
    <row r="2687" spans="1:3" ht="13.2">
      <c r="A2687" s="89">
        <f t="shared" si="1"/>
        <v>5349</v>
      </c>
      <c r="B2687" s="7" t="s">
        <v>931</v>
      </c>
      <c r="C2687" s="7" t="s">
        <v>704</v>
      </c>
    </row>
    <row r="2688" spans="1:3" ht="13.2">
      <c r="A2688" s="89">
        <f t="shared" si="1"/>
        <v>5350</v>
      </c>
      <c r="B2688" s="7" t="s">
        <v>931</v>
      </c>
      <c r="C2688" s="7" t="s">
        <v>704</v>
      </c>
    </row>
    <row r="2689" spans="1:3" ht="13.2">
      <c r="A2689" s="89">
        <f t="shared" si="1"/>
        <v>5351</v>
      </c>
      <c r="B2689" s="7" t="s">
        <v>931</v>
      </c>
      <c r="C2689" s="7" t="s">
        <v>704</v>
      </c>
    </row>
    <row r="2690" spans="1:3" ht="13.2">
      <c r="A2690" s="89">
        <f t="shared" si="1"/>
        <v>5352</v>
      </c>
      <c r="B2690" s="7" t="s">
        <v>931</v>
      </c>
      <c r="C2690" s="7" t="s">
        <v>704</v>
      </c>
    </row>
    <row r="2691" spans="1:3" ht="13.2">
      <c r="A2691" s="89">
        <f t="shared" si="1"/>
        <v>5353</v>
      </c>
      <c r="B2691" s="7" t="s">
        <v>931</v>
      </c>
      <c r="C2691" s="7" t="s">
        <v>704</v>
      </c>
    </row>
    <row r="2692" spans="1:3" ht="13.2">
      <c r="A2692" s="89">
        <f t="shared" si="1"/>
        <v>5354</v>
      </c>
      <c r="B2692" s="7" t="s">
        <v>931</v>
      </c>
      <c r="C2692" s="7" t="s">
        <v>704</v>
      </c>
    </row>
    <row r="2693" spans="1:3" ht="13.2">
      <c r="A2693" s="89">
        <f t="shared" si="1"/>
        <v>5355</v>
      </c>
      <c r="B2693" s="7" t="s">
        <v>931</v>
      </c>
      <c r="C2693" s="7" t="s">
        <v>704</v>
      </c>
    </row>
    <row r="2694" spans="1:3" ht="13.2">
      <c r="A2694" s="89">
        <f t="shared" si="1"/>
        <v>5356</v>
      </c>
      <c r="B2694" s="7" t="s">
        <v>931</v>
      </c>
      <c r="C2694" s="7" t="s">
        <v>704</v>
      </c>
    </row>
    <row r="2695" spans="1:3" ht="13.2">
      <c r="A2695" s="89">
        <f t="shared" si="1"/>
        <v>5357</v>
      </c>
      <c r="B2695" s="7" t="s">
        <v>931</v>
      </c>
      <c r="C2695" s="7" t="s">
        <v>704</v>
      </c>
    </row>
    <row r="2696" spans="1:3" ht="13.2">
      <c r="A2696" s="89">
        <f t="shared" si="1"/>
        <v>5358</v>
      </c>
      <c r="B2696" s="7" t="s">
        <v>931</v>
      </c>
      <c r="C2696" s="7" t="s">
        <v>704</v>
      </c>
    </row>
    <row r="2697" spans="1:3" ht="13.2">
      <c r="A2697" s="89">
        <f t="shared" si="1"/>
        <v>5359</v>
      </c>
      <c r="B2697" s="7" t="s">
        <v>931</v>
      </c>
      <c r="C2697" s="7" t="s">
        <v>704</v>
      </c>
    </row>
    <row r="2698" spans="1:3" ht="13.2">
      <c r="A2698" s="89">
        <f t="shared" si="1"/>
        <v>5360</v>
      </c>
      <c r="B2698" s="7" t="s">
        <v>931</v>
      </c>
      <c r="C2698" s="7" t="s">
        <v>704</v>
      </c>
    </row>
    <row r="2699" spans="1:3" ht="13.2">
      <c r="A2699" s="89">
        <f t="shared" si="1"/>
        <v>5361</v>
      </c>
      <c r="B2699" s="7" t="s">
        <v>931</v>
      </c>
      <c r="C2699" s="7" t="s">
        <v>704</v>
      </c>
    </row>
    <row r="2700" spans="1:3" ht="13.2">
      <c r="A2700" s="89">
        <f t="shared" si="1"/>
        <v>5362</v>
      </c>
      <c r="B2700" s="7" t="s">
        <v>931</v>
      </c>
      <c r="C2700" s="7" t="s">
        <v>704</v>
      </c>
    </row>
    <row r="2701" spans="1:3" ht="13.2">
      <c r="A2701" s="89">
        <f t="shared" si="1"/>
        <v>5363</v>
      </c>
      <c r="B2701" s="7" t="s">
        <v>931</v>
      </c>
      <c r="C2701" s="7" t="s">
        <v>704</v>
      </c>
    </row>
    <row r="2702" spans="1:3" ht="13.2">
      <c r="A2702" s="89">
        <f t="shared" si="1"/>
        <v>5364</v>
      </c>
      <c r="B2702" s="7" t="s">
        <v>931</v>
      </c>
      <c r="C2702" s="7" t="s">
        <v>704</v>
      </c>
    </row>
    <row r="2703" spans="1:3" ht="13.2">
      <c r="A2703" s="89">
        <f t="shared" si="1"/>
        <v>5365</v>
      </c>
      <c r="B2703" s="7" t="s">
        <v>931</v>
      </c>
      <c r="C2703" s="7" t="s">
        <v>704</v>
      </c>
    </row>
    <row r="2704" spans="1:3" ht="13.2">
      <c r="A2704" s="89">
        <f t="shared" si="1"/>
        <v>5366</v>
      </c>
      <c r="B2704" s="7" t="s">
        <v>931</v>
      </c>
      <c r="C2704" s="7" t="s">
        <v>704</v>
      </c>
    </row>
    <row r="2705" spans="1:3" ht="13.2">
      <c r="A2705" s="89">
        <f t="shared" si="1"/>
        <v>5367</v>
      </c>
      <c r="B2705" s="7" t="s">
        <v>931</v>
      </c>
      <c r="C2705" s="7" t="s">
        <v>704</v>
      </c>
    </row>
    <row r="2706" spans="1:3" ht="13.2">
      <c r="A2706" s="89">
        <f t="shared" si="1"/>
        <v>5368</v>
      </c>
      <c r="B2706" s="7" t="s">
        <v>931</v>
      </c>
      <c r="C2706" s="7" t="s">
        <v>704</v>
      </c>
    </row>
    <row r="2707" spans="1:3" ht="13.2">
      <c r="A2707" s="89">
        <f t="shared" si="1"/>
        <v>5369</v>
      </c>
      <c r="B2707" s="7" t="s">
        <v>931</v>
      </c>
      <c r="C2707" s="7" t="s">
        <v>704</v>
      </c>
    </row>
    <row r="2708" spans="1:3" ht="13.2">
      <c r="A2708" s="89">
        <f t="shared" si="1"/>
        <v>5370</v>
      </c>
      <c r="B2708" s="7" t="s">
        <v>931</v>
      </c>
      <c r="C2708" s="7" t="s">
        <v>704</v>
      </c>
    </row>
    <row r="2709" spans="1:3" ht="13.2">
      <c r="A2709" s="89">
        <f t="shared" si="1"/>
        <v>5371</v>
      </c>
      <c r="B2709" s="7" t="s">
        <v>931</v>
      </c>
      <c r="C2709" s="7" t="s">
        <v>704</v>
      </c>
    </row>
    <row r="2710" spans="1:3" ht="13.2">
      <c r="A2710" s="89">
        <f t="shared" si="1"/>
        <v>5372</v>
      </c>
      <c r="B2710" s="7" t="s">
        <v>931</v>
      </c>
      <c r="C2710" s="7" t="s">
        <v>704</v>
      </c>
    </row>
    <row r="2711" spans="1:3" ht="13.2">
      <c r="A2711" s="89">
        <f t="shared" si="1"/>
        <v>5373</v>
      </c>
      <c r="B2711" s="7" t="s">
        <v>931</v>
      </c>
      <c r="C2711" s="7" t="s">
        <v>704</v>
      </c>
    </row>
    <row r="2712" spans="1:3" ht="13.2">
      <c r="A2712" s="89">
        <f t="shared" si="1"/>
        <v>5374</v>
      </c>
      <c r="B2712" s="7" t="s">
        <v>931</v>
      </c>
      <c r="C2712" s="7" t="s">
        <v>704</v>
      </c>
    </row>
    <row r="2713" spans="1:3" ht="13.2">
      <c r="A2713" s="89">
        <f t="shared" si="1"/>
        <v>5375</v>
      </c>
      <c r="B2713" s="7" t="s">
        <v>931</v>
      </c>
      <c r="C2713" s="7" t="s">
        <v>704</v>
      </c>
    </row>
    <row r="2714" spans="1:3" ht="13.2">
      <c r="A2714" s="89">
        <f t="shared" si="1"/>
        <v>5376</v>
      </c>
      <c r="B2714" s="7" t="s">
        <v>931</v>
      </c>
      <c r="C2714" s="7" t="s">
        <v>704</v>
      </c>
    </row>
    <row r="2715" spans="1:3" ht="13.2">
      <c r="A2715" s="89">
        <f t="shared" si="1"/>
        <v>5377</v>
      </c>
      <c r="B2715" s="7" t="s">
        <v>931</v>
      </c>
      <c r="C2715" s="7" t="s">
        <v>704</v>
      </c>
    </row>
    <row r="2716" spans="1:3" ht="13.2">
      <c r="A2716" s="89">
        <f t="shared" si="1"/>
        <v>5378</v>
      </c>
      <c r="B2716" s="7" t="s">
        <v>931</v>
      </c>
      <c r="C2716" s="7" t="s">
        <v>704</v>
      </c>
    </row>
    <row r="2717" spans="1:3" ht="13.2">
      <c r="A2717" s="89">
        <f t="shared" si="1"/>
        <v>5379</v>
      </c>
      <c r="B2717" s="7" t="s">
        <v>931</v>
      </c>
      <c r="C2717" s="7" t="s">
        <v>704</v>
      </c>
    </row>
    <row r="2718" spans="1:3" ht="13.2">
      <c r="A2718" s="89">
        <f t="shared" si="1"/>
        <v>5380</v>
      </c>
      <c r="B2718" s="7" t="s">
        <v>931</v>
      </c>
      <c r="C2718" s="7" t="s">
        <v>704</v>
      </c>
    </row>
    <row r="2719" spans="1:3" ht="13.2">
      <c r="A2719" s="89">
        <f t="shared" si="1"/>
        <v>5381</v>
      </c>
      <c r="B2719" s="7" t="s">
        <v>931</v>
      </c>
      <c r="C2719" s="7" t="s">
        <v>704</v>
      </c>
    </row>
    <row r="2720" spans="1:3" ht="13.2">
      <c r="A2720" s="89">
        <f t="shared" si="1"/>
        <v>5382</v>
      </c>
      <c r="B2720" s="7" t="s">
        <v>931</v>
      </c>
      <c r="C2720" s="7" t="s">
        <v>704</v>
      </c>
    </row>
    <row r="2721" spans="1:3" ht="13.2">
      <c r="A2721" s="89">
        <f t="shared" si="1"/>
        <v>5383</v>
      </c>
      <c r="B2721" s="7" t="s">
        <v>931</v>
      </c>
      <c r="C2721" s="7" t="s">
        <v>704</v>
      </c>
    </row>
    <row r="2722" spans="1:3" ht="13.2">
      <c r="A2722" s="89">
        <f t="shared" si="1"/>
        <v>5384</v>
      </c>
      <c r="B2722" s="7" t="s">
        <v>931</v>
      </c>
      <c r="C2722" s="7" t="s">
        <v>704</v>
      </c>
    </row>
    <row r="2723" spans="1:3" ht="13.2">
      <c r="A2723" s="89">
        <f t="shared" si="1"/>
        <v>5385</v>
      </c>
      <c r="B2723" s="7" t="s">
        <v>931</v>
      </c>
      <c r="C2723" s="7" t="s">
        <v>704</v>
      </c>
    </row>
    <row r="2724" spans="1:3" ht="13.2">
      <c r="A2724" s="89">
        <f t="shared" si="1"/>
        <v>5386</v>
      </c>
      <c r="B2724" s="7" t="s">
        <v>931</v>
      </c>
      <c r="C2724" s="7" t="s">
        <v>704</v>
      </c>
    </row>
    <row r="2725" spans="1:3" ht="13.2">
      <c r="A2725" s="89">
        <f t="shared" si="1"/>
        <v>5387</v>
      </c>
      <c r="B2725" s="7" t="s">
        <v>931</v>
      </c>
      <c r="C2725" s="7" t="s">
        <v>704</v>
      </c>
    </row>
    <row r="2726" spans="1:3" ht="13.2">
      <c r="A2726" s="89">
        <f t="shared" si="1"/>
        <v>5388</v>
      </c>
      <c r="B2726" s="7" t="s">
        <v>931</v>
      </c>
      <c r="C2726" s="7" t="s">
        <v>704</v>
      </c>
    </row>
    <row r="2727" spans="1:3" ht="13.2">
      <c r="A2727" s="89">
        <f t="shared" si="1"/>
        <v>5389</v>
      </c>
      <c r="B2727" s="7" t="s">
        <v>931</v>
      </c>
      <c r="C2727" s="7" t="s">
        <v>704</v>
      </c>
    </row>
    <row r="2728" spans="1:3" ht="13.2">
      <c r="A2728" s="89">
        <f t="shared" si="1"/>
        <v>5390</v>
      </c>
      <c r="B2728" s="7" t="s">
        <v>931</v>
      </c>
      <c r="C2728" s="7" t="s">
        <v>704</v>
      </c>
    </row>
    <row r="2729" spans="1:3" ht="13.2">
      <c r="A2729" s="89">
        <f t="shared" si="1"/>
        <v>5391</v>
      </c>
      <c r="B2729" s="7" t="s">
        <v>931</v>
      </c>
      <c r="C2729" s="7" t="s">
        <v>704</v>
      </c>
    </row>
    <row r="2730" spans="1:3" ht="13.2">
      <c r="A2730" s="89">
        <f t="shared" si="1"/>
        <v>5392</v>
      </c>
      <c r="B2730" s="7" t="s">
        <v>931</v>
      </c>
      <c r="C2730" s="7" t="s">
        <v>704</v>
      </c>
    </row>
    <row r="2731" spans="1:3" ht="13.2">
      <c r="A2731" s="89">
        <f t="shared" si="1"/>
        <v>5393</v>
      </c>
      <c r="B2731" s="7" t="s">
        <v>931</v>
      </c>
      <c r="C2731" s="7" t="s">
        <v>704</v>
      </c>
    </row>
    <row r="2732" spans="1:3" ht="13.2">
      <c r="A2732" s="89">
        <f t="shared" si="1"/>
        <v>5394</v>
      </c>
      <c r="B2732" s="7" t="s">
        <v>931</v>
      </c>
      <c r="C2732" s="7" t="s">
        <v>704</v>
      </c>
    </row>
    <row r="2733" spans="1:3" ht="13.2">
      <c r="A2733" s="89">
        <f t="shared" si="1"/>
        <v>5395</v>
      </c>
      <c r="B2733" s="7" t="s">
        <v>931</v>
      </c>
      <c r="C2733" s="7" t="s">
        <v>704</v>
      </c>
    </row>
    <row r="2734" spans="1:3" ht="13.2">
      <c r="A2734" s="89">
        <f t="shared" si="1"/>
        <v>5396</v>
      </c>
      <c r="B2734" s="7" t="s">
        <v>931</v>
      </c>
      <c r="C2734" s="7" t="s">
        <v>704</v>
      </c>
    </row>
    <row r="2735" spans="1:3" ht="13.2">
      <c r="A2735" s="89">
        <f t="shared" si="1"/>
        <v>5397</v>
      </c>
      <c r="B2735" s="7" t="s">
        <v>931</v>
      </c>
      <c r="C2735" s="7" t="s">
        <v>704</v>
      </c>
    </row>
    <row r="2736" spans="1:3" ht="13.2">
      <c r="A2736" s="89">
        <f t="shared" si="1"/>
        <v>5398</v>
      </c>
      <c r="B2736" s="7" t="s">
        <v>931</v>
      </c>
      <c r="C2736" s="7" t="s">
        <v>704</v>
      </c>
    </row>
    <row r="2737" spans="1:3" ht="13.2">
      <c r="A2737" s="89">
        <f t="shared" si="1"/>
        <v>5399</v>
      </c>
      <c r="B2737" s="7" t="s">
        <v>931</v>
      </c>
      <c r="C2737" s="7" t="s">
        <v>704</v>
      </c>
    </row>
    <row r="2738" spans="1:3" ht="13.2">
      <c r="A2738" s="89">
        <f t="shared" si="1"/>
        <v>5400</v>
      </c>
      <c r="B2738" s="7" t="s">
        <v>931</v>
      </c>
      <c r="C2738" s="7" t="s">
        <v>704</v>
      </c>
    </row>
    <row r="2739" spans="1:3" ht="13.2">
      <c r="A2739" s="89">
        <f t="shared" si="1"/>
        <v>5401</v>
      </c>
      <c r="B2739" s="7" t="s">
        <v>931</v>
      </c>
      <c r="C2739" s="7" t="s">
        <v>704</v>
      </c>
    </row>
    <row r="2740" spans="1:3" ht="13.2">
      <c r="A2740" s="89">
        <f t="shared" si="1"/>
        <v>5402</v>
      </c>
      <c r="B2740" s="7" t="s">
        <v>931</v>
      </c>
      <c r="C2740" s="7" t="s">
        <v>704</v>
      </c>
    </row>
    <row r="2741" spans="1:3" ht="13.2">
      <c r="A2741" s="89">
        <f t="shared" si="1"/>
        <v>5403</v>
      </c>
      <c r="B2741" s="7" t="s">
        <v>931</v>
      </c>
      <c r="C2741" s="7" t="s">
        <v>704</v>
      </c>
    </row>
    <row r="2742" spans="1:3" ht="13.2">
      <c r="A2742" s="89">
        <f t="shared" si="1"/>
        <v>5404</v>
      </c>
      <c r="B2742" s="7" t="s">
        <v>931</v>
      </c>
      <c r="C2742" s="7" t="s">
        <v>704</v>
      </c>
    </row>
    <row r="2743" spans="1:3" ht="13.2">
      <c r="A2743" s="89">
        <f t="shared" si="1"/>
        <v>5405</v>
      </c>
      <c r="B2743" s="7" t="s">
        <v>931</v>
      </c>
      <c r="C2743" s="7" t="s">
        <v>704</v>
      </c>
    </row>
    <row r="2744" spans="1:3" ht="13.2">
      <c r="A2744" s="89">
        <f t="shared" si="1"/>
        <v>5406</v>
      </c>
      <c r="B2744" s="7" t="s">
        <v>931</v>
      </c>
      <c r="C2744" s="7" t="s">
        <v>704</v>
      </c>
    </row>
    <row r="2745" spans="1:3" ht="13.2">
      <c r="A2745" s="89">
        <f t="shared" si="1"/>
        <v>5407</v>
      </c>
      <c r="B2745" s="7" t="s">
        <v>931</v>
      </c>
      <c r="C2745" s="7" t="s">
        <v>704</v>
      </c>
    </row>
    <row r="2746" spans="1:3" ht="13.2">
      <c r="A2746" s="89">
        <f t="shared" si="1"/>
        <v>5408</v>
      </c>
      <c r="B2746" s="7" t="s">
        <v>931</v>
      </c>
      <c r="C2746" s="7" t="s">
        <v>704</v>
      </c>
    </row>
    <row r="2747" spans="1:3" ht="13.2">
      <c r="A2747" s="89">
        <f t="shared" si="1"/>
        <v>5409</v>
      </c>
      <c r="B2747" s="7" t="s">
        <v>931</v>
      </c>
      <c r="C2747" s="7" t="s">
        <v>704</v>
      </c>
    </row>
    <row r="2748" spans="1:3" ht="13.2">
      <c r="A2748" s="89">
        <f t="shared" si="1"/>
        <v>5410</v>
      </c>
      <c r="B2748" s="7" t="s">
        <v>931</v>
      </c>
      <c r="C2748" s="7" t="s">
        <v>704</v>
      </c>
    </row>
    <row r="2749" spans="1:3" ht="13.2">
      <c r="A2749" s="89">
        <f t="shared" si="1"/>
        <v>5411</v>
      </c>
      <c r="B2749" s="7" t="s">
        <v>931</v>
      </c>
      <c r="C2749" s="7" t="s">
        <v>704</v>
      </c>
    </row>
    <row r="2750" spans="1:3" ht="13.2">
      <c r="A2750" s="89">
        <f t="shared" si="1"/>
        <v>5412</v>
      </c>
      <c r="B2750" s="7" t="s">
        <v>931</v>
      </c>
      <c r="C2750" s="7" t="s">
        <v>704</v>
      </c>
    </row>
    <row r="2751" spans="1:3" ht="13.2">
      <c r="A2751" s="89">
        <f t="shared" si="1"/>
        <v>5413</v>
      </c>
      <c r="B2751" s="7" t="s">
        <v>931</v>
      </c>
      <c r="C2751" s="7" t="s">
        <v>704</v>
      </c>
    </row>
    <row r="2752" spans="1:3" ht="13.2">
      <c r="A2752" s="89">
        <f t="shared" si="1"/>
        <v>5414</v>
      </c>
      <c r="B2752" s="7" t="s">
        <v>931</v>
      </c>
      <c r="C2752" s="7" t="s">
        <v>704</v>
      </c>
    </row>
    <row r="2753" spans="1:3" ht="13.2">
      <c r="A2753" s="89">
        <f t="shared" si="1"/>
        <v>5415</v>
      </c>
      <c r="B2753" s="7" t="s">
        <v>931</v>
      </c>
      <c r="C2753" s="7" t="s">
        <v>704</v>
      </c>
    </row>
    <row r="2754" spans="1:3" ht="13.2">
      <c r="A2754" s="89">
        <f t="shared" si="1"/>
        <v>5416</v>
      </c>
      <c r="B2754" s="7" t="s">
        <v>931</v>
      </c>
      <c r="C2754" s="7" t="s">
        <v>704</v>
      </c>
    </row>
    <row r="2755" spans="1:3" ht="13.2">
      <c r="A2755" s="89">
        <f t="shared" si="1"/>
        <v>5417</v>
      </c>
      <c r="B2755" s="7" t="s">
        <v>931</v>
      </c>
      <c r="C2755" s="7" t="s">
        <v>704</v>
      </c>
    </row>
    <row r="2756" spans="1:3" ht="13.2">
      <c r="A2756" s="89">
        <f t="shared" si="1"/>
        <v>5418</v>
      </c>
      <c r="B2756" s="7" t="s">
        <v>931</v>
      </c>
      <c r="C2756" s="7" t="s">
        <v>704</v>
      </c>
    </row>
    <row r="2757" spans="1:3" ht="13.2">
      <c r="A2757" s="89">
        <f t="shared" si="1"/>
        <v>5419</v>
      </c>
      <c r="B2757" s="7" t="s">
        <v>931</v>
      </c>
      <c r="C2757" s="7" t="s">
        <v>704</v>
      </c>
    </row>
    <row r="2758" spans="1:3" ht="13.2">
      <c r="A2758" s="89">
        <f t="shared" si="1"/>
        <v>5420</v>
      </c>
      <c r="B2758" s="7" t="s">
        <v>931</v>
      </c>
      <c r="C2758" s="7" t="s">
        <v>704</v>
      </c>
    </row>
    <row r="2759" spans="1:3" ht="13.2">
      <c r="A2759" s="89">
        <f t="shared" si="1"/>
        <v>5421</v>
      </c>
      <c r="B2759" s="7" t="s">
        <v>931</v>
      </c>
      <c r="C2759" s="7" t="s">
        <v>704</v>
      </c>
    </row>
    <row r="2760" spans="1:3" ht="13.2">
      <c r="A2760" s="89">
        <f t="shared" si="1"/>
        <v>5422</v>
      </c>
      <c r="B2760" s="7" t="s">
        <v>931</v>
      </c>
      <c r="C2760" s="7" t="s">
        <v>704</v>
      </c>
    </row>
    <row r="2761" spans="1:3" ht="13.2">
      <c r="A2761" s="89">
        <f t="shared" si="1"/>
        <v>5423</v>
      </c>
      <c r="B2761" s="7" t="s">
        <v>931</v>
      </c>
      <c r="C2761" s="7" t="s">
        <v>704</v>
      </c>
    </row>
    <row r="2762" spans="1:3" ht="13.2">
      <c r="A2762" s="89">
        <f t="shared" si="1"/>
        <v>5424</v>
      </c>
      <c r="B2762" s="7" t="s">
        <v>931</v>
      </c>
      <c r="C2762" s="7" t="s">
        <v>704</v>
      </c>
    </row>
    <row r="2763" spans="1:3" ht="13.2">
      <c r="A2763" s="89">
        <f t="shared" si="1"/>
        <v>5425</v>
      </c>
      <c r="B2763" s="7" t="s">
        <v>931</v>
      </c>
      <c r="C2763" s="7" t="s">
        <v>704</v>
      </c>
    </row>
    <row r="2764" spans="1:3" ht="13.2">
      <c r="A2764" s="89">
        <f t="shared" si="1"/>
        <v>5426</v>
      </c>
      <c r="B2764" s="7" t="s">
        <v>931</v>
      </c>
      <c r="C2764" s="7" t="s">
        <v>704</v>
      </c>
    </row>
    <row r="2765" spans="1:3" ht="13.2">
      <c r="A2765" s="89">
        <f t="shared" si="1"/>
        <v>5427</v>
      </c>
      <c r="B2765" s="7" t="s">
        <v>931</v>
      </c>
      <c r="C2765" s="7" t="s">
        <v>704</v>
      </c>
    </row>
    <row r="2766" spans="1:3" ht="13.2">
      <c r="A2766" s="89">
        <f t="shared" si="1"/>
        <v>5428</v>
      </c>
      <c r="B2766" s="7" t="s">
        <v>931</v>
      </c>
      <c r="C2766" s="7" t="s">
        <v>704</v>
      </c>
    </row>
    <row r="2767" spans="1:3" ht="13.2">
      <c r="A2767" s="89">
        <f t="shared" si="1"/>
        <v>5429</v>
      </c>
      <c r="B2767" s="7" t="s">
        <v>931</v>
      </c>
      <c r="C2767" s="7" t="s">
        <v>704</v>
      </c>
    </row>
    <row r="2768" spans="1:3" ht="13.2">
      <c r="A2768" s="89">
        <f t="shared" si="1"/>
        <v>5430</v>
      </c>
      <c r="B2768" s="7" t="s">
        <v>931</v>
      </c>
      <c r="C2768" s="7" t="s">
        <v>704</v>
      </c>
    </row>
    <row r="2769" spans="1:3" ht="13.2">
      <c r="A2769" s="89">
        <f t="shared" si="1"/>
        <v>5431</v>
      </c>
      <c r="B2769" s="7" t="s">
        <v>931</v>
      </c>
      <c r="C2769" s="7" t="s">
        <v>704</v>
      </c>
    </row>
    <row r="2770" spans="1:3" ht="13.2">
      <c r="A2770" s="89">
        <f t="shared" si="1"/>
        <v>5432</v>
      </c>
      <c r="B2770" s="7" t="s">
        <v>931</v>
      </c>
      <c r="C2770" s="7" t="s">
        <v>704</v>
      </c>
    </row>
    <row r="2771" spans="1:3" ht="13.2">
      <c r="A2771" s="89">
        <f t="shared" si="1"/>
        <v>5433</v>
      </c>
      <c r="B2771" s="7" t="s">
        <v>931</v>
      </c>
      <c r="C2771" s="7" t="s">
        <v>704</v>
      </c>
    </row>
    <row r="2772" spans="1:3" ht="13.2">
      <c r="A2772" s="89">
        <f t="shared" si="1"/>
        <v>5434</v>
      </c>
      <c r="B2772" s="7" t="s">
        <v>931</v>
      </c>
      <c r="C2772" s="7" t="s">
        <v>704</v>
      </c>
    </row>
    <row r="2773" spans="1:3" ht="13.2">
      <c r="A2773" s="89">
        <f t="shared" si="1"/>
        <v>5435</v>
      </c>
      <c r="B2773" s="7" t="s">
        <v>931</v>
      </c>
      <c r="C2773" s="7" t="s">
        <v>704</v>
      </c>
    </row>
    <row r="2774" spans="1:3" ht="13.2">
      <c r="A2774" s="89">
        <f t="shared" si="1"/>
        <v>5436</v>
      </c>
      <c r="B2774" s="7" t="s">
        <v>931</v>
      </c>
      <c r="C2774" s="7" t="s">
        <v>704</v>
      </c>
    </row>
    <row r="2775" spans="1:3" ht="13.2">
      <c r="A2775" s="89">
        <f t="shared" si="1"/>
        <v>5437</v>
      </c>
      <c r="B2775" s="7" t="s">
        <v>931</v>
      </c>
      <c r="C2775" s="7" t="s">
        <v>704</v>
      </c>
    </row>
    <row r="2776" spans="1:3" ht="13.2">
      <c r="A2776" s="89">
        <f t="shared" si="1"/>
        <v>5438</v>
      </c>
      <c r="B2776" s="7" t="s">
        <v>931</v>
      </c>
      <c r="C2776" s="7" t="s">
        <v>704</v>
      </c>
    </row>
    <row r="2777" spans="1:3" ht="13.2">
      <c r="A2777" s="89">
        <f t="shared" si="1"/>
        <v>5439</v>
      </c>
      <c r="B2777" s="7" t="s">
        <v>931</v>
      </c>
      <c r="C2777" s="7" t="s">
        <v>704</v>
      </c>
    </row>
    <row r="2778" spans="1:3" ht="13.2">
      <c r="A2778" s="89">
        <f t="shared" si="1"/>
        <v>5440</v>
      </c>
      <c r="B2778" s="7" t="s">
        <v>931</v>
      </c>
      <c r="C2778" s="7" t="s">
        <v>704</v>
      </c>
    </row>
    <row r="2779" spans="1:3" ht="13.2">
      <c r="A2779" s="89">
        <f t="shared" si="1"/>
        <v>5441</v>
      </c>
      <c r="B2779" s="7" t="s">
        <v>931</v>
      </c>
      <c r="C2779" s="7" t="s">
        <v>704</v>
      </c>
    </row>
    <row r="2780" spans="1:3" ht="13.2">
      <c r="A2780" s="89">
        <f t="shared" si="1"/>
        <v>5442</v>
      </c>
      <c r="B2780" s="7" t="s">
        <v>931</v>
      </c>
      <c r="C2780" s="7" t="s">
        <v>704</v>
      </c>
    </row>
    <row r="2781" spans="1:3" ht="13.2">
      <c r="A2781" s="89">
        <f t="shared" si="1"/>
        <v>5443</v>
      </c>
      <c r="B2781" s="7" t="s">
        <v>931</v>
      </c>
      <c r="C2781" s="7" t="s">
        <v>704</v>
      </c>
    </row>
    <row r="2782" spans="1:3" ht="13.2">
      <c r="A2782" s="89">
        <f t="shared" si="1"/>
        <v>5444</v>
      </c>
      <c r="B2782" s="7" t="s">
        <v>931</v>
      </c>
      <c r="C2782" s="7" t="s">
        <v>704</v>
      </c>
    </row>
    <row r="2783" spans="1:3" ht="13.2">
      <c r="A2783" s="89">
        <f t="shared" si="1"/>
        <v>5445</v>
      </c>
      <c r="B2783" s="7" t="s">
        <v>931</v>
      </c>
      <c r="C2783" s="7" t="s">
        <v>704</v>
      </c>
    </row>
    <row r="2784" spans="1:3" ht="13.2">
      <c r="A2784" s="89">
        <f t="shared" si="1"/>
        <v>5446</v>
      </c>
      <c r="B2784" s="7" t="s">
        <v>931</v>
      </c>
      <c r="C2784" s="7" t="s">
        <v>704</v>
      </c>
    </row>
    <row r="2785" spans="1:3" ht="13.2">
      <c r="A2785" s="89">
        <f t="shared" si="1"/>
        <v>5447</v>
      </c>
      <c r="B2785" s="7" t="s">
        <v>931</v>
      </c>
      <c r="C2785" s="7" t="s">
        <v>704</v>
      </c>
    </row>
    <row r="2786" spans="1:3" ht="13.2">
      <c r="A2786" s="89">
        <f t="shared" si="1"/>
        <v>5448</v>
      </c>
      <c r="B2786" s="7" t="s">
        <v>931</v>
      </c>
      <c r="C2786" s="7" t="s">
        <v>704</v>
      </c>
    </row>
    <row r="2787" spans="1:3" ht="13.2">
      <c r="A2787" s="89">
        <f t="shared" si="1"/>
        <v>5449</v>
      </c>
      <c r="B2787" s="7" t="s">
        <v>931</v>
      </c>
      <c r="C2787" s="7" t="s">
        <v>704</v>
      </c>
    </row>
    <row r="2788" spans="1:3" ht="13.2">
      <c r="A2788" s="89">
        <f t="shared" si="1"/>
        <v>5450</v>
      </c>
      <c r="B2788" s="7" t="s">
        <v>931</v>
      </c>
      <c r="C2788" s="7" t="s">
        <v>704</v>
      </c>
    </row>
    <row r="2789" spans="1:3" ht="13.2">
      <c r="A2789" s="89">
        <f t="shared" si="1"/>
        <v>5451</v>
      </c>
      <c r="B2789" s="7" t="s">
        <v>931</v>
      </c>
      <c r="C2789" s="7" t="s">
        <v>704</v>
      </c>
    </row>
    <row r="2790" spans="1:3" ht="13.2">
      <c r="A2790" s="89">
        <f t="shared" si="1"/>
        <v>5452</v>
      </c>
      <c r="B2790" s="7" t="s">
        <v>931</v>
      </c>
      <c r="C2790" s="7" t="s">
        <v>704</v>
      </c>
    </row>
    <row r="2791" spans="1:3" ht="13.2">
      <c r="A2791" s="89">
        <f t="shared" si="1"/>
        <v>5453</v>
      </c>
      <c r="B2791" s="7" t="s">
        <v>931</v>
      </c>
      <c r="C2791" s="7" t="s">
        <v>704</v>
      </c>
    </row>
    <row r="2792" spans="1:3" ht="13.2">
      <c r="A2792" s="89">
        <f t="shared" si="1"/>
        <v>5454</v>
      </c>
      <c r="B2792" s="7" t="s">
        <v>931</v>
      </c>
      <c r="C2792" s="7" t="s">
        <v>704</v>
      </c>
    </row>
    <row r="2793" spans="1:3" ht="13.2">
      <c r="A2793" s="89">
        <f t="shared" si="1"/>
        <v>5455</v>
      </c>
      <c r="B2793" s="7" t="s">
        <v>931</v>
      </c>
      <c r="C2793" s="7" t="s">
        <v>704</v>
      </c>
    </row>
    <row r="2794" spans="1:3" ht="13.2">
      <c r="A2794" s="89">
        <f t="shared" si="1"/>
        <v>5456</v>
      </c>
      <c r="B2794" s="7" t="s">
        <v>931</v>
      </c>
      <c r="C2794" s="7" t="s">
        <v>704</v>
      </c>
    </row>
    <row r="2795" spans="1:3" ht="13.2">
      <c r="A2795" s="89">
        <f t="shared" si="1"/>
        <v>5457</v>
      </c>
      <c r="B2795" s="7" t="s">
        <v>931</v>
      </c>
      <c r="C2795" s="7" t="s">
        <v>704</v>
      </c>
    </row>
    <row r="2796" spans="1:3" ht="13.2">
      <c r="A2796" s="89">
        <f t="shared" si="1"/>
        <v>5458</v>
      </c>
      <c r="B2796" s="7" t="s">
        <v>931</v>
      </c>
      <c r="C2796" s="7" t="s">
        <v>704</v>
      </c>
    </row>
    <row r="2797" spans="1:3" ht="13.2">
      <c r="A2797" s="89">
        <f t="shared" si="1"/>
        <v>5459</v>
      </c>
      <c r="B2797" s="7" t="s">
        <v>931</v>
      </c>
      <c r="C2797" s="7" t="s">
        <v>704</v>
      </c>
    </row>
    <row r="2798" spans="1:3" ht="13.2">
      <c r="A2798" s="89">
        <f t="shared" si="1"/>
        <v>5460</v>
      </c>
      <c r="B2798" s="7" t="s">
        <v>931</v>
      </c>
      <c r="C2798" s="7" t="s">
        <v>704</v>
      </c>
    </row>
    <row r="2799" spans="1:3" ht="13.2">
      <c r="A2799" s="89">
        <f t="shared" si="1"/>
        <v>5461</v>
      </c>
      <c r="B2799" s="7" t="s">
        <v>931</v>
      </c>
      <c r="C2799" s="7" t="s">
        <v>704</v>
      </c>
    </row>
    <row r="2800" spans="1:3" ht="13.2">
      <c r="A2800" s="89">
        <f t="shared" si="1"/>
        <v>5462</v>
      </c>
      <c r="B2800" s="7" t="s">
        <v>931</v>
      </c>
      <c r="C2800" s="7" t="s">
        <v>704</v>
      </c>
    </row>
    <row r="2801" spans="1:3" ht="13.2">
      <c r="A2801" s="89">
        <f t="shared" si="1"/>
        <v>5463</v>
      </c>
      <c r="B2801" s="7" t="s">
        <v>931</v>
      </c>
      <c r="C2801" s="7" t="s">
        <v>704</v>
      </c>
    </row>
    <row r="2802" spans="1:3" ht="13.2">
      <c r="A2802" s="89">
        <f t="shared" si="1"/>
        <v>5464</v>
      </c>
      <c r="B2802" s="7" t="s">
        <v>931</v>
      </c>
      <c r="C2802" s="7" t="s">
        <v>704</v>
      </c>
    </row>
    <row r="2803" spans="1:3" ht="13.2">
      <c r="A2803" s="89">
        <f t="shared" si="1"/>
        <v>5465</v>
      </c>
      <c r="B2803" s="7" t="s">
        <v>931</v>
      </c>
      <c r="C2803" s="7" t="s">
        <v>704</v>
      </c>
    </row>
    <row r="2804" spans="1:3" ht="13.2">
      <c r="A2804" s="89">
        <f t="shared" si="1"/>
        <v>5466</v>
      </c>
      <c r="B2804" s="7" t="s">
        <v>931</v>
      </c>
      <c r="C2804" s="7" t="s">
        <v>704</v>
      </c>
    </row>
    <row r="2805" spans="1:3" ht="13.2">
      <c r="A2805" s="89">
        <f t="shared" si="1"/>
        <v>5467</v>
      </c>
      <c r="B2805" s="7" t="s">
        <v>931</v>
      </c>
      <c r="C2805" s="7" t="s">
        <v>704</v>
      </c>
    </row>
    <row r="2806" spans="1:3" ht="13.2">
      <c r="A2806" s="89">
        <f t="shared" si="1"/>
        <v>5468</v>
      </c>
      <c r="B2806" s="7" t="s">
        <v>931</v>
      </c>
      <c r="C2806" s="7" t="s">
        <v>704</v>
      </c>
    </row>
    <row r="2807" spans="1:3" ht="13.2">
      <c r="A2807" s="89">
        <f t="shared" si="1"/>
        <v>5469</v>
      </c>
      <c r="B2807" s="7" t="s">
        <v>931</v>
      </c>
      <c r="C2807" s="7" t="s">
        <v>704</v>
      </c>
    </row>
    <row r="2808" spans="1:3" ht="13.2">
      <c r="A2808" s="89">
        <f t="shared" si="1"/>
        <v>5470</v>
      </c>
      <c r="B2808" s="7" t="s">
        <v>931</v>
      </c>
      <c r="C2808" s="7" t="s">
        <v>704</v>
      </c>
    </row>
    <row r="2809" spans="1:3" ht="13.2">
      <c r="A2809" s="89">
        <f t="shared" si="1"/>
        <v>5471</v>
      </c>
      <c r="B2809" s="7" t="s">
        <v>931</v>
      </c>
      <c r="C2809" s="7" t="s">
        <v>704</v>
      </c>
    </row>
    <row r="2810" spans="1:3" ht="13.2">
      <c r="A2810" s="89">
        <f t="shared" si="1"/>
        <v>5472</v>
      </c>
      <c r="B2810" s="7" t="s">
        <v>931</v>
      </c>
      <c r="C2810" s="7" t="s">
        <v>704</v>
      </c>
    </row>
    <row r="2811" spans="1:3" ht="13.2">
      <c r="A2811" s="89">
        <f t="shared" si="1"/>
        <v>5473</v>
      </c>
      <c r="B2811" s="7" t="s">
        <v>931</v>
      </c>
      <c r="C2811" s="7" t="s">
        <v>704</v>
      </c>
    </row>
    <row r="2812" spans="1:3" ht="13.2">
      <c r="A2812" s="89">
        <f t="shared" si="1"/>
        <v>5474</v>
      </c>
      <c r="B2812" s="7" t="s">
        <v>931</v>
      </c>
      <c r="C2812" s="7" t="s">
        <v>704</v>
      </c>
    </row>
    <row r="2813" spans="1:3" ht="13.2">
      <c r="A2813" s="89">
        <f t="shared" si="1"/>
        <v>5475</v>
      </c>
      <c r="B2813" s="7" t="s">
        <v>931</v>
      </c>
      <c r="C2813" s="7" t="s">
        <v>704</v>
      </c>
    </row>
    <row r="2814" spans="1:3" ht="13.2">
      <c r="A2814" s="89">
        <f t="shared" si="1"/>
        <v>5476</v>
      </c>
      <c r="B2814" s="7" t="s">
        <v>931</v>
      </c>
      <c r="C2814" s="7" t="s">
        <v>704</v>
      </c>
    </row>
    <row r="2815" spans="1:3" ht="13.2">
      <c r="A2815" s="89">
        <f t="shared" si="1"/>
        <v>5477</v>
      </c>
      <c r="B2815" s="7" t="s">
        <v>931</v>
      </c>
      <c r="C2815" s="7" t="s">
        <v>704</v>
      </c>
    </row>
    <row r="2816" spans="1:3" ht="13.2">
      <c r="A2816" s="89">
        <f t="shared" si="1"/>
        <v>5478</v>
      </c>
      <c r="B2816" s="7" t="s">
        <v>931</v>
      </c>
      <c r="C2816" s="7" t="s">
        <v>704</v>
      </c>
    </row>
    <row r="2817" spans="1:3" ht="13.2">
      <c r="A2817" s="89">
        <f t="shared" si="1"/>
        <v>5479</v>
      </c>
      <c r="B2817" s="7" t="s">
        <v>931</v>
      </c>
      <c r="C2817" s="7" t="s">
        <v>704</v>
      </c>
    </row>
    <row r="2818" spans="1:3" ht="13.2">
      <c r="A2818" s="89">
        <f t="shared" si="1"/>
        <v>5480</v>
      </c>
      <c r="B2818" s="7" t="s">
        <v>931</v>
      </c>
      <c r="C2818" s="7" t="s">
        <v>704</v>
      </c>
    </row>
    <row r="2819" spans="1:3" ht="13.2">
      <c r="A2819" s="89">
        <f t="shared" si="1"/>
        <v>5481</v>
      </c>
      <c r="B2819" s="7" t="s">
        <v>931</v>
      </c>
      <c r="C2819" s="7" t="s">
        <v>704</v>
      </c>
    </row>
    <row r="2820" spans="1:3" ht="13.2">
      <c r="A2820" s="89">
        <f t="shared" si="1"/>
        <v>5482</v>
      </c>
      <c r="B2820" s="7" t="s">
        <v>931</v>
      </c>
      <c r="C2820" s="7" t="s">
        <v>704</v>
      </c>
    </row>
    <row r="2821" spans="1:3" ht="13.2">
      <c r="A2821" s="89">
        <f t="shared" si="1"/>
        <v>5483</v>
      </c>
      <c r="B2821" s="7" t="s">
        <v>931</v>
      </c>
      <c r="C2821" s="7" t="s">
        <v>704</v>
      </c>
    </row>
    <row r="2822" spans="1:3" ht="13.2">
      <c r="A2822" s="89">
        <f t="shared" si="1"/>
        <v>5484</v>
      </c>
      <c r="B2822" s="7" t="s">
        <v>931</v>
      </c>
      <c r="C2822" s="7" t="s">
        <v>704</v>
      </c>
    </row>
    <row r="2823" spans="1:3" ht="13.2">
      <c r="A2823" s="89">
        <f t="shared" si="1"/>
        <v>5485</v>
      </c>
      <c r="B2823" s="7" t="s">
        <v>931</v>
      </c>
      <c r="C2823" s="7" t="s">
        <v>704</v>
      </c>
    </row>
    <row r="2824" spans="1:3" ht="13.2">
      <c r="A2824" s="89">
        <f t="shared" si="1"/>
        <v>5486</v>
      </c>
      <c r="B2824" s="7" t="s">
        <v>931</v>
      </c>
      <c r="C2824" s="7" t="s">
        <v>704</v>
      </c>
    </row>
    <row r="2825" spans="1:3" ht="13.2">
      <c r="A2825" s="89">
        <f t="shared" si="1"/>
        <v>5487</v>
      </c>
      <c r="B2825" s="7" t="s">
        <v>931</v>
      </c>
      <c r="C2825" s="7" t="s">
        <v>704</v>
      </c>
    </row>
    <row r="2826" spans="1:3" ht="13.2">
      <c r="A2826" s="89">
        <f t="shared" si="1"/>
        <v>5488</v>
      </c>
      <c r="B2826" s="7" t="s">
        <v>931</v>
      </c>
      <c r="C2826" s="7" t="s">
        <v>704</v>
      </c>
    </row>
    <row r="2827" spans="1:3" ht="13.2">
      <c r="A2827" s="89">
        <f t="shared" si="1"/>
        <v>5489</v>
      </c>
      <c r="B2827" s="7" t="s">
        <v>931</v>
      </c>
      <c r="C2827" s="7" t="s">
        <v>704</v>
      </c>
    </row>
    <row r="2828" spans="1:3" ht="13.2">
      <c r="A2828" s="89">
        <f t="shared" si="1"/>
        <v>5490</v>
      </c>
      <c r="B2828" s="7" t="s">
        <v>931</v>
      </c>
      <c r="C2828" s="7" t="s">
        <v>704</v>
      </c>
    </row>
    <row r="2829" spans="1:3" ht="13.2">
      <c r="A2829" s="89">
        <f t="shared" si="1"/>
        <v>5491</v>
      </c>
      <c r="B2829" s="7" t="s">
        <v>931</v>
      </c>
      <c r="C2829" s="7" t="s">
        <v>704</v>
      </c>
    </row>
    <row r="2830" spans="1:3" ht="13.2">
      <c r="A2830" s="89">
        <f t="shared" si="1"/>
        <v>5492</v>
      </c>
      <c r="B2830" s="7" t="s">
        <v>931</v>
      </c>
      <c r="C2830" s="7" t="s">
        <v>704</v>
      </c>
    </row>
    <row r="2831" spans="1:3" ht="13.2">
      <c r="A2831" s="89">
        <f t="shared" si="1"/>
        <v>5493</v>
      </c>
      <c r="B2831" s="7" t="s">
        <v>931</v>
      </c>
      <c r="C2831" s="7" t="s">
        <v>704</v>
      </c>
    </row>
    <row r="2832" spans="1:3" ht="13.2">
      <c r="A2832" s="89">
        <f t="shared" si="1"/>
        <v>5494</v>
      </c>
      <c r="B2832" s="7" t="s">
        <v>931</v>
      </c>
      <c r="C2832" s="7" t="s">
        <v>704</v>
      </c>
    </row>
    <row r="2833" spans="1:3" ht="13.2">
      <c r="A2833" s="89">
        <f t="shared" si="1"/>
        <v>5495</v>
      </c>
      <c r="B2833" s="7" t="s">
        <v>931</v>
      </c>
      <c r="C2833" s="7" t="s">
        <v>704</v>
      </c>
    </row>
    <row r="2834" spans="1:3" ht="13.2">
      <c r="A2834" s="89">
        <f t="shared" si="1"/>
        <v>5496</v>
      </c>
      <c r="B2834" s="7" t="s">
        <v>931</v>
      </c>
      <c r="C2834" s="7" t="s">
        <v>704</v>
      </c>
    </row>
    <row r="2835" spans="1:3" ht="13.2">
      <c r="A2835" s="89">
        <f t="shared" si="1"/>
        <v>5497</v>
      </c>
      <c r="B2835" s="7" t="s">
        <v>931</v>
      </c>
      <c r="C2835" s="7" t="s">
        <v>704</v>
      </c>
    </row>
    <row r="2836" spans="1:3" ht="13.2">
      <c r="A2836" s="89">
        <f t="shared" si="1"/>
        <v>5498</v>
      </c>
      <c r="B2836" s="7" t="s">
        <v>931</v>
      </c>
      <c r="C2836" s="7" t="s">
        <v>704</v>
      </c>
    </row>
    <row r="2837" spans="1:3" ht="13.2">
      <c r="A2837" s="89">
        <f t="shared" si="1"/>
        <v>5499</v>
      </c>
      <c r="B2837" s="7" t="s">
        <v>931</v>
      </c>
      <c r="C2837" s="7" t="s">
        <v>704</v>
      </c>
    </row>
    <row r="2838" spans="1:3" ht="13.2">
      <c r="A2838" s="89">
        <f t="shared" si="1"/>
        <v>5500</v>
      </c>
      <c r="B2838" s="7" t="s">
        <v>931</v>
      </c>
      <c r="C2838" s="7" t="s">
        <v>704</v>
      </c>
    </row>
    <row r="2839" spans="1:3" ht="13.2">
      <c r="A2839" s="89">
        <f t="shared" si="1"/>
        <v>5501</v>
      </c>
      <c r="B2839" s="7" t="s">
        <v>931</v>
      </c>
      <c r="C2839" s="7" t="s">
        <v>704</v>
      </c>
    </row>
    <row r="2840" spans="1:3" ht="13.2">
      <c r="A2840" s="89">
        <f t="shared" si="1"/>
        <v>5502</v>
      </c>
      <c r="B2840" s="7" t="s">
        <v>931</v>
      </c>
      <c r="C2840" s="7" t="s">
        <v>704</v>
      </c>
    </row>
    <row r="2841" spans="1:3" ht="13.2">
      <c r="A2841" s="89">
        <f t="shared" si="1"/>
        <v>5503</v>
      </c>
      <c r="B2841" s="7" t="s">
        <v>931</v>
      </c>
      <c r="C2841" s="7" t="s">
        <v>704</v>
      </c>
    </row>
    <row r="2842" spans="1:3" ht="13.2">
      <c r="A2842" s="89">
        <f t="shared" si="1"/>
        <v>5504</v>
      </c>
      <c r="B2842" s="7" t="s">
        <v>931</v>
      </c>
      <c r="C2842" s="7" t="s">
        <v>704</v>
      </c>
    </row>
    <row r="2843" spans="1:3" ht="13.2">
      <c r="A2843" s="89">
        <f t="shared" si="1"/>
        <v>5505</v>
      </c>
      <c r="B2843" s="7" t="s">
        <v>931</v>
      </c>
      <c r="C2843" s="7" t="s">
        <v>704</v>
      </c>
    </row>
    <row r="2844" spans="1:3" ht="13.2">
      <c r="A2844" s="89">
        <f t="shared" si="1"/>
        <v>5506</v>
      </c>
      <c r="B2844" s="7" t="s">
        <v>931</v>
      </c>
      <c r="C2844" s="7" t="s">
        <v>704</v>
      </c>
    </row>
    <row r="2845" spans="1:3" ht="13.2">
      <c r="A2845" s="89">
        <f t="shared" si="1"/>
        <v>5507</v>
      </c>
      <c r="B2845" s="7" t="s">
        <v>931</v>
      </c>
      <c r="C2845" s="7" t="s">
        <v>704</v>
      </c>
    </row>
    <row r="2846" spans="1:3" ht="13.2">
      <c r="A2846" s="89">
        <f t="shared" si="1"/>
        <v>5508</v>
      </c>
      <c r="B2846" s="7" t="s">
        <v>931</v>
      </c>
      <c r="C2846" s="7" t="s">
        <v>704</v>
      </c>
    </row>
    <row r="2847" spans="1:3" ht="13.2">
      <c r="A2847" s="89">
        <f t="shared" si="1"/>
        <v>5509</v>
      </c>
      <c r="B2847" s="7" t="s">
        <v>931</v>
      </c>
      <c r="C2847" s="7" t="s">
        <v>704</v>
      </c>
    </row>
    <row r="2848" spans="1:3" ht="13.2">
      <c r="A2848" s="89">
        <f t="shared" si="1"/>
        <v>5510</v>
      </c>
      <c r="B2848" s="7" t="s">
        <v>931</v>
      </c>
      <c r="C2848" s="7" t="s">
        <v>704</v>
      </c>
    </row>
    <row r="2849" spans="1:3" ht="13.2">
      <c r="A2849" s="89">
        <f t="shared" si="1"/>
        <v>5511</v>
      </c>
      <c r="B2849" s="7" t="s">
        <v>931</v>
      </c>
      <c r="C2849" s="7" t="s">
        <v>704</v>
      </c>
    </row>
    <row r="2850" spans="1:3" ht="13.2">
      <c r="A2850" s="89">
        <f t="shared" si="1"/>
        <v>5512</v>
      </c>
      <c r="B2850" s="7" t="s">
        <v>931</v>
      </c>
      <c r="C2850" s="7" t="s">
        <v>704</v>
      </c>
    </row>
    <row r="2851" spans="1:3" ht="13.2">
      <c r="A2851" s="89">
        <f t="shared" si="1"/>
        <v>5513</v>
      </c>
      <c r="B2851" s="7" t="s">
        <v>931</v>
      </c>
      <c r="C2851" s="7" t="s">
        <v>704</v>
      </c>
    </row>
    <row r="2852" spans="1:3" ht="13.2">
      <c r="A2852" s="89">
        <f t="shared" si="1"/>
        <v>5514</v>
      </c>
      <c r="B2852" s="7" t="s">
        <v>931</v>
      </c>
      <c r="C2852" s="7" t="s">
        <v>704</v>
      </c>
    </row>
    <row r="2853" spans="1:3" ht="13.2">
      <c r="A2853" s="89">
        <f t="shared" si="1"/>
        <v>5515</v>
      </c>
      <c r="B2853" s="7" t="s">
        <v>931</v>
      </c>
      <c r="C2853" s="7" t="s">
        <v>704</v>
      </c>
    </row>
    <row r="2854" spans="1:3" ht="13.2">
      <c r="A2854" s="89">
        <f t="shared" si="1"/>
        <v>5516</v>
      </c>
      <c r="B2854" s="7" t="s">
        <v>931</v>
      </c>
      <c r="C2854" s="7" t="s">
        <v>704</v>
      </c>
    </row>
    <row r="2855" spans="1:3" ht="13.2">
      <c r="A2855" s="89">
        <f t="shared" si="1"/>
        <v>5517</v>
      </c>
      <c r="B2855" s="7" t="s">
        <v>931</v>
      </c>
      <c r="C2855" s="7" t="s">
        <v>704</v>
      </c>
    </row>
    <row r="2856" spans="1:3" ht="13.2">
      <c r="A2856" s="89">
        <f t="shared" si="1"/>
        <v>5518</v>
      </c>
      <c r="B2856" s="7" t="s">
        <v>931</v>
      </c>
      <c r="C2856" s="7" t="s">
        <v>704</v>
      </c>
    </row>
    <row r="2857" spans="1:3" ht="13.2">
      <c r="A2857" s="89">
        <f t="shared" si="1"/>
        <v>5519</v>
      </c>
      <c r="B2857" s="7" t="s">
        <v>931</v>
      </c>
      <c r="C2857" s="7" t="s">
        <v>704</v>
      </c>
    </row>
    <row r="2858" spans="1:3" ht="13.2">
      <c r="A2858" s="89">
        <f t="shared" si="1"/>
        <v>5520</v>
      </c>
      <c r="B2858" s="7" t="s">
        <v>931</v>
      </c>
      <c r="C2858" s="7" t="s">
        <v>704</v>
      </c>
    </row>
    <row r="2859" spans="1:3" ht="13.2">
      <c r="A2859" s="89">
        <f t="shared" si="1"/>
        <v>5521</v>
      </c>
      <c r="B2859" s="7" t="s">
        <v>931</v>
      </c>
      <c r="C2859" s="7" t="s">
        <v>704</v>
      </c>
    </row>
    <row r="2860" spans="1:3" ht="13.2">
      <c r="A2860" s="89">
        <f t="shared" si="1"/>
        <v>5522</v>
      </c>
      <c r="B2860" s="7" t="s">
        <v>931</v>
      </c>
      <c r="C2860" s="7" t="s">
        <v>704</v>
      </c>
    </row>
    <row r="2861" spans="1:3" ht="13.2">
      <c r="A2861" s="89">
        <f t="shared" si="1"/>
        <v>5523</v>
      </c>
      <c r="B2861" s="7" t="s">
        <v>931</v>
      </c>
      <c r="C2861" s="7" t="s">
        <v>704</v>
      </c>
    </row>
    <row r="2862" spans="1:3" ht="13.2">
      <c r="A2862" s="89">
        <f t="shared" si="1"/>
        <v>5524</v>
      </c>
      <c r="B2862" s="7" t="s">
        <v>931</v>
      </c>
      <c r="C2862" s="7" t="s">
        <v>704</v>
      </c>
    </row>
    <row r="2863" spans="1:3" ht="13.2">
      <c r="A2863" s="89">
        <f t="shared" si="1"/>
        <v>5525</v>
      </c>
      <c r="B2863" s="7" t="s">
        <v>931</v>
      </c>
      <c r="C2863" s="7" t="s">
        <v>704</v>
      </c>
    </row>
    <row r="2864" spans="1:3" ht="13.2">
      <c r="A2864" s="89">
        <f t="shared" si="1"/>
        <v>5526</v>
      </c>
      <c r="B2864" s="7" t="s">
        <v>931</v>
      </c>
      <c r="C2864" s="7" t="s">
        <v>704</v>
      </c>
    </row>
    <row r="2865" spans="1:3" ht="13.2">
      <c r="A2865" s="89">
        <f t="shared" si="1"/>
        <v>5527</v>
      </c>
      <c r="B2865" s="7" t="s">
        <v>931</v>
      </c>
      <c r="C2865" s="7" t="s">
        <v>704</v>
      </c>
    </row>
    <row r="2866" spans="1:3" ht="13.2">
      <c r="A2866" s="89">
        <f t="shared" si="1"/>
        <v>5528</v>
      </c>
      <c r="B2866" s="7" t="s">
        <v>931</v>
      </c>
      <c r="C2866" s="7" t="s">
        <v>704</v>
      </c>
    </row>
    <row r="2867" spans="1:3" ht="13.2">
      <c r="A2867" s="89">
        <f t="shared" si="1"/>
        <v>5529</v>
      </c>
      <c r="B2867" s="7" t="s">
        <v>931</v>
      </c>
      <c r="C2867" s="7" t="s">
        <v>704</v>
      </c>
    </row>
    <row r="2868" spans="1:3" ht="13.2">
      <c r="A2868" s="89">
        <f t="shared" si="1"/>
        <v>5530</v>
      </c>
      <c r="B2868" s="7" t="s">
        <v>931</v>
      </c>
      <c r="C2868" s="7" t="s">
        <v>704</v>
      </c>
    </row>
    <row r="2869" spans="1:3" ht="13.2">
      <c r="A2869" s="89">
        <f t="shared" si="1"/>
        <v>5531</v>
      </c>
      <c r="B2869" s="7" t="s">
        <v>931</v>
      </c>
      <c r="C2869" s="7" t="s">
        <v>704</v>
      </c>
    </row>
    <row r="2870" spans="1:3" ht="13.2">
      <c r="A2870" s="89">
        <f t="shared" si="1"/>
        <v>5532</v>
      </c>
      <c r="B2870" s="7" t="s">
        <v>931</v>
      </c>
      <c r="C2870" s="7" t="s">
        <v>704</v>
      </c>
    </row>
    <row r="2871" spans="1:3" ht="13.2">
      <c r="A2871" s="89">
        <f t="shared" si="1"/>
        <v>5533</v>
      </c>
      <c r="B2871" s="7" t="s">
        <v>931</v>
      </c>
      <c r="C2871" s="7" t="s">
        <v>704</v>
      </c>
    </row>
    <row r="2872" spans="1:3" ht="13.2">
      <c r="A2872" s="89">
        <f t="shared" si="1"/>
        <v>5534</v>
      </c>
      <c r="B2872" s="7" t="s">
        <v>931</v>
      </c>
      <c r="C2872" s="7" t="s">
        <v>704</v>
      </c>
    </row>
    <row r="2873" spans="1:3" ht="13.2">
      <c r="A2873" s="89">
        <f t="shared" si="1"/>
        <v>5535</v>
      </c>
      <c r="B2873" s="7" t="s">
        <v>931</v>
      </c>
      <c r="C2873" s="7" t="s">
        <v>704</v>
      </c>
    </row>
    <row r="2874" spans="1:3" ht="13.2">
      <c r="A2874" s="89">
        <f t="shared" si="1"/>
        <v>5536</v>
      </c>
      <c r="B2874" s="7" t="s">
        <v>931</v>
      </c>
      <c r="C2874" s="7" t="s">
        <v>704</v>
      </c>
    </row>
    <row r="2875" spans="1:3" ht="13.2">
      <c r="A2875" s="89">
        <f t="shared" si="1"/>
        <v>5537</v>
      </c>
      <c r="B2875" s="7" t="s">
        <v>931</v>
      </c>
      <c r="C2875" s="7" t="s">
        <v>704</v>
      </c>
    </row>
    <row r="2876" spans="1:3" ht="13.2">
      <c r="A2876" s="89">
        <f t="shared" si="1"/>
        <v>5538</v>
      </c>
      <c r="B2876" s="7" t="s">
        <v>931</v>
      </c>
      <c r="C2876" s="7" t="s">
        <v>704</v>
      </c>
    </row>
    <row r="2877" spans="1:3" ht="13.2">
      <c r="A2877" s="89">
        <f t="shared" si="1"/>
        <v>5539</v>
      </c>
      <c r="B2877" s="7" t="s">
        <v>931</v>
      </c>
      <c r="C2877" s="7" t="s">
        <v>704</v>
      </c>
    </row>
    <row r="2878" spans="1:3" ht="13.2">
      <c r="A2878" s="89">
        <f t="shared" si="1"/>
        <v>5540</v>
      </c>
      <c r="B2878" s="7" t="s">
        <v>931</v>
      </c>
      <c r="C2878" s="7" t="s">
        <v>704</v>
      </c>
    </row>
    <row r="2879" spans="1:3" ht="13.2">
      <c r="A2879" s="89">
        <f t="shared" si="1"/>
        <v>5541</v>
      </c>
      <c r="B2879" s="7" t="s">
        <v>931</v>
      </c>
      <c r="C2879" s="7" t="s">
        <v>704</v>
      </c>
    </row>
    <row r="2880" spans="1:3" ht="13.2">
      <c r="A2880" s="89">
        <f t="shared" si="1"/>
        <v>5542</v>
      </c>
      <c r="B2880" s="7" t="s">
        <v>931</v>
      </c>
      <c r="C2880" s="7" t="s">
        <v>704</v>
      </c>
    </row>
    <row r="2881" spans="1:3" ht="13.2">
      <c r="A2881" s="89">
        <f t="shared" si="1"/>
        <v>5543</v>
      </c>
      <c r="B2881" s="7" t="s">
        <v>931</v>
      </c>
      <c r="C2881" s="7" t="s">
        <v>704</v>
      </c>
    </row>
    <row r="2882" spans="1:3" ht="13.2">
      <c r="A2882" s="89">
        <f t="shared" si="1"/>
        <v>5544</v>
      </c>
      <c r="B2882" s="7" t="s">
        <v>931</v>
      </c>
      <c r="C2882" s="7" t="s">
        <v>704</v>
      </c>
    </row>
    <row r="2883" spans="1:3" ht="13.2">
      <c r="A2883" s="89">
        <f t="shared" si="1"/>
        <v>5545</v>
      </c>
      <c r="B2883" s="7" t="s">
        <v>931</v>
      </c>
      <c r="C2883" s="7" t="s">
        <v>704</v>
      </c>
    </row>
    <row r="2884" spans="1:3" ht="13.2">
      <c r="A2884" s="89">
        <f t="shared" si="1"/>
        <v>5546</v>
      </c>
      <c r="B2884" s="7" t="s">
        <v>931</v>
      </c>
      <c r="C2884" s="7" t="s">
        <v>704</v>
      </c>
    </row>
    <row r="2885" spans="1:3" ht="13.2">
      <c r="A2885" s="89">
        <f t="shared" si="1"/>
        <v>5547</v>
      </c>
      <c r="B2885" s="7" t="s">
        <v>931</v>
      </c>
      <c r="C2885" s="7" t="s">
        <v>704</v>
      </c>
    </row>
    <row r="2886" spans="1:3" ht="13.2">
      <c r="A2886" s="89">
        <f t="shared" si="1"/>
        <v>5548</v>
      </c>
      <c r="B2886" s="7" t="s">
        <v>931</v>
      </c>
      <c r="C2886" s="7" t="s">
        <v>704</v>
      </c>
    </row>
    <row r="2887" spans="1:3" ht="13.2">
      <c r="A2887" s="89">
        <f t="shared" si="1"/>
        <v>5549</v>
      </c>
      <c r="B2887" s="7" t="s">
        <v>931</v>
      </c>
      <c r="C2887" s="7" t="s">
        <v>704</v>
      </c>
    </row>
    <row r="2888" spans="1:3" ht="13.2">
      <c r="A2888" s="89">
        <f t="shared" si="1"/>
        <v>5550</v>
      </c>
      <c r="B2888" s="7" t="s">
        <v>931</v>
      </c>
      <c r="C2888" s="7" t="s">
        <v>704</v>
      </c>
    </row>
    <row r="2889" spans="1:3" ht="13.2">
      <c r="A2889" s="89">
        <v>3497</v>
      </c>
      <c r="B2889" s="7" t="s">
        <v>1104</v>
      </c>
      <c r="C2889" s="7" t="s">
        <v>704</v>
      </c>
    </row>
    <row r="2890" spans="1:3" ht="13.2">
      <c r="A2890" s="89">
        <v>3498</v>
      </c>
      <c r="B2890" s="7" t="s">
        <v>1104</v>
      </c>
      <c r="C2890" s="7" t="s">
        <v>704</v>
      </c>
    </row>
    <row r="2891" spans="1:3" ht="13.2">
      <c r="A2891" s="89">
        <v>3504</v>
      </c>
      <c r="B2891" s="7" t="s">
        <v>1104</v>
      </c>
      <c r="C2891" s="7" t="s">
        <v>704</v>
      </c>
    </row>
    <row r="2892" spans="1:3" ht="13.2">
      <c r="A2892" s="89">
        <v>3508</v>
      </c>
      <c r="B2892" s="7" t="s">
        <v>1104</v>
      </c>
      <c r="C2892" s="7" t="s">
        <v>704</v>
      </c>
    </row>
    <row r="2893" spans="1:3" ht="13.2">
      <c r="A2893" s="89">
        <v>3509</v>
      </c>
      <c r="B2893" s="7" t="s">
        <v>1104</v>
      </c>
      <c r="C2893" s="7" t="s">
        <v>704</v>
      </c>
    </row>
    <row r="2894" spans="1:3" ht="13.2">
      <c r="A2894" s="89">
        <v>3511</v>
      </c>
      <c r="B2894" s="7" t="s">
        <v>1104</v>
      </c>
      <c r="C2894" s="7" t="s">
        <v>704</v>
      </c>
    </row>
    <row r="2895" spans="1:3" ht="13.2">
      <c r="A2895" s="89">
        <v>3483</v>
      </c>
      <c r="B2895" s="7" t="s">
        <v>1104</v>
      </c>
      <c r="C2895" s="7" t="s">
        <v>704</v>
      </c>
    </row>
    <row r="2896" spans="1:3" ht="13.2">
      <c r="A2896" s="89">
        <v>3512</v>
      </c>
      <c r="B2896" s="7" t="s">
        <v>1104</v>
      </c>
      <c r="C2896" s="7" t="s">
        <v>704</v>
      </c>
    </row>
    <row r="2897" spans="1:3" ht="13.2">
      <c r="A2897" s="89">
        <v>3513</v>
      </c>
      <c r="B2897" s="7" t="s">
        <v>1104</v>
      </c>
      <c r="C2897" s="7" t="s">
        <v>704</v>
      </c>
    </row>
    <row r="2898" spans="1:3" ht="13.2">
      <c r="A2898" s="89">
        <v>3514</v>
      </c>
      <c r="B2898" s="7" t="s">
        <v>1104</v>
      </c>
      <c r="C2898" s="7" t="s">
        <v>704</v>
      </c>
    </row>
    <row r="2899" spans="1:3" ht="13.2">
      <c r="A2899" s="89">
        <v>3515</v>
      </c>
      <c r="B2899" s="7" t="s">
        <v>1104</v>
      </c>
      <c r="C2899" s="7" t="s">
        <v>704</v>
      </c>
    </row>
    <row r="2900" spans="1:3" ht="13.2">
      <c r="A2900" s="89">
        <v>3524</v>
      </c>
      <c r="B2900" s="7" t="s">
        <v>1104</v>
      </c>
      <c r="C2900" s="7" t="s">
        <v>704</v>
      </c>
    </row>
    <row r="2901" spans="1:3" ht="13.2">
      <c r="A2901" s="89">
        <v>3525</v>
      </c>
      <c r="B2901" s="7" t="s">
        <v>1104</v>
      </c>
      <c r="C2901" s="7" t="s">
        <v>704</v>
      </c>
    </row>
    <row r="2902" spans="1:3" ht="13.2">
      <c r="A2902" s="89">
        <v>3526</v>
      </c>
      <c r="B2902" s="7" t="s">
        <v>1104</v>
      </c>
      <c r="C2902" s="7" t="s">
        <v>704</v>
      </c>
    </row>
    <row r="2903" spans="1:3" ht="13.2">
      <c r="A2903" s="89">
        <v>3527</v>
      </c>
      <c r="B2903" s="7" t="s">
        <v>1104</v>
      </c>
      <c r="C2903" s="7" t="s">
        <v>704</v>
      </c>
    </row>
    <row r="2904" spans="1:3" ht="13.2">
      <c r="A2904" s="89">
        <v>3528</v>
      </c>
      <c r="B2904" s="7" t="s">
        <v>1104</v>
      </c>
      <c r="C2904" s="7" t="s">
        <v>704</v>
      </c>
    </row>
    <row r="2905" spans="1:3" ht="13.2">
      <c r="A2905" s="89">
        <v>3529</v>
      </c>
      <c r="B2905" s="7" t="s">
        <v>1104</v>
      </c>
      <c r="C2905" s="7" t="s">
        <v>704</v>
      </c>
    </row>
    <row r="2906" spans="1:3" ht="13.2">
      <c r="A2906" s="89">
        <v>3530</v>
      </c>
      <c r="B2906" s="7" t="s">
        <v>1104</v>
      </c>
      <c r="C2906" s="7" t="s">
        <v>704</v>
      </c>
    </row>
    <row r="2907" spans="1:3" ht="13.2">
      <c r="A2907" s="89">
        <v>3531</v>
      </c>
      <c r="B2907" s="7" t="s">
        <v>1104</v>
      </c>
      <c r="C2907" s="7" t="s">
        <v>704</v>
      </c>
    </row>
    <row r="2908" spans="1:3" ht="13.2">
      <c r="A2908" s="89">
        <v>3532</v>
      </c>
      <c r="B2908" s="7" t="s">
        <v>1104</v>
      </c>
      <c r="C2908" s="7" t="s">
        <v>704</v>
      </c>
    </row>
    <row r="2909" spans="1:3" ht="13.2">
      <c r="A2909" s="89">
        <v>3533</v>
      </c>
      <c r="B2909" s="7" t="s">
        <v>1104</v>
      </c>
      <c r="C2909" s="7" t="s">
        <v>704</v>
      </c>
    </row>
    <row r="2910" spans="1:3" ht="13.2">
      <c r="A2910" s="89">
        <v>3534</v>
      </c>
      <c r="B2910" s="7" t="s">
        <v>1104</v>
      </c>
      <c r="C2910" s="7" t="s">
        <v>704</v>
      </c>
    </row>
    <row r="2911" spans="1:3" ht="13.2">
      <c r="A2911" s="89">
        <v>3535</v>
      </c>
      <c r="B2911" s="7" t="s">
        <v>1104</v>
      </c>
      <c r="C2911" s="7" t="s">
        <v>704</v>
      </c>
    </row>
    <row r="2912" spans="1:3" ht="13.2">
      <c r="A2912" s="89">
        <v>3536</v>
      </c>
      <c r="B2912" s="7" t="s">
        <v>1104</v>
      </c>
      <c r="C2912" s="7" t="s">
        <v>704</v>
      </c>
    </row>
    <row r="2913" spans="1:3" ht="13.2">
      <c r="A2913" s="89">
        <v>3537</v>
      </c>
      <c r="B2913" s="7" t="s">
        <v>1104</v>
      </c>
      <c r="C2913" s="7" t="s">
        <v>704</v>
      </c>
    </row>
    <row r="2914" spans="1:3" ht="13.2">
      <c r="A2914" s="89">
        <v>3538</v>
      </c>
      <c r="B2914" s="7" t="s">
        <v>1104</v>
      </c>
      <c r="C2914" s="7" t="s">
        <v>704</v>
      </c>
    </row>
    <row r="2915" spans="1:3" ht="13.2">
      <c r="A2915" s="89">
        <v>3539</v>
      </c>
      <c r="B2915" s="7" t="s">
        <v>1104</v>
      </c>
      <c r="C2915" s="7" t="s">
        <v>704</v>
      </c>
    </row>
    <row r="2916" spans="1:3" ht="13.2">
      <c r="A2916" s="89">
        <v>3540</v>
      </c>
      <c r="B2916" s="7" t="s">
        <v>1104</v>
      </c>
      <c r="C2916" s="7" t="s">
        <v>704</v>
      </c>
    </row>
    <row r="2917" spans="1:3" ht="13.2">
      <c r="A2917" s="89">
        <v>3541</v>
      </c>
      <c r="B2917" s="7" t="s">
        <v>1104</v>
      </c>
      <c r="C2917" s="7" t="s">
        <v>704</v>
      </c>
    </row>
    <row r="2918" spans="1:3" ht="13.2">
      <c r="A2918" s="89">
        <v>3542</v>
      </c>
      <c r="B2918" s="7" t="s">
        <v>1104</v>
      </c>
      <c r="C2918" s="7" t="s">
        <v>704</v>
      </c>
    </row>
    <row r="2919" spans="1:3" ht="13.2">
      <c r="A2919" s="89">
        <v>3543</v>
      </c>
      <c r="B2919" s="7" t="s">
        <v>1104</v>
      </c>
      <c r="C2919" s="7" t="s">
        <v>704</v>
      </c>
    </row>
    <row r="2920" spans="1:3" ht="13.2">
      <c r="A2920" s="89">
        <v>3544</v>
      </c>
      <c r="B2920" s="7" t="s">
        <v>1104</v>
      </c>
      <c r="C2920" s="7" t="s">
        <v>704</v>
      </c>
    </row>
    <row r="2921" spans="1:3" ht="13.2">
      <c r="A2921" s="89">
        <v>3545</v>
      </c>
      <c r="B2921" s="7" t="s">
        <v>1104</v>
      </c>
      <c r="C2921" s="7" t="s">
        <v>704</v>
      </c>
    </row>
    <row r="2922" spans="1:3" ht="13.2">
      <c r="A2922" s="89">
        <v>3546</v>
      </c>
      <c r="B2922" s="7" t="s">
        <v>1104</v>
      </c>
      <c r="C2922" s="7" t="s">
        <v>704</v>
      </c>
    </row>
    <row r="2923" spans="1:3" ht="13.2">
      <c r="A2923" s="89">
        <v>3547</v>
      </c>
      <c r="B2923" s="7" t="s">
        <v>1104</v>
      </c>
      <c r="C2923" s="7" t="s">
        <v>704</v>
      </c>
    </row>
    <row r="2924" spans="1:3" ht="13.2">
      <c r="A2924" s="89">
        <v>3548</v>
      </c>
      <c r="B2924" s="7" t="s">
        <v>1104</v>
      </c>
      <c r="C2924" s="7" t="s">
        <v>704</v>
      </c>
    </row>
    <row r="2925" spans="1:3" ht="13.2">
      <c r="A2925" s="89">
        <v>3550</v>
      </c>
      <c r="B2925" s="7" t="s">
        <v>1104</v>
      </c>
      <c r="C2925" s="7" t="s">
        <v>704</v>
      </c>
    </row>
    <row r="2926" spans="1:3" ht="13.2">
      <c r="A2926" s="89">
        <v>3551</v>
      </c>
      <c r="B2926" s="7" t="s">
        <v>1104</v>
      </c>
      <c r="C2926" s="7" t="s">
        <v>704</v>
      </c>
    </row>
    <row r="2927" spans="1:3" ht="13.2">
      <c r="A2927" s="89">
        <v>3552</v>
      </c>
      <c r="B2927" s="7" t="s">
        <v>1104</v>
      </c>
      <c r="C2927" s="7" t="s">
        <v>704</v>
      </c>
    </row>
    <row r="2928" spans="1:3" ht="13.2">
      <c r="A2928" s="89">
        <v>3553</v>
      </c>
      <c r="B2928" s="7" t="s">
        <v>1104</v>
      </c>
      <c r="C2928" s="7" t="s">
        <v>704</v>
      </c>
    </row>
    <row r="2929" spans="1:3" ht="13.2">
      <c r="A2929" s="89">
        <v>3554</v>
      </c>
      <c r="B2929" s="7" t="s">
        <v>1104</v>
      </c>
      <c r="C2929" s="7" t="s">
        <v>704</v>
      </c>
    </row>
    <row r="2930" spans="1:3" ht="13.2">
      <c r="A2930" s="89">
        <v>3555</v>
      </c>
      <c r="B2930" s="7" t="s">
        <v>1104</v>
      </c>
      <c r="C2930" s="7" t="s">
        <v>704</v>
      </c>
    </row>
    <row r="2931" spans="1:3" ht="13.2">
      <c r="A2931" s="118">
        <v>3556</v>
      </c>
      <c r="B2931" s="7" t="s">
        <v>1104</v>
      </c>
      <c r="C2931" s="7" t="s">
        <v>704</v>
      </c>
    </row>
    <row r="2932" spans="1:3" ht="13.2">
      <c r="A2932" s="89">
        <v>3557</v>
      </c>
      <c r="B2932" s="7" t="s">
        <v>1104</v>
      </c>
      <c r="C2932" s="7" t="s">
        <v>704</v>
      </c>
    </row>
    <row r="2933" spans="1:3" ht="13.2">
      <c r="A2933" s="89">
        <v>3558</v>
      </c>
      <c r="B2933" s="7" t="s">
        <v>1104</v>
      </c>
      <c r="C2933" s="7" t="s">
        <v>704</v>
      </c>
    </row>
    <row r="2934" spans="1:3" ht="13.2">
      <c r="A2934" s="89">
        <v>3559</v>
      </c>
      <c r="B2934" s="7" t="s">
        <v>1104</v>
      </c>
      <c r="C2934" s="7" t="s">
        <v>704</v>
      </c>
    </row>
    <row r="2935" spans="1:3" ht="13.2">
      <c r="A2935" s="89">
        <v>3560</v>
      </c>
      <c r="B2935" s="7" t="s">
        <v>1104</v>
      </c>
      <c r="C2935" s="7" t="s">
        <v>704</v>
      </c>
    </row>
    <row r="2936" spans="1:3" ht="13.2">
      <c r="A2936" s="89">
        <v>3561</v>
      </c>
      <c r="B2936" s="7" t="s">
        <v>1104</v>
      </c>
      <c r="C2936" s="7" t="s">
        <v>704</v>
      </c>
    </row>
    <row r="2937" spans="1:3" ht="13.2">
      <c r="A2937" s="89">
        <v>3562</v>
      </c>
      <c r="B2937" s="7" t="s">
        <v>1104</v>
      </c>
      <c r="C2937" s="7" t="s">
        <v>704</v>
      </c>
    </row>
    <row r="2938" spans="1:3" ht="13.2">
      <c r="A2938" s="89">
        <v>3563</v>
      </c>
      <c r="B2938" s="7" t="s">
        <v>1104</v>
      </c>
      <c r="C2938" s="7" t="s">
        <v>704</v>
      </c>
    </row>
    <row r="2939" spans="1:3" ht="13.2">
      <c r="A2939" s="89">
        <v>3564</v>
      </c>
      <c r="B2939" s="7" t="s">
        <v>1104</v>
      </c>
      <c r="C2939" s="7" t="s">
        <v>704</v>
      </c>
    </row>
    <row r="2940" spans="1:3" ht="13.2">
      <c r="A2940" s="89">
        <v>3565</v>
      </c>
      <c r="B2940" s="7" t="s">
        <v>1104</v>
      </c>
      <c r="C2940" s="7" t="s">
        <v>704</v>
      </c>
    </row>
    <row r="2941" spans="1:3" ht="13.2">
      <c r="A2941" s="89">
        <v>3566</v>
      </c>
      <c r="B2941" s="7" t="s">
        <v>1104</v>
      </c>
      <c r="C2941" s="7" t="s">
        <v>704</v>
      </c>
    </row>
    <row r="2942" spans="1:3" ht="13.2">
      <c r="A2942" s="89">
        <v>3567</v>
      </c>
      <c r="B2942" s="7" t="s">
        <v>1104</v>
      </c>
      <c r="C2942" s="7" t="s">
        <v>704</v>
      </c>
    </row>
    <row r="2943" spans="1:3" ht="13.2">
      <c r="A2943" s="89">
        <v>3568</v>
      </c>
      <c r="B2943" s="7" t="s">
        <v>1104</v>
      </c>
      <c r="C2943" s="7" t="s">
        <v>704</v>
      </c>
    </row>
    <row r="2944" spans="1:3" ht="13.2">
      <c r="A2944" s="89">
        <v>3569</v>
      </c>
      <c r="B2944" s="7" t="s">
        <v>1104</v>
      </c>
      <c r="C2944" s="7" t="s">
        <v>704</v>
      </c>
    </row>
    <row r="2945" spans="1:3" ht="13.2">
      <c r="A2945" s="89">
        <v>3570</v>
      </c>
      <c r="B2945" s="7" t="s">
        <v>1104</v>
      </c>
      <c r="C2945" s="7" t="s">
        <v>704</v>
      </c>
    </row>
    <row r="2946" spans="1:3" ht="13.2">
      <c r="A2946" s="89">
        <v>3571</v>
      </c>
      <c r="B2946" s="7" t="s">
        <v>1104</v>
      </c>
      <c r="C2946" s="7" t="s">
        <v>704</v>
      </c>
    </row>
    <row r="2947" spans="1:3" ht="13.2">
      <c r="A2947" s="89">
        <v>3572</v>
      </c>
      <c r="B2947" s="7" t="s">
        <v>1104</v>
      </c>
      <c r="C2947" s="7" t="s">
        <v>704</v>
      </c>
    </row>
    <row r="2948" spans="1:3" ht="13.2">
      <c r="A2948" s="89">
        <v>3573</v>
      </c>
      <c r="B2948" s="7" t="s">
        <v>1104</v>
      </c>
      <c r="C2948" s="7" t="s">
        <v>704</v>
      </c>
    </row>
    <row r="2949" spans="1:3" ht="13.2">
      <c r="A2949" s="89">
        <v>3574</v>
      </c>
      <c r="B2949" s="7" t="s">
        <v>1104</v>
      </c>
      <c r="C2949" s="7" t="s">
        <v>704</v>
      </c>
    </row>
    <row r="2950" spans="1:3" ht="13.2">
      <c r="A2950" s="89">
        <v>3575</v>
      </c>
      <c r="B2950" s="7" t="s">
        <v>1104</v>
      </c>
      <c r="C2950" s="7" t="s">
        <v>704</v>
      </c>
    </row>
    <row r="2951" spans="1:3" ht="13.2">
      <c r="A2951" s="89">
        <v>3576</v>
      </c>
      <c r="B2951" s="7" t="s">
        <v>1104</v>
      </c>
      <c r="C2951" s="7" t="s">
        <v>704</v>
      </c>
    </row>
    <row r="2952" spans="1:3" ht="13.2">
      <c r="A2952" s="89">
        <v>3577</v>
      </c>
      <c r="B2952" s="7" t="s">
        <v>1104</v>
      </c>
      <c r="C2952" s="7" t="s">
        <v>704</v>
      </c>
    </row>
    <row r="2953" spans="1:3" ht="13.2">
      <c r="A2953" s="89">
        <v>3578</v>
      </c>
      <c r="B2953" s="7" t="s">
        <v>1104</v>
      </c>
      <c r="C2953" s="7" t="s">
        <v>704</v>
      </c>
    </row>
    <row r="2954" spans="1:3" ht="13.2">
      <c r="A2954" s="89">
        <v>3579</v>
      </c>
      <c r="B2954" s="7" t="s">
        <v>1104</v>
      </c>
      <c r="C2954" s="7" t="s">
        <v>704</v>
      </c>
    </row>
    <row r="2955" spans="1:3" ht="13.2">
      <c r="A2955" s="89">
        <v>3580</v>
      </c>
      <c r="B2955" s="7" t="s">
        <v>1104</v>
      </c>
      <c r="C2955" s="7" t="s">
        <v>704</v>
      </c>
    </row>
    <row r="2956" spans="1:3" ht="13.2">
      <c r="A2956" s="89">
        <v>3581</v>
      </c>
      <c r="B2956" s="7" t="s">
        <v>1104</v>
      </c>
      <c r="C2956" s="7" t="s">
        <v>704</v>
      </c>
    </row>
    <row r="2957" spans="1:3" ht="13.2">
      <c r="A2957" s="89">
        <v>3582</v>
      </c>
      <c r="B2957" s="7" t="s">
        <v>1104</v>
      </c>
      <c r="C2957" s="7" t="s">
        <v>704</v>
      </c>
    </row>
    <row r="2958" spans="1:3" ht="13.2">
      <c r="A2958" s="89">
        <v>3583</v>
      </c>
      <c r="B2958" s="7" t="s">
        <v>1104</v>
      </c>
      <c r="C2958" s="7" t="s">
        <v>704</v>
      </c>
    </row>
    <row r="2959" spans="1:3" ht="13.2">
      <c r="A2959" s="89">
        <v>3584</v>
      </c>
      <c r="B2959" s="7" t="s">
        <v>1104</v>
      </c>
      <c r="C2959" s="7" t="s">
        <v>704</v>
      </c>
    </row>
    <row r="2960" spans="1:3" ht="13.2">
      <c r="A2960" s="89">
        <v>3585</v>
      </c>
      <c r="B2960" s="7" t="s">
        <v>1104</v>
      </c>
      <c r="C2960" s="7" t="s">
        <v>704</v>
      </c>
    </row>
    <row r="2961" spans="1:3" ht="13.2">
      <c r="A2961" s="89">
        <v>3586</v>
      </c>
      <c r="B2961" s="7" t="s">
        <v>1104</v>
      </c>
      <c r="C2961" s="7" t="s">
        <v>704</v>
      </c>
    </row>
    <row r="2962" spans="1:3" ht="13.2">
      <c r="A2962" s="89">
        <v>3587</v>
      </c>
      <c r="B2962" s="7" t="s">
        <v>1104</v>
      </c>
      <c r="C2962" s="7" t="s">
        <v>704</v>
      </c>
    </row>
    <row r="2963" spans="1:3" ht="13.2">
      <c r="A2963" s="89">
        <v>3588</v>
      </c>
      <c r="B2963" s="7" t="s">
        <v>1104</v>
      </c>
      <c r="C2963" s="7" t="s">
        <v>704</v>
      </c>
    </row>
    <row r="2964" spans="1:3" ht="13.2">
      <c r="A2964" s="89">
        <v>3589</v>
      </c>
      <c r="B2964" s="7" t="s">
        <v>1104</v>
      </c>
      <c r="C2964" s="7" t="s">
        <v>704</v>
      </c>
    </row>
    <row r="2965" spans="1:3" ht="13.2">
      <c r="A2965" s="89">
        <v>3590</v>
      </c>
      <c r="B2965" s="7" t="s">
        <v>1104</v>
      </c>
      <c r="C2965" s="7" t="s">
        <v>704</v>
      </c>
    </row>
    <row r="2966" spans="1:3" ht="13.2">
      <c r="A2966" s="89">
        <v>3591</v>
      </c>
      <c r="B2966" s="7" t="s">
        <v>1104</v>
      </c>
      <c r="C2966" s="7" t="s">
        <v>704</v>
      </c>
    </row>
    <row r="2967" spans="1:3" ht="13.2">
      <c r="A2967" s="89">
        <v>3592</v>
      </c>
      <c r="B2967" s="7" t="s">
        <v>1104</v>
      </c>
      <c r="C2967" s="7" t="s">
        <v>704</v>
      </c>
    </row>
    <row r="2968" spans="1:3" ht="13.2">
      <c r="A2968" s="89">
        <v>3593</v>
      </c>
      <c r="B2968" s="7" t="s">
        <v>1104</v>
      </c>
      <c r="C2968" s="7" t="s">
        <v>704</v>
      </c>
    </row>
    <row r="2969" spans="1:3" ht="13.2">
      <c r="A2969" s="89">
        <v>3594</v>
      </c>
      <c r="B2969" s="7" t="s">
        <v>1104</v>
      </c>
      <c r="C2969" s="7" t="s">
        <v>704</v>
      </c>
    </row>
    <row r="2970" spans="1:3" ht="13.2">
      <c r="A2970" s="89">
        <v>3595</v>
      </c>
      <c r="B2970" s="7" t="s">
        <v>1104</v>
      </c>
      <c r="C2970" s="7" t="s">
        <v>704</v>
      </c>
    </row>
    <row r="2971" spans="1:3" ht="13.2">
      <c r="A2971" s="89">
        <v>3596</v>
      </c>
      <c r="B2971" s="7" t="s">
        <v>1104</v>
      </c>
      <c r="C2971" s="7" t="s">
        <v>704</v>
      </c>
    </row>
    <row r="2972" spans="1:3" ht="13.2">
      <c r="A2972" s="89">
        <v>3597</v>
      </c>
      <c r="B2972" s="7" t="s">
        <v>1104</v>
      </c>
      <c r="C2972" s="7" t="s">
        <v>704</v>
      </c>
    </row>
    <row r="2973" spans="1:3" ht="13.2">
      <c r="A2973" s="89">
        <v>3598</v>
      </c>
      <c r="B2973" s="7" t="s">
        <v>1104</v>
      </c>
      <c r="C2973" s="7" t="s">
        <v>704</v>
      </c>
    </row>
    <row r="2974" spans="1:3" ht="13.2">
      <c r="A2974" s="89">
        <v>3599</v>
      </c>
      <c r="B2974" s="7" t="s">
        <v>1104</v>
      </c>
      <c r="C2974" s="7" t="s">
        <v>704</v>
      </c>
    </row>
    <row r="2975" spans="1:3" ht="13.2">
      <c r="A2975" s="89">
        <v>3600</v>
      </c>
      <c r="B2975" s="7" t="s">
        <v>1104</v>
      </c>
      <c r="C2975" s="7" t="s">
        <v>704</v>
      </c>
    </row>
    <row r="2976" spans="1:3" ht="13.2">
      <c r="A2976" s="89">
        <v>3601</v>
      </c>
      <c r="B2976" s="7" t="s">
        <v>1104</v>
      </c>
      <c r="C2976" s="7" t="s">
        <v>704</v>
      </c>
    </row>
    <row r="2977" spans="1:3" ht="13.2">
      <c r="A2977" s="89">
        <v>3602</v>
      </c>
      <c r="B2977" s="7" t="s">
        <v>1104</v>
      </c>
      <c r="C2977" s="7" t="s">
        <v>704</v>
      </c>
    </row>
    <row r="2978" spans="1:3" ht="13.2">
      <c r="A2978" s="89">
        <v>3603</v>
      </c>
      <c r="B2978" s="7" t="s">
        <v>1104</v>
      </c>
      <c r="C2978" s="7" t="s">
        <v>704</v>
      </c>
    </row>
    <row r="2979" spans="1:3" ht="13.2">
      <c r="A2979" s="89">
        <v>3604</v>
      </c>
      <c r="B2979" s="7" t="s">
        <v>1104</v>
      </c>
      <c r="C2979" s="7" t="s">
        <v>704</v>
      </c>
    </row>
    <row r="2980" spans="1:3" ht="13.2">
      <c r="A2980" s="89">
        <v>3605</v>
      </c>
      <c r="B2980" s="7" t="s">
        <v>1104</v>
      </c>
      <c r="C2980" s="7" t="s">
        <v>704</v>
      </c>
    </row>
    <row r="2981" spans="1:3" ht="13.2">
      <c r="A2981" s="89">
        <v>3606</v>
      </c>
      <c r="B2981" s="7" t="s">
        <v>1104</v>
      </c>
      <c r="C2981" s="7" t="s">
        <v>704</v>
      </c>
    </row>
    <row r="2982" spans="1:3" ht="13.2">
      <c r="A2982" s="89">
        <v>3607</v>
      </c>
      <c r="B2982" s="7" t="s">
        <v>1104</v>
      </c>
      <c r="C2982" s="7" t="s">
        <v>704</v>
      </c>
    </row>
    <row r="2983" spans="1:3" ht="13.2">
      <c r="A2983" s="89">
        <v>3608</v>
      </c>
      <c r="B2983" s="7" t="s">
        <v>1104</v>
      </c>
      <c r="C2983" s="7" t="s">
        <v>704</v>
      </c>
    </row>
    <row r="2984" spans="1:3" ht="13.2">
      <c r="A2984" s="89">
        <v>3609</v>
      </c>
      <c r="B2984" s="7" t="s">
        <v>1104</v>
      </c>
      <c r="C2984" s="7" t="s">
        <v>704</v>
      </c>
    </row>
    <row r="2985" spans="1:3" ht="13.2">
      <c r="A2985" s="89">
        <v>3610</v>
      </c>
      <c r="B2985" s="7" t="s">
        <v>1104</v>
      </c>
      <c r="C2985" s="7" t="s">
        <v>704</v>
      </c>
    </row>
    <row r="2986" spans="1:3" ht="13.2">
      <c r="A2986" s="89">
        <v>3611</v>
      </c>
      <c r="B2986" s="7" t="s">
        <v>1104</v>
      </c>
      <c r="C2986" s="7" t="s">
        <v>704</v>
      </c>
    </row>
    <row r="2987" spans="1:3" ht="13.2">
      <c r="A2987" s="89">
        <v>3612</v>
      </c>
      <c r="B2987" s="7" t="s">
        <v>1104</v>
      </c>
      <c r="C2987" s="7" t="s">
        <v>704</v>
      </c>
    </row>
    <row r="2988" spans="1:3" ht="13.2">
      <c r="A2988" s="89">
        <v>3613</v>
      </c>
      <c r="B2988" s="7" t="s">
        <v>1104</v>
      </c>
      <c r="C2988" s="7" t="s">
        <v>704</v>
      </c>
    </row>
    <row r="2989" spans="1:3" ht="13.2">
      <c r="A2989" s="89">
        <v>3614</v>
      </c>
      <c r="B2989" s="7" t="s">
        <v>1104</v>
      </c>
      <c r="C2989" s="7" t="s">
        <v>704</v>
      </c>
    </row>
    <row r="2990" spans="1:3" ht="13.2">
      <c r="A2990" s="89">
        <v>3615</v>
      </c>
      <c r="B2990" s="7" t="s">
        <v>1104</v>
      </c>
      <c r="C2990" s="7" t="s">
        <v>704</v>
      </c>
    </row>
    <row r="2991" spans="1:3" ht="13.2">
      <c r="A2991" s="89">
        <v>3616</v>
      </c>
      <c r="B2991" s="7" t="s">
        <v>1104</v>
      </c>
      <c r="C2991" s="7" t="s">
        <v>704</v>
      </c>
    </row>
    <row r="2992" spans="1:3" ht="13.2">
      <c r="A2992" s="89">
        <v>3617</v>
      </c>
      <c r="B2992" s="7" t="s">
        <v>1104</v>
      </c>
      <c r="C2992" s="7" t="s">
        <v>704</v>
      </c>
    </row>
    <row r="2993" spans="1:3" ht="13.2">
      <c r="A2993" s="89">
        <v>3618</v>
      </c>
      <c r="B2993" s="7" t="s">
        <v>1104</v>
      </c>
      <c r="C2993" s="7" t="s">
        <v>704</v>
      </c>
    </row>
    <row r="2994" spans="1:3" ht="13.2">
      <c r="A2994" s="89">
        <v>3619</v>
      </c>
      <c r="B2994" s="7" t="s">
        <v>1104</v>
      </c>
      <c r="C2994" s="7" t="s">
        <v>704</v>
      </c>
    </row>
    <row r="2995" spans="1:3" ht="13.2">
      <c r="A2995" s="89">
        <v>3620</v>
      </c>
      <c r="B2995" s="7" t="s">
        <v>1104</v>
      </c>
      <c r="C2995" s="7" t="s">
        <v>704</v>
      </c>
    </row>
    <row r="2996" spans="1:3" ht="13.2">
      <c r="A2996" s="89">
        <v>3621</v>
      </c>
      <c r="B2996" s="7" t="s">
        <v>1104</v>
      </c>
      <c r="C2996" s="7" t="s">
        <v>704</v>
      </c>
    </row>
    <row r="2997" spans="1:3" ht="13.2">
      <c r="A2997" s="89">
        <v>3622</v>
      </c>
      <c r="B2997" s="7" t="s">
        <v>1104</v>
      </c>
      <c r="C2997" s="7" t="s">
        <v>704</v>
      </c>
    </row>
    <row r="2998" spans="1:3" ht="13.2">
      <c r="A2998" s="89">
        <v>3623</v>
      </c>
      <c r="B2998" s="7" t="s">
        <v>1104</v>
      </c>
      <c r="C2998" s="7" t="s">
        <v>704</v>
      </c>
    </row>
    <row r="2999" spans="1:3" ht="13.2">
      <c r="A2999" s="89">
        <v>3624</v>
      </c>
      <c r="B2999" s="7" t="s">
        <v>1104</v>
      </c>
      <c r="C2999" s="7" t="s">
        <v>704</v>
      </c>
    </row>
    <row r="3000" spans="1:3" ht="13.2">
      <c r="A3000" s="89">
        <v>3625</v>
      </c>
      <c r="B3000" s="7" t="s">
        <v>1104</v>
      </c>
      <c r="C3000" s="7" t="s">
        <v>704</v>
      </c>
    </row>
    <row r="3001" spans="1:3" ht="13.2">
      <c r="A3001" s="89">
        <v>3626</v>
      </c>
      <c r="B3001" s="7" t="s">
        <v>1104</v>
      </c>
      <c r="C3001" s="7" t="s">
        <v>704</v>
      </c>
    </row>
    <row r="3002" spans="1:3" ht="13.2">
      <c r="A3002" s="89">
        <v>3627</v>
      </c>
      <c r="B3002" s="7" t="s">
        <v>1104</v>
      </c>
      <c r="C3002" s="7" t="s">
        <v>704</v>
      </c>
    </row>
    <row r="3003" spans="1:3" ht="13.2">
      <c r="A3003" s="89">
        <v>3628</v>
      </c>
      <c r="B3003" s="7" t="s">
        <v>1104</v>
      </c>
      <c r="C3003" s="7" t="s">
        <v>704</v>
      </c>
    </row>
    <row r="3004" spans="1:3" ht="13.2">
      <c r="A3004" s="89">
        <v>3629</v>
      </c>
      <c r="B3004" s="7" t="s">
        <v>1104</v>
      </c>
      <c r="C3004" s="7" t="s">
        <v>704</v>
      </c>
    </row>
    <row r="3005" spans="1:3" ht="13.2">
      <c r="A3005" s="89">
        <v>3630</v>
      </c>
      <c r="B3005" s="7" t="s">
        <v>1104</v>
      </c>
      <c r="C3005" s="7" t="s">
        <v>704</v>
      </c>
    </row>
    <row r="3006" spans="1:3" ht="13.2">
      <c r="A3006" s="89">
        <v>3631</v>
      </c>
      <c r="B3006" s="7" t="s">
        <v>1104</v>
      </c>
      <c r="C3006" s="7" t="s">
        <v>704</v>
      </c>
    </row>
    <row r="3007" spans="1:3" ht="13.2">
      <c r="A3007" s="89">
        <v>4000</v>
      </c>
      <c r="B3007" s="7" t="s">
        <v>1146</v>
      </c>
      <c r="C3007" s="7" t="s">
        <v>704</v>
      </c>
    </row>
    <row r="3008" spans="1:3" ht="13.2">
      <c r="A3008" s="89">
        <v>4001</v>
      </c>
      <c r="B3008" s="7" t="s">
        <v>1146</v>
      </c>
      <c r="C3008" s="7" t="s">
        <v>704</v>
      </c>
    </row>
    <row r="3009" spans="1:3" ht="13.2">
      <c r="A3009" s="89">
        <v>4002</v>
      </c>
      <c r="B3009" s="7" t="s">
        <v>1146</v>
      </c>
      <c r="C3009" s="7" t="s">
        <v>704</v>
      </c>
    </row>
    <row r="3010" spans="1:3" ht="13.2">
      <c r="A3010" s="89">
        <v>4003</v>
      </c>
      <c r="B3010" s="7" t="s">
        <v>1146</v>
      </c>
      <c r="C3010" s="7" t="s">
        <v>704</v>
      </c>
    </row>
    <row r="3011" spans="1:3" ht="13.2">
      <c r="A3011" s="89">
        <v>4004</v>
      </c>
      <c r="B3011" s="7" t="s">
        <v>1146</v>
      </c>
      <c r="C3011" s="7" t="s">
        <v>704</v>
      </c>
    </row>
    <row r="3012" spans="1:3" ht="13.2">
      <c r="A3012" s="119">
        <v>1581</v>
      </c>
      <c r="B3012" s="7" t="s">
        <v>1152</v>
      </c>
      <c r="C3012" s="7" t="s">
        <v>704</v>
      </c>
    </row>
    <row r="3013" spans="1:3" ht="13.2">
      <c r="A3013" s="7">
        <v>1582</v>
      </c>
      <c r="B3013" s="7" t="s">
        <v>1152</v>
      </c>
      <c r="C3013" s="7" t="s">
        <v>704</v>
      </c>
    </row>
    <row r="3014" spans="1:3" ht="13.2">
      <c r="A3014" s="89">
        <v>1583</v>
      </c>
      <c r="B3014" s="7" t="s">
        <v>1152</v>
      </c>
      <c r="C3014" s="7" t="s">
        <v>704</v>
      </c>
    </row>
    <row r="3015" spans="1:3" ht="13.2">
      <c r="A3015" s="119">
        <v>1584</v>
      </c>
      <c r="B3015" s="7" t="s">
        <v>1152</v>
      </c>
      <c r="C3015" s="7" t="s">
        <v>704</v>
      </c>
    </row>
    <row r="3016" spans="1:3" ht="13.2">
      <c r="A3016" s="89">
        <v>1585</v>
      </c>
      <c r="B3016" s="7" t="s">
        <v>1152</v>
      </c>
      <c r="C3016" s="7" t="s">
        <v>704</v>
      </c>
    </row>
    <row r="3017" spans="1:3" ht="13.2">
      <c r="A3017" s="89">
        <v>1586</v>
      </c>
      <c r="B3017" s="7" t="s">
        <v>1152</v>
      </c>
      <c r="C3017" s="7" t="s">
        <v>704</v>
      </c>
    </row>
    <row r="3018" spans="1:3" ht="13.2">
      <c r="A3018" s="89">
        <v>1587</v>
      </c>
      <c r="B3018" s="7" t="s">
        <v>1152</v>
      </c>
      <c r="C3018" s="7" t="s">
        <v>704</v>
      </c>
    </row>
    <row r="3019" spans="1:3" ht="13.2">
      <c r="A3019" s="89">
        <v>1588</v>
      </c>
      <c r="B3019" s="7" t="s">
        <v>1152</v>
      </c>
      <c r="C3019" s="7" t="s">
        <v>704</v>
      </c>
    </row>
    <row r="3020" spans="1:3" ht="13.2">
      <c r="A3020" s="89">
        <v>1589</v>
      </c>
      <c r="B3020" s="7" t="s">
        <v>1152</v>
      </c>
      <c r="C3020" s="7" t="s">
        <v>704</v>
      </c>
    </row>
    <row r="3021" spans="1:3" ht="13.2">
      <c r="A3021" s="89">
        <v>1590</v>
      </c>
      <c r="B3021" s="7" t="s">
        <v>1152</v>
      </c>
      <c r="C3021" s="7" t="s">
        <v>704</v>
      </c>
    </row>
    <row r="3022" spans="1:3" ht="13.2">
      <c r="A3022" s="89">
        <v>1591</v>
      </c>
      <c r="B3022" s="7" t="s">
        <v>1152</v>
      </c>
      <c r="C3022" s="7" t="s">
        <v>704</v>
      </c>
    </row>
    <row r="3023" spans="1:3" ht="13.2">
      <c r="A3023" s="89">
        <v>1592</v>
      </c>
      <c r="B3023" s="7" t="s">
        <v>1152</v>
      </c>
      <c r="C3023" s="7" t="s">
        <v>704</v>
      </c>
    </row>
    <row r="3024" spans="1:3" ht="13.2">
      <c r="A3024" s="89">
        <v>1593</v>
      </c>
      <c r="B3024" s="7" t="s">
        <v>1152</v>
      </c>
      <c r="C3024" s="7" t="s">
        <v>704</v>
      </c>
    </row>
    <row r="3025" spans="1:3" ht="13.2">
      <c r="A3025" s="89">
        <v>1594</v>
      </c>
      <c r="B3025" s="7" t="s">
        <v>1152</v>
      </c>
      <c r="C3025" s="7" t="s">
        <v>704</v>
      </c>
    </row>
    <row r="3026" spans="1:3" ht="13.2">
      <c r="A3026" s="89">
        <v>1595</v>
      </c>
      <c r="B3026" s="7" t="s">
        <v>1152</v>
      </c>
      <c r="C3026" s="7" t="s">
        <v>704</v>
      </c>
    </row>
    <row r="3027" spans="1:3" ht="13.2">
      <c r="A3027" s="89">
        <v>1596</v>
      </c>
      <c r="B3027" s="7" t="s">
        <v>1152</v>
      </c>
      <c r="C3027" s="7" t="s">
        <v>704</v>
      </c>
    </row>
    <row r="3028" spans="1:3" ht="13.2">
      <c r="A3028" s="89">
        <v>1597</v>
      </c>
      <c r="B3028" s="7" t="s">
        <v>1152</v>
      </c>
      <c r="C3028" s="7" t="s">
        <v>704</v>
      </c>
    </row>
    <row r="3029" spans="1:3" ht="13.2">
      <c r="A3029" s="89">
        <v>1598</v>
      </c>
      <c r="B3029" s="7" t="s">
        <v>1152</v>
      </c>
      <c r="C3029" s="7" t="s">
        <v>704</v>
      </c>
    </row>
    <row r="3030" spans="1:3" ht="13.2">
      <c r="A3030" s="89">
        <v>1599</v>
      </c>
      <c r="B3030" s="7" t="s">
        <v>1152</v>
      </c>
      <c r="C3030" s="7" t="s">
        <v>704</v>
      </c>
    </row>
    <row r="3031" spans="1:3" ht="13.2">
      <c r="A3031" s="89">
        <v>1600</v>
      </c>
      <c r="B3031" s="7" t="s">
        <v>1152</v>
      </c>
      <c r="C3031" s="7" t="s">
        <v>704</v>
      </c>
    </row>
    <row r="3032" spans="1:3" ht="13.2">
      <c r="A3032" s="89">
        <v>1601</v>
      </c>
      <c r="B3032" s="7" t="s">
        <v>1152</v>
      </c>
      <c r="C3032" s="7" t="s">
        <v>704</v>
      </c>
    </row>
    <row r="3033" spans="1:3" ht="13.2">
      <c r="A3033" s="89">
        <v>1602</v>
      </c>
      <c r="B3033" s="7" t="s">
        <v>1152</v>
      </c>
      <c r="C3033" s="7" t="s">
        <v>704</v>
      </c>
    </row>
    <row r="3034" spans="1:3" ht="13.2">
      <c r="A3034" s="89">
        <v>1603</v>
      </c>
      <c r="B3034" s="7" t="s">
        <v>1152</v>
      </c>
      <c r="C3034" s="7" t="s">
        <v>704</v>
      </c>
    </row>
    <row r="3035" spans="1:3" ht="13.2">
      <c r="A3035" s="89">
        <v>1604</v>
      </c>
      <c r="B3035" s="7" t="s">
        <v>1152</v>
      </c>
      <c r="C3035" s="7" t="s">
        <v>704</v>
      </c>
    </row>
    <row r="3036" spans="1:3" ht="13.2">
      <c r="A3036" s="89">
        <v>1605</v>
      </c>
      <c r="B3036" s="7" t="s">
        <v>1152</v>
      </c>
      <c r="C3036" s="7" t="s">
        <v>704</v>
      </c>
    </row>
    <row r="3037" spans="1:3" ht="13.2">
      <c r="A3037" s="89">
        <v>1606</v>
      </c>
      <c r="B3037" s="7" t="s">
        <v>1152</v>
      </c>
      <c r="C3037" s="7" t="s">
        <v>704</v>
      </c>
    </row>
    <row r="3038" spans="1:3" ht="13.2">
      <c r="A3038" s="89">
        <v>1607</v>
      </c>
      <c r="B3038" s="7" t="s">
        <v>1152</v>
      </c>
      <c r="C3038" s="7" t="s">
        <v>704</v>
      </c>
    </row>
    <row r="3039" spans="1:3" ht="13.2">
      <c r="A3039" s="89">
        <v>1608</v>
      </c>
      <c r="B3039" s="7" t="s">
        <v>1152</v>
      </c>
      <c r="C3039" s="7" t="s">
        <v>704</v>
      </c>
    </row>
    <row r="3040" spans="1:3" ht="13.2">
      <c r="A3040" s="89">
        <v>1609</v>
      </c>
      <c r="B3040" s="7" t="s">
        <v>1152</v>
      </c>
      <c r="C3040" s="7" t="s">
        <v>704</v>
      </c>
    </row>
    <row r="3041" spans="1:3" ht="13.2">
      <c r="A3041" s="89">
        <v>1610</v>
      </c>
      <c r="B3041" s="7" t="s">
        <v>1152</v>
      </c>
      <c r="C3041" s="7" t="s">
        <v>704</v>
      </c>
    </row>
    <row r="3042" spans="1:3" ht="13.2">
      <c r="A3042" s="89">
        <v>1611</v>
      </c>
      <c r="B3042" s="7" t="s">
        <v>1152</v>
      </c>
      <c r="C3042" s="7" t="s">
        <v>704</v>
      </c>
    </row>
    <row r="3043" spans="1:3" ht="13.2">
      <c r="A3043" s="89">
        <v>1612</v>
      </c>
      <c r="B3043" s="7" t="s">
        <v>1152</v>
      </c>
      <c r="C3043" s="7" t="s">
        <v>704</v>
      </c>
    </row>
    <row r="3044" spans="1:3" ht="13.2">
      <c r="A3044" s="89">
        <v>1613</v>
      </c>
      <c r="B3044" s="7" t="s">
        <v>1152</v>
      </c>
      <c r="C3044" s="7" t="s">
        <v>704</v>
      </c>
    </row>
    <row r="3045" spans="1:3" ht="13.2">
      <c r="A3045" s="89">
        <v>1614</v>
      </c>
      <c r="B3045" s="7" t="s">
        <v>1152</v>
      </c>
      <c r="C3045" s="7" t="s">
        <v>704</v>
      </c>
    </row>
    <row r="3046" spans="1:3" ht="13.2">
      <c r="A3046" s="89">
        <v>1615</v>
      </c>
      <c r="B3046" s="7" t="s">
        <v>1152</v>
      </c>
      <c r="C3046" s="7" t="s">
        <v>704</v>
      </c>
    </row>
    <row r="3047" spans="1:3" ht="13.2">
      <c r="A3047" s="89">
        <v>1616</v>
      </c>
      <c r="B3047" s="7" t="s">
        <v>1152</v>
      </c>
      <c r="C3047" s="7" t="s">
        <v>704</v>
      </c>
    </row>
    <row r="3048" spans="1:3" ht="13.2">
      <c r="A3048" s="89">
        <v>1617</v>
      </c>
      <c r="B3048" s="7" t="s">
        <v>1152</v>
      </c>
      <c r="C3048" s="7" t="s">
        <v>704</v>
      </c>
    </row>
    <row r="3049" spans="1:3" ht="13.2">
      <c r="A3049" s="89">
        <v>1618</v>
      </c>
      <c r="B3049" s="7" t="s">
        <v>1152</v>
      </c>
      <c r="C3049" s="7" t="s">
        <v>704</v>
      </c>
    </row>
    <row r="3050" spans="1:3" ht="13.2">
      <c r="A3050" s="89">
        <v>1619</v>
      </c>
      <c r="B3050" s="7" t="s">
        <v>1152</v>
      </c>
      <c r="C3050" s="7" t="s">
        <v>704</v>
      </c>
    </row>
    <row r="3051" spans="1:3" ht="13.2">
      <c r="A3051" s="89">
        <v>1620</v>
      </c>
      <c r="B3051" s="7" t="s">
        <v>1152</v>
      </c>
      <c r="C3051" s="7" t="s">
        <v>704</v>
      </c>
    </row>
    <row r="3052" spans="1:3" ht="13.2">
      <c r="A3052" s="89">
        <v>1621</v>
      </c>
      <c r="B3052" s="7" t="s">
        <v>1152</v>
      </c>
      <c r="C3052" s="7" t="s">
        <v>704</v>
      </c>
    </row>
    <row r="3053" spans="1:3" ht="13.2">
      <c r="A3053" s="89">
        <v>1622</v>
      </c>
      <c r="B3053" s="7" t="s">
        <v>1152</v>
      </c>
      <c r="C3053" s="7" t="s">
        <v>704</v>
      </c>
    </row>
    <row r="3054" spans="1:3" ht="13.2">
      <c r="A3054" s="89">
        <v>1623</v>
      </c>
      <c r="B3054" s="7" t="s">
        <v>1152</v>
      </c>
      <c r="C3054" s="7" t="s">
        <v>704</v>
      </c>
    </row>
    <row r="3055" spans="1:3" ht="13.2">
      <c r="A3055" s="89">
        <v>1624</v>
      </c>
      <c r="B3055" s="7" t="s">
        <v>1152</v>
      </c>
      <c r="C3055" s="7" t="s">
        <v>704</v>
      </c>
    </row>
    <row r="3056" spans="1:3" ht="13.2">
      <c r="A3056" s="89">
        <v>1625</v>
      </c>
      <c r="B3056" s="7" t="s">
        <v>1152</v>
      </c>
      <c r="C3056" s="7" t="s">
        <v>704</v>
      </c>
    </row>
    <row r="3057" spans="1:3" ht="13.2">
      <c r="A3057" s="89">
        <v>1626</v>
      </c>
      <c r="B3057" s="7" t="s">
        <v>1152</v>
      </c>
      <c r="C3057" s="7" t="s">
        <v>704</v>
      </c>
    </row>
    <row r="3058" spans="1:3" ht="13.2">
      <c r="A3058" s="89">
        <v>1627</v>
      </c>
      <c r="B3058" s="7" t="s">
        <v>1152</v>
      </c>
      <c r="C3058" s="7" t="s">
        <v>704</v>
      </c>
    </row>
    <row r="3059" spans="1:3" ht="13.2">
      <c r="A3059" s="89">
        <v>1628</v>
      </c>
      <c r="B3059" s="7" t="s">
        <v>1152</v>
      </c>
      <c r="C3059" s="7" t="s">
        <v>704</v>
      </c>
    </row>
    <row r="3060" spans="1:3" ht="13.2">
      <c r="A3060" s="89">
        <v>1629</v>
      </c>
      <c r="B3060" s="7" t="s">
        <v>1152</v>
      </c>
      <c r="C3060" s="7" t="s">
        <v>704</v>
      </c>
    </row>
    <row r="3061" spans="1:3" ht="13.2">
      <c r="A3061" s="89">
        <v>1630</v>
      </c>
      <c r="B3061" s="7" t="s">
        <v>1152</v>
      </c>
      <c r="C3061" s="7" t="s">
        <v>704</v>
      </c>
    </row>
    <row r="3062" spans="1:3" ht="13.2">
      <c r="A3062" s="89">
        <v>1631</v>
      </c>
      <c r="B3062" s="7" t="s">
        <v>1152</v>
      </c>
      <c r="C3062" s="7" t="s">
        <v>704</v>
      </c>
    </row>
    <row r="3063" spans="1:3" ht="13.2">
      <c r="A3063" s="89">
        <v>1632</v>
      </c>
      <c r="B3063" s="7" t="s">
        <v>1152</v>
      </c>
      <c r="C3063" s="7" t="s">
        <v>704</v>
      </c>
    </row>
    <row r="3064" spans="1:3" ht="13.2">
      <c r="A3064" s="89">
        <v>1633</v>
      </c>
      <c r="B3064" s="7" t="s">
        <v>1152</v>
      </c>
      <c r="C3064" s="7" t="s">
        <v>704</v>
      </c>
    </row>
    <row r="3065" spans="1:3" ht="13.2">
      <c r="A3065" s="89">
        <v>1634</v>
      </c>
      <c r="B3065" s="7" t="s">
        <v>1152</v>
      </c>
      <c r="C3065" s="7" t="s">
        <v>704</v>
      </c>
    </row>
    <row r="3066" spans="1:3" ht="13.2">
      <c r="A3066" s="89">
        <v>1635</v>
      </c>
      <c r="B3066" s="7" t="s">
        <v>1152</v>
      </c>
      <c r="C3066" s="7" t="s">
        <v>704</v>
      </c>
    </row>
    <row r="3067" spans="1:3" ht="13.2">
      <c r="A3067" s="89">
        <v>1636</v>
      </c>
      <c r="B3067" s="7" t="s">
        <v>1152</v>
      </c>
      <c r="C3067" s="7" t="s">
        <v>704</v>
      </c>
    </row>
    <row r="3068" spans="1:3" ht="13.2">
      <c r="A3068" s="89">
        <v>1637</v>
      </c>
      <c r="B3068" s="7" t="s">
        <v>1152</v>
      </c>
      <c r="C3068" s="7" t="s">
        <v>704</v>
      </c>
    </row>
    <row r="3069" spans="1:3" ht="13.2">
      <c r="A3069" s="89">
        <v>1638</v>
      </c>
      <c r="B3069" s="7" t="s">
        <v>1152</v>
      </c>
      <c r="C3069" s="7" t="s">
        <v>704</v>
      </c>
    </row>
    <row r="3070" spans="1:3" ht="13.2">
      <c r="A3070" s="89">
        <v>2951</v>
      </c>
      <c r="B3070" s="7" t="s">
        <v>1152</v>
      </c>
      <c r="C3070" s="7" t="s">
        <v>704</v>
      </c>
    </row>
    <row r="3071" spans="1:3" ht="13.2">
      <c r="A3071" s="89">
        <v>2952</v>
      </c>
      <c r="B3071" s="7" t="s">
        <v>1152</v>
      </c>
      <c r="C3071" s="7" t="s">
        <v>704</v>
      </c>
    </row>
    <row r="3072" spans="1:3" ht="13.2">
      <c r="A3072" s="89">
        <v>2953</v>
      </c>
      <c r="B3072" s="7" t="s">
        <v>1152</v>
      </c>
      <c r="C3072" s="7" t="s">
        <v>704</v>
      </c>
    </row>
    <row r="3073" spans="1:3" ht="13.2">
      <c r="A3073" s="89">
        <v>2954</v>
      </c>
      <c r="B3073" s="7" t="s">
        <v>1152</v>
      </c>
      <c r="C3073" s="7" t="s">
        <v>704</v>
      </c>
    </row>
    <row r="3074" spans="1:3" ht="13.2">
      <c r="A3074" s="89">
        <v>2955</v>
      </c>
      <c r="B3074" s="7" t="s">
        <v>1152</v>
      </c>
      <c r="C3074" s="7" t="s">
        <v>704</v>
      </c>
    </row>
    <row r="3075" spans="1:3" ht="13.2">
      <c r="A3075" s="89">
        <v>2956</v>
      </c>
      <c r="B3075" s="7" t="s">
        <v>1152</v>
      </c>
      <c r="C3075" s="7" t="s">
        <v>704</v>
      </c>
    </row>
    <row r="3076" spans="1:3" ht="13.2">
      <c r="A3076" s="89">
        <v>2957</v>
      </c>
      <c r="B3076" s="7" t="s">
        <v>1152</v>
      </c>
      <c r="C3076" s="7" t="s">
        <v>704</v>
      </c>
    </row>
    <row r="3077" spans="1:3" ht="13.2">
      <c r="A3077" s="89">
        <v>2958</v>
      </c>
      <c r="B3077" s="7" t="s">
        <v>1152</v>
      </c>
      <c r="C3077" s="7" t="s">
        <v>704</v>
      </c>
    </row>
    <row r="3078" spans="1:3" ht="13.2">
      <c r="A3078" s="89">
        <v>2959</v>
      </c>
      <c r="B3078" s="7" t="s">
        <v>1152</v>
      </c>
      <c r="C3078" s="7" t="s">
        <v>704</v>
      </c>
    </row>
    <row r="3079" spans="1:3" ht="13.2">
      <c r="A3079" s="89">
        <v>2960</v>
      </c>
      <c r="B3079" s="7" t="s">
        <v>1152</v>
      </c>
      <c r="C3079" s="7" t="s">
        <v>704</v>
      </c>
    </row>
    <row r="3080" spans="1:3" ht="13.2">
      <c r="A3080" s="89">
        <v>2961</v>
      </c>
      <c r="B3080" s="7" t="s">
        <v>1152</v>
      </c>
      <c r="C3080" s="7" t="s">
        <v>704</v>
      </c>
    </row>
    <row r="3081" spans="1:3" ht="13.2">
      <c r="A3081" s="104"/>
      <c r="B3081" s="7"/>
      <c r="C3081" s="7"/>
    </row>
    <row r="3082" spans="1:3" ht="13.2">
      <c r="A3082" s="104"/>
      <c r="B3082" s="7"/>
      <c r="C3082" s="7"/>
    </row>
    <row r="3083" spans="1:3" ht="13.2">
      <c r="A3083" s="104"/>
      <c r="B3083" s="7"/>
      <c r="C3083" s="7"/>
    </row>
    <row r="3084" spans="1:3" ht="13.2">
      <c r="A3084" s="104"/>
      <c r="B3084" s="7"/>
      <c r="C3084" s="7"/>
    </row>
    <row r="3085" spans="1:3" ht="13.2">
      <c r="A3085" s="104"/>
      <c r="B3085" s="7"/>
      <c r="C3085" s="7"/>
    </row>
    <row r="3086" spans="1:3" ht="13.2">
      <c r="A3086" s="104"/>
      <c r="B3086" s="7"/>
      <c r="C3086" s="7"/>
    </row>
    <row r="3087" spans="1:3" ht="13.2">
      <c r="A3087" s="104"/>
      <c r="B3087" s="7"/>
      <c r="C3087" s="7"/>
    </row>
    <row r="3088" spans="1:3" ht="13.2">
      <c r="A3088" s="104"/>
      <c r="B3088" s="7"/>
      <c r="C3088" s="7"/>
    </row>
    <row r="3089" spans="1:3" ht="13.2">
      <c r="A3089" s="104"/>
      <c r="B3089" s="7"/>
      <c r="C3089" s="7"/>
    </row>
    <row r="3090" spans="1:3" ht="13.2">
      <c r="A3090" s="104"/>
      <c r="B3090" s="7"/>
      <c r="C3090" s="7"/>
    </row>
    <row r="3091" spans="1:3" ht="13.2">
      <c r="A3091" s="104"/>
      <c r="B3091" s="7"/>
      <c r="C3091" s="7"/>
    </row>
    <row r="3092" spans="1:3" ht="13.2">
      <c r="A3092" s="104"/>
      <c r="B3092" s="7"/>
      <c r="C3092" s="7"/>
    </row>
    <row r="3093" spans="1:3" ht="13.2">
      <c r="A3093" s="104"/>
      <c r="B3093" s="7"/>
      <c r="C3093" s="7"/>
    </row>
    <row r="3094" spans="1:3" ht="13.2">
      <c r="A3094" s="104"/>
      <c r="B3094" s="7"/>
      <c r="C3094" s="7"/>
    </row>
    <row r="3095" spans="1:3" ht="13.2">
      <c r="A3095" s="104"/>
      <c r="B3095" s="7"/>
      <c r="C3095" s="7"/>
    </row>
    <row r="3096" spans="1:3" ht="13.2">
      <c r="A3096" s="104"/>
      <c r="B3096" s="7"/>
      <c r="C3096" s="7"/>
    </row>
    <row r="3097" spans="1:3" ht="13.2">
      <c r="A3097" s="104"/>
      <c r="B3097" s="7"/>
      <c r="C3097" s="7"/>
    </row>
    <row r="3098" spans="1:3" ht="13.2">
      <c r="A3098" s="104"/>
      <c r="B3098" s="7"/>
      <c r="C3098" s="7"/>
    </row>
    <row r="3099" spans="1:3" ht="13.2">
      <c r="A3099" s="104"/>
      <c r="B3099" s="7"/>
      <c r="C3099" s="7"/>
    </row>
    <row r="3100" spans="1:3" ht="13.2">
      <c r="A3100" s="104"/>
      <c r="B3100" s="7"/>
      <c r="C3100" s="7"/>
    </row>
    <row r="3101" spans="1:3" ht="13.2">
      <c r="A3101" s="104"/>
      <c r="B3101" s="7"/>
      <c r="C3101" s="7"/>
    </row>
    <row r="3102" spans="1:3" ht="13.2">
      <c r="A3102" s="104"/>
      <c r="B3102" s="7"/>
      <c r="C3102" s="7"/>
    </row>
    <row r="3103" spans="1:3" ht="13.2">
      <c r="A3103" s="104"/>
      <c r="B3103" s="7"/>
      <c r="C3103" s="7"/>
    </row>
    <row r="3104" spans="1:3" ht="13.2">
      <c r="A3104" s="104"/>
      <c r="B3104" s="7"/>
      <c r="C3104" s="7"/>
    </row>
    <row r="3105" spans="1:3" ht="13.2">
      <c r="A3105" s="104"/>
      <c r="B3105" s="7"/>
      <c r="C3105" s="7"/>
    </row>
    <row r="3106" spans="1:3" ht="13.2">
      <c r="A3106" s="104"/>
      <c r="B3106" s="7"/>
      <c r="C3106" s="7"/>
    </row>
    <row r="3107" spans="1:3" ht="13.2">
      <c r="A3107" s="104"/>
      <c r="B3107" s="7"/>
      <c r="C3107" s="7"/>
    </row>
    <row r="3108" spans="1:3" ht="13.2">
      <c r="A3108" s="104"/>
      <c r="B3108" s="7"/>
      <c r="C3108" s="7"/>
    </row>
    <row r="3109" spans="1:3" ht="13.2">
      <c r="A3109" s="104"/>
      <c r="B3109" s="7"/>
      <c r="C3109" s="7"/>
    </row>
    <row r="3110" spans="1:3" ht="13.2">
      <c r="A3110" s="104"/>
      <c r="B3110" s="7"/>
      <c r="C3110" s="7"/>
    </row>
    <row r="3111" spans="1:3" ht="13.2">
      <c r="A3111" s="104"/>
      <c r="B3111" s="7"/>
      <c r="C3111" s="7"/>
    </row>
    <row r="3112" spans="1:3" ht="13.2">
      <c r="A3112" s="104"/>
      <c r="B3112" s="7"/>
      <c r="C3112" s="7"/>
    </row>
    <row r="3113" spans="1:3" ht="13.2">
      <c r="A3113" s="104"/>
      <c r="B3113" s="7"/>
      <c r="C3113" s="7"/>
    </row>
    <row r="3114" spans="1:3" ht="13.2">
      <c r="A3114" s="104"/>
      <c r="B3114" s="7"/>
      <c r="C3114" s="7"/>
    </row>
    <row r="3115" spans="1:3" ht="13.2">
      <c r="A3115" s="104"/>
      <c r="B3115" s="7"/>
      <c r="C3115" s="7"/>
    </row>
    <row r="3116" spans="1:3" ht="13.2">
      <c r="A3116" s="104"/>
      <c r="B3116" s="7"/>
      <c r="C3116" s="7"/>
    </row>
    <row r="3117" spans="1:3" ht="13.2">
      <c r="A3117" s="104"/>
      <c r="B3117" s="7"/>
      <c r="C3117" s="7"/>
    </row>
    <row r="3118" spans="1:3" ht="13.2">
      <c r="A3118" s="104"/>
      <c r="B3118" s="7"/>
      <c r="C3118" s="7"/>
    </row>
    <row r="3119" spans="1:3" ht="13.2">
      <c r="A3119" s="104"/>
      <c r="B3119" s="7"/>
      <c r="C3119" s="7"/>
    </row>
    <row r="3120" spans="1:3" ht="13.2">
      <c r="A3120" s="104"/>
      <c r="B3120" s="7"/>
      <c r="C3120" s="7"/>
    </row>
    <row r="3121" spans="1:3" ht="13.2">
      <c r="A3121" s="104"/>
      <c r="B3121" s="7"/>
      <c r="C3121" s="7"/>
    </row>
    <row r="3122" spans="1:3" ht="13.2">
      <c r="A3122" s="104"/>
      <c r="B3122" s="7"/>
      <c r="C3122" s="7"/>
    </row>
    <row r="3123" spans="1:3" ht="13.2">
      <c r="A3123" s="104"/>
      <c r="B3123" s="7"/>
      <c r="C3123" s="7"/>
    </row>
    <row r="3124" spans="1:3" ht="13.2">
      <c r="A3124" s="104"/>
      <c r="B3124" s="7"/>
      <c r="C3124" s="7"/>
    </row>
    <row r="3125" spans="1:3" ht="13.2">
      <c r="A3125" s="104"/>
      <c r="B3125" s="7"/>
      <c r="C3125" s="7"/>
    </row>
    <row r="3126" spans="1:3" ht="13.2">
      <c r="A3126" s="104"/>
      <c r="B3126" s="7"/>
      <c r="C3126" s="7"/>
    </row>
    <row r="3127" spans="1:3" ht="13.2">
      <c r="A3127" s="104"/>
      <c r="B3127" s="7"/>
      <c r="C3127" s="7"/>
    </row>
    <row r="3128" spans="1:3" ht="13.2">
      <c r="A3128" s="104"/>
      <c r="B3128" s="7"/>
      <c r="C3128" s="7"/>
    </row>
    <row r="3129" spans="1:3" ht="13.2">
      <c r="A3129" s="104"/>
      <c r="B3129" s="7"/>
      <c r="C3129" s="7"/>
    </row>
    <row r="3130" spans="1:3" ht="13.2">
      <c r="A3130" s="104"/>
      <c r="B3130" s="7"/>
      <c r="C3130" s="7"/>
    </row>
    <row r="3131" spans="1:3" ht="13.2">
      <c r="A3131" s="104"/>
      <c r="B3131" s="7"/>
      <c r="C3131" s="7"/>
    </row>
    <row r="3132" spans="1:3" ht="13.2">
      <c r="A3132" s="104"/>
      <c r="B3132" s="7"/>
      <c r="C3132" s="7"/>
    </row>
    <row r="3133" spans="1:3" ht="13.2">
      <c r="A3133" s="104"/>
      <c r="B3133" s="7"/>
      <c r="C3133" s="7"/>
    </row>
    <row r="3134" spans="1:3" ht="13.2">
      <c r="A3134" s="104"/>
      <c r="B3134" s="7"/>
      <c r="C3134" s="7"/>
    </row>
    <row r="3135" spans="1:3" ht="13.2">
      <c r="A3135" s="104"/>
      <c r="B3135" s="7"/>
      <c r="C3135" s="7"/>
    </row>
    <row r="3136" spans="1:3" ht="13.2">
      <c r="A3136" s="104"/>
      <c r="B3136" s="7"/>
      <c r="C3136" s="7"/>
    </row>
    <row r="3137" spans="1:3" ht="13.2">
      <c r="A3137" s="104"/>
      <c r="B3137" s="7"/>
      <c r="C3137" s="7"/>
    </row>
    <row r="3138" spans="1:3" ht="13.2">
      <c r="A3138" s="104"/>
      <c r="B3138" s="7"/>
      <c r="C3138" s="7"/>
    </row>
    <row r="3139" spans="1:3" ht="13.2">
      <c r="A3139" s="104"/>
      <c r="B3139" s="7"/>
      <c r="C3139" s="7"/>
    </row>
    <row r="3140" spans="1:3" ht="13.2">
      <c r="A3140" s="104"/>
      <c r="B3140" s="7"/>
      <c r="C3140" s="7"/>
    </row>
    <row r="3141" spans="1:3" ht="13.2">
      <c r="A3141" s="104"/>
      <c r="B3141" s="7"/>
      <c r="C3141" s="7"/>
    </row>
    <row r="3142" spans="1:3" ht="13.2">
      <c r="A3142" s="104"/>
      <c r="B3142" s="7"/>
      <c r="C3142" s="7"/>
    </row>
    <row r="3143" spans="1:3" ht="13.2">
      <c r="A3143" s="104"/>
      <c r="B3143" s="7"/>
      <c r="C3143" s="7"/>
    </row>
    <row r="3144" spans="1:3" ht="13.2">
      <c r="A3144" s="104"/>
      <c r="B3144" s="7"/>
      <c r="C3144" s="7"/>
    </row>
    <row r="3145" spans="1:3" ht="13.2">
      <c r="A3145" s="104"/>
      <c r="B3145" s="7"/>
      <c r="C3145" s="7"/>
    </row>
    <row r="3146" spans="1:3" ht="13.2">
      <c r="A3146" s="104"/>
      <c r="B3146" s="7"/>
      <c r="C3146" s="7"/>
    </row>
    <row r="3147" spans="1:3" ht="13.2">
      <c r="A3147" s="104"/>
      <c r="B3147" s="7"/>
      <c r="C3147" s="7"/>
    </row>
    <row r="3148" spans="1:3" ht="13.2">
      <c r="A3148" s="104"/>
      <c r="B3148" s="7"/>
      <c r="C3148" s="7"/>
    </row>
    <row r="3149" spans="1:3" ht="13.2">
      <c r="A3149" s="104"/>
      <c r="B3149" s="7"/>
      <c r="C3149" s="7"/>
    </row>
    <row r="3150" spans="1:3" ht="13.2">
      <c r="A3150" s="104"/>
      <c r="B3150" s="7"/>
      <c r="C3150" s="7"/>
    </row>
    <row r="3151" spans="1:3" ht="13.2">
      <c r="A3151" s="104"/>
      <c r="B3151" s="7"/>
      <c r="C3151" s="7"/>
    </row>
    <row r="3152" spans="1:3" ht="13.2">
      <c r="A3152" s="104"/>
      <c r="B3152" s="7"/>
      <c r="C3152" s="7"/>
    </row>
    <row r="3153" spans="1:3" ht="13.2">
      <c r="A3153" s="104"/>
      <c r="B3153" s="7"/>
      <c r="C3153" s="7"/>
    </row>
    <row r="3154" spans="1:3" ht="13.2">
      <c r="A3154" s="104"/>
      <c r="B3154" s="7"/>
      <c r="C3154" s="7"/>
    </row>
    <row r="3155" spans="1:3" ht="13.2">
      <c r="A3155" s="104"/>
      <c r="B3155" s="7"/>
      <c r="C3155" s="7"/>
    </row>
    <row r="3156" spans="1:3" ht="13.2">
      <c r="A3156" s="104"/>
      <c r="B3156" s="7"/>
      <c r="C3156" s="7"/>
    </row>
    <row r="3157" spans="1:3" ht="13.2">
      <c r="A3157" s="104"/>
      <c r="B3157" s="7"/>
      <c r="C3157" s="7"/>
    </row>
    <row r="3158" spans="1:3" ht="13.2">
      <c r="A3158" s="104"/>
      <c r="B3158" s="7"/>
      <c r="C3158" s="7"/>
    </row>
    <row r="3159" spans="1:3" ht="13.2">
      <c r="A3159" s="104"/>
      <c r="B3159" s="7"/>
      <c r="C3159" s="7"/>
    </row>
    <row r="3160" spans="1:3" ht="13.2">
      <c r="A3160" s="104"/>
      <c r="B3160" s="7"/>
      <c r="C3160" s="7"/>
    </row>
    <row r="3161" spans="1:3" ht="13.2">
      <c r="A3161" s="104"/>
      <c r="B3161" s="7"/>
      <c r="C3161" s="7"/>
    </row>
    <row r="3162" spans="1:3" ht="13.2">
      <c r="A3162" s="104"/>
      <c r="B3162" s="7"/>
      <c r="C3162" s="7"/>
    </row>
    <row r="3163" spans="1:3" ht="13.2">
      <c r="A3163" s="104"/>
      <c r="B3163" s="7"/>
      <c r="C3163" s="7"/>
    </row>
    <row r="3164" spans="1:3" ht="13.2">
      <c r="A3164" s="104"/>
      <c r="B3164" s="7"/>
      <c r="C3164" s="7"/>
    </row>
    <row r="3165" spans="1:3" ht="13.2">
      <c r="A3165" s="104"/>
      <c r="B3165" s="7"/>
      <c r="C3165" s="7"/>
    </row>
    <row r="3166" spans="1:3" ht="13.2">
      <c r="A3166" s="104"/>
      <c r="B3166" s="7"/>
      <c r="C3166" s="7"/>
    </row>
    <row r="3167" spans="1:3" ht="13.2">
      <c r="A3167" s="104"/>
      <c r="B3167" s="7"/>
      <c r="C3167" s="7"/>
    </row>
    <row r="3168" spans="1:3" ht="13.2">
      <c r="A3168" s="104"/>
      <c r="B3168" s="7"/>
      <c r="C3168" s="7"/>
    </row>
    <row r="3169" spans="1:3" ht="13.2">
      <c r="A3169" s="104"/>
      <c r="B3169" s="7"/>
      <c r="C3169" s="7"/>
    </row>
    <row r="3170" spans="1:3" ht="13.2">
      <c r="A3170" s="104"/>
      <c r="B3170" s="7"/>
      <c r="C3170" s="7"/>
    </row>
    <row r="3171" spans="1:3" ht="13.2">
      <c r="A3171" s="104"/>
      <c r="B3171" s="7"/>
      <c r="C3171" s="7"/>
    </row>
    <row r="3172" spans="1:3" ht="13.2">
      <c r="A3172" s="104"/>
      <c r="B3172" s="7"/>
      <c r="C3172" s="7"/>
    </row>
    <row r="3173" spans="1:3" ht="13.2">
      <c r="A3173" s="104"/>
      <c r="B3173" s="7"/>
      <c r="C3173" s="7"/>
    </row>
    <row r="3174" spans="1:3" ht="13.2">
      <c r="A3174" s="104"/>
      <c r="B3174" s="7"/>
      <c r="C3174" s="7"/>
    </row>
    <row r="3175" spans="1:3" ht="13.2">
      <c r="A3175" s="104"/>
      <c r="B3175" s="7"/>
      <c r="C3175" s="7"/>
    </row>
    <row r="3176" spans="1:3" ht="13.2">
      <c r="A3176" s="104"/>
      <c r="B3176" s="7"/>
      <c r="C3176" s="7"/>
    </row>
    <row r="3177" spans="1:3" ht="13.2">
      <c r="A3177" s="104"/>
      <c r="B3177" s="7"/>
      <c r="C3177" s="7"/>
    </row>
    <row r="3178" spans="1:3" ht="13.2">
      <c r="A3178" s="104"/>
      <c r="B3178" s="7"/>
      <c r="C3178" s="7"/>
    </row>
    <row r="3179" spans="1:3" ht="13.2">
      <c r="A3179" s="104"/>
      <c r="B3179" s="7"/>
      <c r="C3179" s="7"/>
    </row>
    <row r="3180" spans="1:3" ht="13.2">
      <c r="A3180" s="104"/>
      <c r="B3180" s="7"/>
      <c r="C3180" s="7"/>
    </row>
    <row r="3181" spans="1:3" ht="13.2">
      <c r="A3181" s="104"/>
      <c r="B3181" s="7"/>
      <c r="C3181" s="7"/>
    </row>
    <row r="3182" spans="1:3" ht="13.2">
      <c r="A3182" s="104"/>
      <c r="B3182" s="7"/>
      <c r="C3182" s="7"/>
    </row>
    <row r="3183" spans="1:3" ht="13.2">
      <c r="A3183" s="104"/>
      <c r="B3183" s="7"/>
      <c r="C3183" s="7"/>
    </row>
    <row r="3184" spans="1:3" ht="13.2">
      <c r="A3184" s="104"/>
      <c r="B3184" s="7"/>
      <c r="C3184" s="7"/>
    </row>
    <row r="3185" spans="1:3" ht="13.2">
      <c r="A3185" s="104"/>
      <c r="B3185" s="7"/>
      <c r="C3185" s="7"/>
    </row>
    <row r="3186" spans="1:3" ht="13.2">
      <c r="A3186" s="104"/>
      <c r="B3186" s="7"/>
      <c r="C3186" s="7"/>
    </row>
    <row r="3187" spans="1:3" ht="13.2">
      <c r="A3187" s="104"/>
      <c r="B3187" s="7"/>
      <c r="C3187" s="7"/>
    </row>
    <row r="3188" spans="1:3" ht="13.2">
      <c r="A3188" s="104"/>
      <c r="B3188" s="7"/>
      <c r="C3188" s="7"/>
    </row>
    <row r="3189" spans="1:3" ht="13.2">
      <c r="A3189" s="104"/>
      <c r="B3189" s="7"/>
      <c r="C3189" s="7"/>
    </row>
    <row r="3190" spans="1:3" ht="13.2">
      <c r="A3190" s="104"/>
      <c r="B3190" s="7"/>
      <c r="C3190" s="7"/>
    </row>
    <row r="3191" spans="1:3" ht="13.2">
      <c r="A3191" s="104"/>
      <c r="B3191" s="7"/>
      <c r="C3191" s="7"/>
    </row>
    <row r="3192" spans="1:3" ht="13.2">
      <c r="A3192" s="104"/>
      <c r="B3192" s="7"/>
      <c r="C3192" s="7"/>
    </row>
    <row r="3193" spans="1:3" ht="13.2">
      <c r="A3193" s="104"/>
      <c r="B3193" s="7"/>
      <c r="C3193" s="7"/>
    </row>
    <row r="3194" spans="1:3" ht="13.2">
      <c r="A3194" s="104"/>
      <c r="B3194" s="7"/>
      <c r="C3194" s="7"/>
    </row>
    <row r="3195" spans="1:3" ht="13.2">
      <c r="A3195" s="104"/>
      <c r="B3195" s="7"/>
      <c r="C3195" s="7"/>
    </row>
    <row r="3196" spans="1:3" ht="13.2">
      <c r="A3196" s="104"/>
      <c r="B3196" s="7"/>
      <c r="C3196" s="7"/>
    </row>
    <row r="3197" spans="1:3" ht="13.2">
      <c r="A3197" s="104"/>
      <c r="B3197" s="7"/>
      <c r="C3197" s="7"/>
    </row>
    <row r="3198" spans="1:3" ht="13.2">
      <c r="A3198" s="104"/>
      <c r="B3198" s="7"/>
      <c r="C3198" s="7"/>
    </row>
    <row r="3199" spans="1:3" ht="13.2">
      <c r="A3199" s="104"/>
      <c r="B3199" s="7"/>
      <c r="C3199" s="7"/>
    </row>
    <row r="3200" spans="1:3" ht="13.2">
      <c r="A3200" s="104"/>
      <c r="B3200" s="7"/>
      <c r="C3200" s="7"/>
    </row>
    <row r="3201" spans="1:3" ht="13.2">
      <c r="A3201" s="104"/>
      <c r="B3201" s="7"/>
      <c r="C3201" s="7"/>
    </row>
    <row r="3202" spans="1:3" ht="13.2">
      <c r="A3202" s="104"/>
      <c r="B3202" s="7"/>
      <c r="C3202" s="7"/>
    </row>
    <row r="3203" spans="1:3" ht="13.2">
      <c r="A3203" s="104"/>
      <c r="B3203" s="7"/>
      <c r="C3203" s="7"/>
    </row>
    <row r="3204" spans="1:3" ht="13.2">
      <c r="A3204" s="104"/>
      <c r="B3204" s="7"/>
      <c r="C3204" s="7"/>
    </row>
    <row r="3205" spans="1:3" ht="13.2">
      <c r="A3205" s="104"/>
      <c r="B3205" s="7"/>
      <c r="C3205" s="7"/>
    </row>
    <row r="3206" spans="1:3" ht="13.2">
      <c r="A3206" s="104"/>
      <c r="B3206" s="7"/>
      <c r="C3206" s="7"/>
    </row>
    <row r="3207" spans="1:3" ht="13.2">
      <c r="A3207" s="104"/>
      <c r="B3207" s="7"/>
      <c r="C3207" s="7"/>
    </row>
    <row r="3208" spans="1:3" ht="13.2">
      <c r="A3208" s="104"/>
      <c r="B3208" s="7"/>
      <c r="C3208" s="7"/>
    </row>
    <row r="3209" spans="1:3" ht="13.2">
      <c r="A3209" s="104"/>
      <c r="B3209" s="7"/>
      <c r="C3209" s="7"/>
    </row>
    <row r="3210" spans="1:3" ht="13.2">
      <c r="A3210" s="104"/>
      <c r="B3210" s="7"/>
      <c r="C3210" s="7"/>
    </row>
    <row r="3211" spans="1:3" ht="13.2">
      <c r="A3211" s="104"/>
      <c r="B3211" s="7"/>
      <c r="C3211" s="7"/>
    </row>
    <row r="3212" spans="1:3" ht="13.2">
      <c r="A3212" s="104"/>
      <c r="B3212" s="7"/>
      <c r="C3212" s="7"/>
    </row>
    <row r="3213" spans="1:3" ht="13.2">
      <c r="A3213" s="104"/>
      <c r="B3213" s="7"/>
      <c r="C3213" s="7"/>
    </row>
    <row r="3214" spans="1:3" ht="13.2">
      <c r="A3214" s="104"/>
      <c r="B3214" s="7"/>
      <c r="C3214" s="7"/>
    </row>
    <row r="3215" spans="1:3" ht="13.2">
      <c r="A3215" s="104"/>
      <c r="B3215" s="7"/>
      <c r="C3215" s="7"/>
    </row>
    <row r="3216" spans="1:3" ht="13.2">
      <c r="A3216" s="104"/>
      <c r="B3216" s="7"/>
      <c r="C3216" s="7"/>
    </row>
    <row r="3217" spans="1:3" ht="13.2">
      <c r="A3217" s="104"/>
      <c r="B3217" s="7"/>
      <c r="C3217" s="7"/>
    </row>
    <row r="3218" spans="1:3" ht="13.2">
      <c r="A3218" s="104"/>
      <c r="B3218" s="7"/>
      <c r="C3218" s="7"/>
    </row>
    <row r="3219" spans="1:3" ht="13.2">
      <c r="A3219" s="104"/>
      <c r="B3219" s="7"/>
      <c r="C3219" s="7"/>
    </row>
    <row r="3220" spans="1:3" ht="13.2">
      <c r="A3220" s="104"/>
      <c r="B3220" s="7"/>
      <c r="C3220" s="7"/>
    </row>
    <row r="3221" spans="1:3" ht="13.2">
      <c r="A3221" s="104"/>
      <c r="B3221" s="7"/>
      <c r="C3221" s="7"/>
    </row>
    <row r="3222" spans="1:3" ht="13.2">
      <c r="A3222" s="104"/>
      <c r="B3222" s="7"/>
      <c r="C3222" s="7"/>
    </row>
    <row r="3223" spans="1:3" ht="13.2">
      <c r="A3223" s="104"/>
      <c r="B3223" s="7"/>
      <c r="C3223" s="7"/>
    </row>
    <row r="3224" spans="1:3" ht="13.2">
      <c r="A3224" s="104"/>
      <c r="B3224" s="7"/>
      <c r="C3224" s="7"/>
    </row>
    <row r="3225" spans="1:3" ht="13.2">
      <c r="A3225" s="104"/>
      <c r="B3225" s="7"/>
      <c r="C3225" s="7"/>
    </row>
    <row r="3226" spans="1:3" ht="13.2">
      <c r="A3226" s="104"/>
      <c r="B3226" s="7"/>
      <c r="C3226" s="7"/>
    </row>
    <row r="3227" spans="1:3" ht="13.2">
      <c r="A3227" s="104"/>
      <c r="B3227" s="7"/>
      <c r="C3227" s="7"/>
    </row>
    <row r="3228" spans="1:3" ht="13.2">
      <c r="A3228" s="104"/>
      <c r="B3228" s="7"/>
      <c r="C3228" s="7"/>
    </row>
    <row r="3229" spans="1:3" ht="13.2">
      <c r="A3229" s="104"/>
      <c r="B3229" s="7"/>
      <c r="C3229" s="7"/>
    </row>
    <row r="3230" spans="1:3" ht="13.2">
      <c r="A3230" s="104"/>
      <c r="B3230" s="7"/>
      <c r="C3230" s="7"/>
    </row>
    <row r="3231" spans="1:3" ht="13.2">
      <c r="A3231" s="104"/>
      <c r="B3231" s="7"/>
      <c r="C3231" s="7"/>
    </row>
    <row r="3232" spans="1:3" ht="13.2">
      <c r="A3232" s="104"/>
      <c r="B3232" s="7"/>
      <c r="C3232" s="7"/>
    </row>
    <row r="3233" spans="1:3" ht="13.2">
      <c r="A3233" s="104"/>
      <c r="B3233" s="7"/>
      <c r="C3233" s="7"/>
    </row>
    <row r="3234" spans="1:3" ht="13.2">
      <c r="A3234" s="104"/>
      <c r="B3234" s="7"/>
      <c r="C3234" s="7"/>
    </row>
    <row r="3235" spans="1:3" ht="13.2">
      <c r="A3235" s="104"/>
      <c r="B3235" s="7"/>
      <c r="C3235" s="7"/>
    </row>
    <row r="3236" spans="1:3" ht="13.2">
      <c r="A3236" s="104"/>
      <c r="B3236" s="7"/>
      <c r="C3236" s="7"/>
    </row>
    <row r="3237" spans="1:3" ht="13.2">
      <c r="A3237" s="104"/>
      <c r="B3237" s="7"/>
      <c r="C3237" s="7"/>
    </row>
    <row r="3238" spans="1:3" ht="13.2">
      <c r="A3238" s="104"/>
      <c r="B3238" s="7"/>
      <c r="C3238" s="7"/>
    </row>
    <row r="3239" spans="1:3" ht="13.2">
      <c r="A3239" s="104"/>
      <c r="B3239" s="7"/>
      <c r="C3239" s="7"/>
    </row>
    <row r="3240" spans="1:3" ht="13.2">
      <c r="A3240" s="104"/>
      <c r="B3240" s="7"/>
      <c r="C3240" s="7"/>
    </row>
    <row r="3241" spans="1:3" ht="13.2">
      <c r="A3241" s="104"/>
      <c r="B3241" s="7"/>
      <c r="C3241" s="7"/>
    </row>
    <row r="3242" spans="1:3" ht="13.2">
      <c r="A3242" s="104"/>
      <c r="B3242" s="7"/>
      <c r="C3242" s="7"/>
    </row>
    <row r="3243" spans="1:3" ht="13.2">
      <c r="A3243" s="104"/>
      <c r="B3243" s="7"/>
      <c r="C3243" s="7"/>
    </row>
    <row r="3244" spans="1:3" ht="13.2">
      <c r="A3244" s="104"/>
      <c r="B3244" s="7"/>
      <c r="C3244" s="7"/>
    </row>
    <row r="3245" spans="1:3" ht="13.2">
      <c r="A3245" s="104"/>
      <c r="B3245" s="7"/>
      <c r="C3245" s="7"/>
    </row>
    <row r="3246" spans="1:3" ht="13.2">
      <c r="A3246" s="104"/>
      <c r="B3246" s="7"/>
      <c r="C3246" s="7"/>
    </row>
    <row r="3247" spans="1:3" ht="13.2">
      <c r="A3247" s="104"/>
      <c r="B3247" s="7"/>
      <c r="C3247" s="7"/>
    </row>
    <row r="3248" spans="1:3" ht="13.2">
      <c r="A3248" s="104"/>
      <c r="B3248" s="7"/>
      <c r="C3248" s="7"/>
    </row>
    <row r="3249" spans="1:3" ht="13.2">
      <c r="A3249" s="104"/>
      <c r="B3249" s="7"/>
      <c r="C3249" s="7"/>
    </row>
    <row r="3250" spans="1:3" ht="13.2">
      <c r="A3250" s="104"/>
      <c r="B3250" s="7"/>
      <c r="C3250" s="7"/>
    </row>
    <row r="3251" spans="1:3" ht="13.2">
      <c r="A3251" s="104"/>
      <c r="B3251" s="7"/>
      <c r="C3251" s="7"/>
    </row>
    <row r="3252" spans="1:3" ht="13.2">
      <c r="A3252" s="104"/>
      <c r="B3252" s="7"/>
      <c r="C3252" s="7"/>
    </row>
    <row r="3253" spans="1:3" ht="13.2">
      <c r="A3253" s="104"/>
      <c r="B3253" s="7"/>
      <c r="C3253" s="7"/>
    </row>
    <row r="3254" spans="1:3" ht="13.2">
      <c r="A3254" s="104"/>
      <c r="B3254" s="7"/>
      <c r="C3254" s="7"/>
    </row>
    <row r="3255" spans="1:3" ht="13.2">
      <c r="A3255" s="104"/>
      <c r="B3255" s="7"/>
      <c r="C3255" s="7"/>
    </row>
    <row r="3256" spans="1:3" ht="13.2">
      <c r="A3256" s="104"/>
      <c r="B3256" s="7"/>
      <c r="C3256" s="7"/>
    </row>
    <row r="3257" spans="1:3" ht="13.2">
      <c r="A3257" s="104"/>
      <c r="B3257" s="7"/>
      <c r="C3257" s="7"/>
    </row>
    <row r="3258" spans="1:3" ht="13.2">
      <c r="A3258" s="104"/>
      <c r="B3258" s="7"/>
      <c r="C3258" s="7"/>
    </row>
    <row r="3259" spans="1:3" ht="13.2">
      <c r="A3259" s="104"/>
      <c r="B3259" s="7"/>
      <c r="C3259" s="7"/>
    </row>
    <row r="3260" spans="1:3" ht="13.2">
      <c r="A3260" s="104"/>
      <c r="B3260" s="7"/>
      <c r="C3260" s="7"/>
    </row>
    <row r="3261" spans="1:3" ht="13.2">
      <c r="A3261" s="104"/>
      <c r="B3261" s="7"/>
      <c r="C3261" s="7"/>
    </row>
    <row r="3262" spans="1:3" ht="13.2">
      <c r="A3262" s="104"/>
      <c r="B3262" s="7"/>
      <c r="C3262" s="7"/>
    </row>
    <row r="3263" spans="1:3" ht="13.2">
      <c r="A3263" s="104"/>
      <c r="B3263" s="7"/>
      <c r="C3263" s="7"/>
    </row>
    <row r="3264" spans="1:3" ht="13.2">
      <c r="A3264" s="104"/>
      <c r="B3264" s="7"/>
      <c r="C3264" s="7"/>
    </row>
    <row r="3265" spans="1:3" ht="13.2">
      <c r="A3265" s="104"/>
      <c r="B3265" s="7"/>
      <c r="C3265" s="7"/>
    </row>
    <row r="3266" spans="1:3" ht="13.2">
      <c r="A3266" s="104"/>
      <c r="B3266" s="7"/>
      <c r="C3266" s="7"/>
    </row>
    <row r="3267" spans="1:3" ht="13.2">
      <c r="A3267" s="104"/>
      <c r="B3267" s="7"/>
      <c r="C3267" s="7"/>
    </row>
    <row r="3268" spans="1:3" ht="13.2">
      <c r="A3268" s="104"/>
      <c r="B3268" s="7"/>
      <c r="C3268" s="7"/>
    </row>
    <row r="3269" spans="1:3" ht="13.2">
      <c r="A3269" s="104"/>
      <c r="B3269" s="7"/>
      <c r="C3269" s="7"/>
    </row>
    <row r="3270" spans="1:3" ht="13.2">
      <c r="A3270" s="104"/>
      <c r="B3270" s="7"/>
      <c r="C3270" s="7"/>
    </row>
    <row r="3271" spans="1:3" ht="13.2">
      <c r="A3271" s="104"/>
      <c r="B3271" s="7"/>
      <c r="C3271" s="7"/>
    </row>
    <row r="3272" spans="1:3" ht="13.2">
      <c r="A3272" s="104"/>
      <c r="B3272" s="7"/>
      <c r="C3272" s="7"/>
    </row>
    <row r="3273" spans="1:3" ht="13.2">
      <c r="A3273" s="104"/>
      <c r="B3273" s="7"/>
      <c r="C3273" s="7"/>
    </row>
    <row r="3274" spans="1:3" ht="13.2">
      <c r="A3274" s="104"/>
      <c r="B3274" s="7"/>
      <c r="C3274" s="7"/>
    </row>
    <row r="3275" spans="1:3" ht="13.2">
      <c r="A3275" s="104"/>
      <c r="B3275" s="7"/>
      <c r="C3275" s="7"/>
    </row>
    <row r="3276" spans="1:3" ht="13.2">
      <c r="A3276" s="104"/>
      <c r="B3276" s="7"/>
      <c r="C3276" s="7"/>
    </row>
    <row r="3277" spans="1:3" ht="13.2">
      <c r="A3277" s="104"/>
      <c r="B3277" s="7"/>
      <c r="C3277" s="7"/>
    </row>
    <row r="3278" spans="1:3" ht="13.2">
      <c r="A3278" s="104"/>
      <c r="B3278" s="7"/>
      <c r="C3278" s="7"/>
    </row>
    <row r="3279" spans="1:3" ht="13.2">
      <c r="A3279" s="104"/>
      <c r="B3279" s="7"/>
      <c r="C3279" s="7"/>
    </row>
    <row r="3280" spans="1:3" ht="13.2">
      <c r="A3280" s="104"/>
      <c r="B3280" s="7"/>
      <c r="C3280" s="7"/>
    </row>
    <row r="3281" spans="1:3" ht="13.2">
      <c r="A3281" s="104"/>
      <c r="B3281" s="7"/>
      <c r="C3281" s="7"/>
    </row>
    <row r="3282" spans="1:3" ht="13.2">
      <c r="A3282" s="104"/>
      <c r="B3282" s="7"/>
      <c r="C3282" s="7"/>
    </row>
    <row r="3283" spans="1:3" ht="13.2">
      <c r="A3283" s="104"/>
      <c r="B3283" s="7"/>
      <c r="C3283" s="7"/>
    </row>
    <row r="3284" spans="1:3" ht="13.2">
      <c r="A3284" s="104"/>
      <c r="B3284" s="7"/>
      <c r="C3284" s="7"/>
    </row>
    <row r="3285" spans="1:3" ht="13.2">
      <c r="A3285" s="104"/>
      <c r="B3285" s="7"/>
      <c r="C3285" s="7"/>
    </row>
    <row r="3286" spans="1:3" ht="13.2">
      <c r="A3286" s="104"/>
      <c r="B3286" s="7"/>
      <c r="C3286" s="7"/>
    </row>
    <row r="3287" spans="1:3" ht="13.2">
      <c r="A3287" s="104"/>
      <c r="B3287" s="7"/>
      <c r="C3287" s="7"/>
    </row>
    <row r="3288" spans="1:3" ht="13.2">
      <c r="A3288" s="104"/>
      <c r="B3288" s="7"/>
      <c r="C3288" s="7"/>
    </row>
    <row r="3289" spans="1:3" ht="13.2">
      <c r="A3289" s="104"/>
      <c r="B3289" s="7"/>
      <c r="C3289" s="7"/>
    </row>
    <row r="3290" spans="1:3" ht="13.2">
      <c r="A3290" s="104"/>
      <c r="B3290" s="7"/>
      <c r="C3290" s="7"/>
    </row>
    <row r="3291" spans="1:3" ht="13.2">
      <c r="A3291" s="104"/>
      <c r="B3291" s="7"/>
      <c r="C3291" s="7"/>
    </row>
    <row r="3292" spans="1:3" ht="13.2">
      <c r="A3292" s="89"/>
      <c r="B3292" s="7"/>
      <c r="C3292" s="7"/>
    </row>
    <row r="3293" spans="1:3" ht="13.2">
      <c r="A3293" s="89"/>
      <c r="B3293" s="7"/>
      <c r="C3293" s="7"/>
    </row>
    <row r="3294" spans="1:3" ht="13.2">
      <c r="A3294" s="89"/>
      <c r="B3294" s="7"/>
      <c r="C3294" s="7"/>
    </row>
    <row r="3295" spans="1:3" ht="13.2">
      <c r="A3295" s="89"/>
      <c r="B3295" s="7"/>
      <c r="C3295" s="7"/>
    </row>
    <row r="3296" spans="1:3" ht="13.2">
      <c r="A3296" s="89"/>
      <c r="B3296" s="7"/>
      <c r="C3296" s="7"/>
    </row>
    <row r="3297" spans="1:3" ht="13.2">
      <c r="A3297" s="89"/>
      <c r="B3297" s="7"/>
      <c r="C3297" s="7"/>
    </row>
    <row r="3298" spans="1:3" ht="13.2">
      <c r="A3298" s="89"/>
      <c r="B3298" s="7"/>
      <c r="C3298" s="7"/>
    </row>
    <row r="3299" spans="1:3" ht="13.2">
      <c r="A3299" s="89"/>
      <c r="B3299" s="7"/>
      <c r="C3299" s="7"/>
    </row>
    <row r="3300" spans="1:3" ht="13.2">
      <c r="A3300" s="89"/>
      <c r="B3300" s="7"/>
      <c r="C3300" s="7"/>
    </row>
    <row r="3301" spans="1:3" ht="13.2">
      <c r="A3301" s="89"/>
      <c r="B3301" s="7"/>
      <c r="C3301" s="7"/>
    </row>
    <row r="3302" spans="1:3" ht="13.2">
      <c r="A3302" s="89"/>
      <c r="B3302" s="7"/>
      <c r="C3302" s="7"/>
    </row>
    <row r="3303" spans="1:3" ht="13.2">
      <c r="A3303" s="89"/>
      <c r="B3303" s="7"/>
      <c r="C3303" s="7"/>
    </row>
    <row r="3304" spans="1:3" ht="13.2">
      <c r="A3304" s="89"/>
      <c r="B3304" s="7"/>
      <c r="C3304" s="7"/>
    </row>
    <row r="3305" spans="1:3" ht="13.2">
      <c r="A3305" s="89"/>
      <c r="B3305" s="7"/>
      <c r="C3305" s="7"/>
    </row>
    <row r="3306" spans="1:3" ht="13.2">
      <c r="A3306" s="89"/>
      <c r="B3306" s="7"/>
      <c r="C3306" s="7"/>
    </row>
    <row r="3307" spans="1:3" ht="13.2">
      <c r="A3307" s="89"/>
      <c r="B3307" s="7"/>
      <c r="C3307" s="7"/>
    </row>
    <row r="3308" spans="1:3" ht="13.2">
      <c r="A3308" s="89"/>
      <c r="B3308" s="7"/>
      <c r="C3308" s="7"/>
    </row>
    <row r="3309" spans="1:3" ht="13.2">
      <c r="A3309" s="89"/>
      <c r="B3309" s="7"/>
      <c r="C3309" s="7"/>
    </row>
    <row r="3310" spans="1:3" ht="13.2">
      <c r="A3310" s="89"/>
      <c r="B3310" s="7"/>
      <c r="C3310" s="7"/>
    </row>
    <row r="3311" spans="1:3" ht="13.2">
      <c r="A3311" s="89"/>
      <c r="B3311" s="7"/>
      <c r="C3311" s="7"/>
    </row>
    <row r="3312" spans="1:3" ht="13.2">
      <c r="A3312" s="89"/>
      <c r="B3312" s="7"/>
      <c r="C3312" s="7"/>
    </row>
    <row r="3313" spans="1:3" ht="13.2">
      <c r="A3313" s="89"/>
      <c r="B3313" s="7"/>
      <c r="C3313" s="7"/>
    </row>
    <row r="3314" spans="1:3" ht="13.2">
      <c r="A3314" s="89"/>
      <c r="B3314" s="7"/>
      <c r="C3314" s="7"/>
    </row>
    <row r="3315" spans="1:3" ht="13.2">
      <c r="A3315" s="89"/>
      <c r="B3315" s="7"/>
      <c r="C3315" s="7"/>
    </row>
    <row r="3316" spans="1:3" ht="13.2">
      <c r="A3316" s="89"/>
      <c r="B3316" s="7"/>
      <c r="C3316" s="7"/>
    </row>
    <row r="3317" spans="1:3" ht="13.2">
      <c r="A3317" s="89"/>
      <c r="B3317" s="7"/>
      <c r="C3317" s="7"/>
    </row>
    <row r="3318" spans="1:3" ht="13.2">
      <c r="A3318" s="89"/>
      <c r="B3318" s="7"/>
      <c r="C3318" s="7"/>
    </row>
    <row r="3319" spans="1:3" ht="13.2">
      <c r="A3319" s="89"/>
      <c r="B3319" s="7"/>
      <c r="C3319" s="7"/>
    </row>
    <row r="3320" spans="1:3" ht="13.2">
      <c r="A3320" s="89"/>
      <c r="B3320" s="7"/>
      <c r="C3320" s="7"/>
    </row>
    <row r="3321" spans="1:3" ht="13.2">
      <c r="A3321" s="89"/>
      <c r="B3321" s="7"/>
      <c r="C3321" s="7"/>
    </row>
    <row r="3322" spans="1:3" ht="13.2">
      <c r="A3322" s="89"/>
      <c r="B3322" s="7"/>
      <c r="C3322" s="7"/>
    </row>
    <row r="3323" spans="1:3" ht="13.2">
      <c r="A3323" s="89"/>
      <c r="B3323" s="7"/>
      <c r="C3323" s="7"/>
    </row>
    <row r="3324" spans="1:3" ht="13.2">
      <c r="A3324" s="89"/>
      <c r="B3324" s="7"/>
      <c r="C3324" s="7"/>
    </row>
    <row r="3325" spans="1:3" ht="13.2">
      <c r="A3325" s="89"/>
      <c r="B3325" s="7"/>
      <c r="C3325" s="7"/>
    </row>
    <row r="3326" spans="1:3" ht="13.2">
      <c r="A3326" s="89"/>
      <c r="B3326" s="7"/>
      <c r="C3326" s="7"/>
    </row>
    <row r="3327" spans="1:3" ht="13.2">
      <c r="A3327" s="89"/>
      <c r="B3327" s="7"/>
      <c r="C3327" s="7"/>
    </row>
    <row r="3328" spans="1:3" ht="13.2">
      <c r="A3328" s="89"/>
      <c r="B3328" s="7"/>
      <c r="C3328" s="7"/>
    </row>
    <row r="3329" spans="1:3" ht="13.2">
      <c r="A3329" s="89"/>
      <c r="B3329" s="7"/>
      <c r="C3329" s="7"/>
    </row>
    <row r="3330" spans="1:3" ht="13.2">
      <c r="A3330" s="89"/>
      <c r="B3330" s="7"/>
      <c r="C3330" s="7"/>
    </row>
    <row r="3331" spans="1:3" ht="13.2">
      <c r="A3331" s="89"/>
      <c r="B3331" s="7"/>
      <c r="C3331" s="7"/>
    </row>
    <row r="3332" spans="1:3" ht="13.2">
      <c r="A3332" s="89"/>
      <c r="B3332" s="7"/>
      <c r="C3332" s="7"/>
    </row>
    <row r="3333" spans="1:3" ht="13.2">
      <c r="A3333" s="89"/>
      <c r="B3333" s="7"/>
      <c r="C3333" s="7"/>
    </row>
    <row r="3334" spans="1:3" ht="13.2">
      <c r="A3334" s="89"/>
      <c r="B3334" s="7"/>
      <c r="C3334" s="7"/>
    </row>
    <row r="3335" spans="1:3" ht="13.2">
      <c r="A3335" s="89"/>
      <c r="B3335" s="7"/>
      <c r="C3335" s="7"/>
    </row>
    <row r="3336" spans="1:3" ht="13.2">
      <c r="A3336" s="89"/>
      <c r="B3336" s="7"/>
      <c r="C3336" s="7"/>
    </row>
    <row r="3337" spans="1:3" ht="13.2">
      <c r="A3337" s="89"/>
      <c r="B3337" s="7"/>
      <c r="C3337" s="7"/>
    </row>
    <row r="3338" spans="1:3" ht="13.2">
      <c r="A3338" s="89"/>
      <c r="B3338" s="7"/>
      <c r="C3338" s="7"/>
    </row>
    <row r="3339" spans="1:3" ht="13.2">
      <c r="A3339" s="89"/>
      <c r="B3339" s="7"/>
      <c r="C3339" s="7"/>
    </row>
    <row r="3340" spans="1:3" ht="13.2">
      <c r="A3340" s="89"/>
      <c r="B3340" s="7"/>
      <c r="C3340" s="7"/>
    </row>
    <row r="3341" spans="1:3" ht="13.2">
      <c r="A3341" s="89"/>
      <c r="B3341" s="7"/>
      <c r="C3341" s="7"/>
    </row>
    <row r="3342" spans="1:3" ht="13.2">
      <c r="A3342" s="89"/>
      <c r="B3342" s="7"/>
      <c r="C3342" s="7"/>
    </row>
    <row r="3343" spans="1:3" ht="13.2">
      <c r="A3343" s="89"/>
      <c r="B3343" s="7"/>
      <c r="C3343" s="7"/>
    </row>
    <row r="3344" spans="1:3" ht="13.2">
      <c r="A3344" s="89"/>
      <c r="B3344" s="7"/>
      <c r="C3344" s="7"/>
    </row>
    <row r="3345" spans="1:3" ht="13.2">
      <c r="A3345" s="118"/>
      <c r="B3345" s="7"/>
      <c r="C3345" s="7"/>
    </row>
    <row r="3346" spans="1:3" ht="13.2">
      <c r="A3346" s="89"/>
      <c r="B3346" s="7"/>
      <c r="C3346" s="7"/>
    </row>
    <row r="3347" spans="1:3" ht="13.2">
      <c r="A3347" s="89"/>
      <c r="B3347" s="7"/>
      <c r="C3347" s="7"/>
    </row>
    <row r="3348" spans="1:3" ht="13.2">
      <c r="A3348" s="89"/>
      <c r="B3348" s="7"/>
      <c r="C3348" s="7"/>
    </row>
    <row r="3349" spans="1:3" ht="13.2">
      <c r="A3349" s="89"/>
      <c r="B3349" s="7"/>
      <c r="C3349" s="7"/>
    </row>
    <row r="3350" spans="1:3" ht="13.2">
      <c r="A3350" s="89"/>
      <c r="B3350" s="7"/>
      <c r="C3350" s="7"/>
    </row>
    <row r="3351" spans="1:3" ht="13.2">
      <c r="A3351" s="89"/>
      <c r="B3351" s="7"/>
      <c r="C3351" s="7"/>
    </row>
    <row r="3352" spans="1:3" ht="13.2">
      <c r="A3352" s="89"/>
      <c r="B3352" s="7"/>
      <c r="C3352" s="7"/>
    </row>
    <row r="3353" spans="1:3" ht="13.2">
      <c r="A3353" s="89"/>
      <c r="B3353" s="7"/>
      <c r="C3353" s="7"/>
    </row>
    <row r="3354" spans="1:3" ht="13.2">
      <c r="A3354" s="89"/>
      <c r="B3354" s="7"/>
      <c r="C3354" s="7"/>
    </row>
    <row r="3355" spans="1:3" ht="13.2">
      <c r="A3355" s="89"/>
      <c r="B3355" s="7"/>
      <c r="C3355" s="7"/>
    </row>
    <row r="3356" spans="1:3" ht="13.2">
      <c r="A3356" s="89"/>
      <c r="B3356" s="7"/>
      <c r="C3356" s="7"/>
    </row>
    <row r="3357" spans="1:3" ht="13.2">
      <c r="A3357" s="89"/>
      <c r="B3357" s="7"/>
      <c r="C3357" s="7"/>
    </row>
    <row r="3358" spans="1:3" ht="13.2">
      <c r="A3358" s="89"/>
      <c r="B3358" s="7"/>
      <c r="C3358" s="7"/>
    </row>
    <row r="3359" spans="1:3" ht="13.2">
      <c r="A3359" s="89"/>
      <c r="B3359" s="7"/>
      <c r="C3359" s="7"/>
    </row>
    <row r="3360" spans="1:3" ht="13.2">
      <c r="A3360" s="89"/>
      <c r="B3360" s="7"/>
      <c r="C3360" s="7"/>
    </row>
    <row r="3361" spans="1:3" ht="13.2">
      <c r="A3361" s="89"/>
      <c r="B3361" s="7"/>
      <c r="C3361" s="7"/>
    </row>
    <row r="3362" spans="1:3" ht="13.2">
      <c r="A3362" s="89"/>
      <c r="B3362" s="7"/>
      <c r="C3362" s="7"/>
    </row>
    <row r="3363" spans="1:3" ht="13.2">
      <c r="A3363" s="89"/>
      <c r="B3363" s="7"/>
      <c r="C3363" s="7"/>
    </row>
    <row r="3364" spans="1:3" ht="13.2">
      <c r="A3364" s="89"/>
      <c r="B3364" s="7"/>
      <c r="C3364" s="7"/>
    </row>
    <row r="3365" spans="1:3" ht="13.2">
      <c r="A3365" s="89"/>
      <c r="B3365" s="7"/>
      <c r="C3365" s="7"/>
    </row>
    <row r="3366" spans="1:3" ht="13.2">
      <c r="A3366" s="89"/>
      <c r="B3366" s="7"/>
      <c r="C3366" s="7"/>
    </row>
    <row r="3367" spans="1:3" ht="13.2">
      <c r="A3367" s="89"/>
      <c r="B3367" s="7"/>
      <c r="C3367" s="7"/>
    </row>
    <row r="3368" spans="1:3" ht="13.2">
      <c r="A3368" s="89"/>
      <c r="B3368" s="7"/>
      <c r="C3368" s="7"/>
    </row>
    <row r="3369" spans="1:3" ht="13.2">
      <c r="A3369" s="89"/>
      <c r="B3369" s="7"/>
      <c r="C3369" s="7"/>
    </row>
    <row r="3370" spans="1:3" ht="13.2">
      <c r="A3370" s="89"/>
      <c r="B3370" s="7"/>
      <c r="C3370" s="7"/>
    </row>
    <row r="3371" spans="1:3" ht="13.2">
      <c r="A3371" s="89"/>
      <c r="B3371" s="7"/>
      <c r="C3371" s="7"/>
    </row>
    <row r="3372" spans="1:3" ht="13.2">
      <c r="A3372" s="89"/>
      <c r="B3372" s="7"/>
      <c r="C3372" s="7"/>
    </row>
    <row r="3373" spans="1:3" ht="13.2">
      <c r="A3373" s="89"/>
      <c r="B3373" s="7"/>
      <c r="C3373" s="7"/>
    </row>
    <row r="3374" spans="1:3" ht="13.2">
      <c r="A3374" s="89"/>
      <c r="B3374" s="7"/>
      <c r="C3374" s="7"/>
    </row>
    <row r="3375" spans="1:3" ht="13.2">
      <c r="A3375" s="89"/>
      <c r="B3375" s="7"/>
      <c r="C3375" s="7"/>
    </row>
    <row r="3376" spans="1:3" ht="13.2">
      <c r="A3376" s="89"/>
      <c r="B3376" s="7"/>
      <c r="C3376" s="7"/>
    </row>
    <row r="3377" spans="1:3" ht="13.2">
      <c r="A3377" s="89"/>
      <c r="B3377" s="7"/>
      <c r="C3377" s="7"/>
    </row>
    <row r="3378" spans="1:3" ht="13.2">
      <c r="A3378" s="89"/>
      <c r="B3378" s="7"/>
      <c r="C3378" s="7"/>
    </row>
    <row r="3379" spans="1:3" ht="13.2">
      <c r="A3379" s="89"/>
      <c r="B3379" s="7"/>
      <c r="C3379" s="7"/>
    </row>
    <row r="3380" spans="1:3" ht="13.2">
      <c r="A3380" s="89"/>
      <c r="B3380" s="7"/>
      <c r="C3380" s="7"/>
    </row>
    <row r="3381" spans="1:3" ht="13.2">
      <c r="A3381" s="89"/>
      <c r="B3381" s="7"/>
      <c r="C3381" s="7"/>
    </row>
    <row r="3382" spans="1:3" ht="13.2">
      <c r="A3382" s="89"/>
      <c r="B3382" s="7"/>
      <c r="C3382" s="7"/>
    </row>
    <row r="3383" spans="1:3" ht="13.2">
      <c r="A3383" s="89"/>
      <c r="B3383" s="7"/>
      <c r="C3383" s="7"/>
    </row>
    <row r="3384" spans="1:3" ht="13.2">
      <c r="A3384" s="89"/>
      <c r="B3384" s="7"/>
      <c r="C3384" s="7"/>
    </row>
    <row r="3385" spans="1:3" ht="13.2">
      <c r="A3385" s="89"/>
      <c r="B3385" s="7"/>
      <c r="C3385" s="7"/>
    </row>
    <row r="3386" spans="1:3" ht="13.2">
      <c r="A3386" s="89"/>
      <c r="B3386" s="7"/>
      <c r="C3386" s="7"/>
    </row>
    <row r="3387" spans="1:3" ht="13.2">
      <c r="A3387" s="89"/>
      <c r="B3387" s="7"/>
      <c r="C3387" s="7"/>
    </row>
    <row r="3388" spans="1:3" ht="13.2">
      <c r="A3388" s="89"/>
      <c r="B3388" s="7"/>
      <c r="C3388" s="7"/>
    </row>
    <row r="3389" spans="1:3" ht="13.2">
      <c r="A3389" s="89"/>
      <c r="B3389" s="7"/>
      <c r="C3389" s="7"/>
    </row>
    <row r="3390" spans="1:3" ht="13.2">
      <c r="A3390" s="89"/>
      <c r="B3390" s="7"/>
      <c r="C3390" s="7"/>
    </row>
    <row r="3391" spans="1:3" ht="13.2">
      <c r="A3391" s="89"/>
      <c r="B3391" s="7"/>
      <c r="C3391" s="7"/>
    </row>
    <row r="3392" spans="1:3" ht="13.2">
      <c r="A3392" s="89"/>
      <c r="B3392" s="7"/>
      <c r="C3392" s="7"/>
    </row>
    <row r="3393" spans="1:3" ht="13.2">
      <c r="A3393" s="89"/>
      <c r="B3393" s="7"/>
      <c r="C3393" s="7"/>
    </row>
    <row r="3394" spans="1:3" ht="13.2">
      <c r="A3394" s="89"/>
      <c r="B3394" s="7"/>
      <c r="C3394" s="7"/>
    </row>
    <row r="3395" spans="1:3" ht="13.2">
      <c r="A3395" s="89"/>
      <c r="B3395" s="7"/>
      <c r="C3395" s="7"/>
    </row>
    <row r="3396" spans="1:3" ht="13.2">
      <c r="A3396" s="89"/>
      <c r="B3396" s="7"/>
      <c r="C3396" s="7"/>
    </row>
    <row r="3397" spans="1:3" ht="13.2">
      <c r="A3397" s="89"/>
      <c r="B3397" s="7"/>
      <c r="C3397" s="7"/>
    </row>
    <row r="3398" spans="1:3" ht="13.2">
      <c r="A3398" s="89"/>
      <c r="B3398" s="7"/>
      <c r="C3398" s="7"/>
    </row>
    <row r="3399" spans="1:3" ht="13.2">
      <c r="A3399" s="89"/>
      <c r="B3399" s="7"/>
      <c r="C3399" s="7"/>
    </row>
    <row r="3400" spans="1:3" ht="13.2">
      <c r="A3400" s="89"/>
      <c r="B3400" s="7"/>
      <c r="C3400" s="7"/>
    </row>
    <row r="3401" spans="1:3" ht="13.2">
      <c r="A3401" s="89"/>
      <c r="B3401" s="7"/>
      <c r="C3401" s="7"/>
    </row>
    <row r="3402" spans="1:3" ht="13.2">
      <c r="A3402" s="89"/>
      <c r="B3402" s="7"/>
      <c r="C3402" s="7"/>
    </row>
    <row r="3403" spans="1:3" ht="13.2">
      <c r="A3403" s="89"/>
      <c r="B3403" s="7"/>
      <c r="C3403" s="7"/>
    </row>
    <row r="3404" spans="1:3" ht="13.2">
      <c r="A3404" s="89"/>
      <c r="B3404" s="7"/>
      <c r="C3404" s="7"/>
    </row>
    <row r="3405" spans="1:3" ht="13.2">
      <c r="A3405" s="89"/>
      <c r="B3405" s="7"/>
      <c r="C3405" s="7"/>
    </row>
    <row r="3406" spans="1:3" ht="13.2">
      <c r="A3406" s="89"/>
      <c r="B3406" s="7"/>
      <c r="C3406" s="7"/>
    </row>
    <row r="3407" spans="1:3" ht="13.2">
      <c r="A3407" s="89"/>
      <c r="B3407" s="7"/>
      <c r="C3407" s="7"/>
    </row>
    <row r="3408" spans="1:3" ht="13.2">
      <c r="A3408" s="89"/>
      <c r="B3408" s="7"/>
      <c r="C3408" s="7"/>
    </row>
    <row r="3409" spans="1:3" ht="13.2">
      <c r="A3409" s="89"/>
      <c r="B3409" s="7"/>
      <c r="C3409" s="7"/>
    </row>
    <row r="3410" spans="1:3" ht="13.2">
      <c r="A3410" s="89"/>
      <c r="B3410" s="7"/>
      <c r="C3410" s="7"/>
    </row>
    <row r="3411" spans="1:3" ht="13.2">
      <c r="A3411" s="89"/>
      <c r="B3411" s="7"/>
      <c r="C3411" s="7"/>
    </row>
    <row r="3412" spans="1:3" ht="13.2">
      <c r="A3412" s="89"/>
      <c r="B3412" s="7"/>
      <c r="C3412" s="7"/>
    </row>
    <row r="3413" spans="1:3" ht="13.2">
      <c r="A3413" s="89"/>
      <c r="B3413" s="7"/>
      <c r="C3413" s="7"/>
    </row>
    <row r="3414" spans="1:3" ht="13.2">
      <c r="A3414" s="89"/>
      <c r="B3414" s="7"/>
      <c r="C3414" s="7"/>
    </row>
    <row r="3415" spans="1:3" ht="13.2">
      <c r="A3415" s="89"/>
      <c r="B3415" s="7"/>
      <c r="C3415" s="7"/>
    </row>
    <row r="3416" spans="1:3" ht="13.2">
      <c r="A3416" s="89"/>
      <c r="B3416" s="7"/>
      <c r="C3416" s="7"/>
    </row>
    <row r="3417" spans="1:3" ht="13.2">
      <c r="A3417" s="89"/>
      <c r="B3417" s="7"/>
      <c r="C3417" s="7"/>
    </row>
    <row r="3418" spans="1:3" ht="13.2">
      <c r="A3418" s="89"/>
      <c r="B3418" s="7"/>
      <c r="C3418" s="7"/>
    </row>
    <row r="3419" spans="1:3" ht="13.2">
      <c r="A3419" s="89"/>
      <c r="B3419" s="7"/>
      <c r="C3419" s="7"/>
    </row>
    <row r="3420" spans="1:3" ht="13.2">
      <c r="A3420" s="89"/>
      <c r="B3420" s="7"/>
      <c r="C3420" s="7"/>
    </row>
    <row r="3421" spans="1:3" ht="13.2">
      <c r="A3421" s="89"/>
      <c r="B3421" s="7"/>
      <c r="C3421" s="7"/>
    </row>
    <row r="3422" spans="1:3" ht="13.2">
      <c r="A3422" s="89"/>
      <c r="B3422" s="7"/>
      <c r="C3422" s="7"/>
    </row>
    <row r="3423" spans="1:3" ht="13.2">
      <c r="A3423" s="89"/>
      <c r="B3423" s="7"/>
      <c r="C3423" s="7"/>
    </row>
    <row r="3424" spans="1:3" ht="13.2">
      <c r="A3424" s="89"/>
      <c r="B3424" s="7"/>
      <c r="C3424" s="7"/>
    </row>
    <row r="3425" spans="1:3" ht="13.2">
      <c r="A3425" s="89"/>
      <c r="B3425" s="7"/>
      <c r="C3425" s="7"/>
    </row>
    <row r="3426" spans="1:3" ht="13.2">
      <c r="A3426" s="89"/>
      <c r="B3426" s="7"/>
      <c r="C3426" s="7"/>
    </row>
    <row r="3427" spans="1:3" ht="13.2">
      <c r="A3427" s="89"/>
      <c r="B3427" s="7"/>
      <c r="C3427" s="7"/>
    </row>
    <row r="3428" spans="1:3" ht="13.2">
      <c r="A3428" s="89"/>
      <c r="B3428" s="7"/>
      <c r="C3428" s="7"/>
    </row>
    <row r="3429" spans="1:3" ht="13.2">
      <c r="A3429" s="89"/>
      <c r="B3429" s="7"/>
      <c r="C3429" s="7"/>
    </row>
    <row r="3430" spans="1:3" ht="13.2">
      <c r="A3430" s="89"/>
      <c r="B3430" s="7"/>
      <c r="C3430" s="7"/>
    </row>
    <row r="3431" spans="1:3" ht="13.2">
      <c r="A3431" s="89"/>
      <c r="B3431" s="7"/>
      <c r="C3431" s="7"/>
    </row>
    <row r="3432" spans="1:3" ht="13.2">
      <c r="A3432" s="89"/>
      <c r="B3432" s="7"/>
      <c r="C3432" s="7"/>
    </row>
    <row r="3433" spans="1:3" ht="13.2">
      <c r="A3433" s="89"/>
      <c r="B3433" s="7"/>
      <c r="C3433" s="7"/>
    </row>
    <row r="3434" spans="1:3" ht="13.2">
      <c r="A3434" s="89"/>
      <c r="B3434" s="7"/>
      <c r="C3434" s="7"/>
    </row>
    <row r="3435" spans="1:3" ht="13.2">
      <c r="A3435" s="89"/>
      <c r="B3435" s="7"/>
      <c r="C3435" s="7"/>
    </row>
    <row r="3436" spans="1:3" ht="13.2">
      <c r="A3436" s="89"/>
      <c r="B3436" s="7"/>
      <c r="C3436" s="7"/>
    </row>
    <row r="3437" spans="1:3" ht="13.2">
      <c r="A3437" s="89"/>
      <c r="B3437" s="7"/>
      <c r="C3437" s="7"/>
    </row>
    <row r="3438" spans="1:3" ht="13.2">
      <c r="A3438" s="89"/>
      <c r="B3438" s="7"/>
      <c r="C3438" s="7"/>
    </row>
    <row r="3439" spans="1:3" ht="13.2">
      <c r="A3439" s="89"/>
      <c r="B3439" s="7"/>
      <c r="C3439" s="7"/>
    </row>
    <row r="3440" spans="1:3" ht="13.2">
      <c r="A3440" s="89"/>
      <c r="B3440" s="7"/>
      <c r="C3440" s="7"/>
    </row>
    <row r="3441" spans="1:3" ht="13.2">
      <c r="A3441" s="89"/>
      <c r="B3441" s="7"/>
      <c r="C3441" s="7"/>
    </row>
    <row r="3442" spans="1:3" ht="13.2">
      <c r="A3442" s="89"/>
      <c r="B3442" s="7"/>
      <c r="C3442" s="7"/>
    </row>
    <row r="3443" spans="1:3" ht="13.2">
      <c r="A3443" s="89"/>
      <c r="B3443" s="7"/>
      <c r="C3443" s="7"/>
    </row>
    <row r="3444" spans="1:3" ht="13.2">
      <c r="A3444" s="89"/>
      <c r="B3444" s="7"/>
      <c r="C3444" s="7"/>
    </row>
    <row r="3445" spans="1:3" ht="13.2">
      <c r="A3445" s="89"/>
      <c r="B3445" s="7"/>
      <c r="C3445" s="7"/>
    </row>
    <row r="3446" spans="1:3" ht="13.2">
      <c r="A3446" s="89"/>
      <c r="B3446" s="7"/>
      <c r="C3446" s="7"/>
    </row>
    <row r="3447" spans="1:3" ht="13.2">
      <c r="A3447" s="89"/>
      <c r="B3447" s="7"/>
      <c r="C3447" s="7"/>
    </row>
    <row r="3448" spans="1:3" ht="13.2">
      <c r="A3448" s="89"/>
      <c r="B3448" s="7"/>
      <c r="C3448" s="7"/>
    </row>
    <row r="3449" spans="1:3" ht="13.2">
      <c r="A3449" s="89"/>
      <c r="B3449" s="7"/>
      <c r="C3449" s="7"/>
    </row>
    <row r="3450" spans="1:3" ht="13.2">
      <c r="A3450" s="89"/>
      <c r="B3450" s="7"/>
      <c r="C3450" s="7"/>
    </row>
    <row r="3451" spans="1:3" ht="13.2">
      <c r="A3451" s="89"/>
      <c r="B3451" s="7"/>
      <c r="C3451" s="7"/>
    </row>
    <row r="3452" spans="1:3" ht="13.2">
      <c r="A3452" s="89"/>
      <c r="B3452" s="7"/>
      <c r="C3452" s="7"/>
    </row>
    <row r="3453" spans="1:3" ht="13.2">
      <c r="A3453" s="89"/>
      <c r="B3453" s="7"/>
      <c r="C3453" s="7"/>
    </row>
    <row r="3454" spans="1:3" ht="13.2">
      <c r="A3454" s="89"/>
      <c r="B3454" s="7"/>
      <c r="C3454" s="7"/>
    </row>
    <row r="3455" spans="1:3" ht="13.2">
      <c r="A3455" s="89"/>
      <c r="B3455" s="7"/>
      <c r="C3455" s="7"/>
    </row>
    <row r="3456" spans="1:3" ht="13.2">
      <c r="A3456" s="89"/>
      <c r="B3456" s="7"/>
      <c r="C3456" s="7"/>
    </row>
    <row r="3457" spans="1:3" ht="13.2">
      <c r="A3457" s="89"/>
      <c r="B3457" s="7"/>
      <c r="C3457" s="7"/>
    </row>
    <row r="3458" spans="1:3" ht="13.2">
      <c r="A3458" s="89"/>
      <c r="B3458" s="7"/>
      <c r="C3458" s="7"/>
    </row>
    <row r="3459" spans="1:3" ht="13.2">
      <c r="A3459" s="89"/>
      <c r="B3459" s="7"/>
      <c r="C3459" s="7"/>
    </row>
    <row r="3460" spans="1:3" ht="13.2">
      <c r="A3460" s="89"/>
      <c r="B3460" s="7"/>
      <c r="C3460" s="7"/>
    </row>
    <row r="3461" spans="1:3" ht="13.2">
      <c r="A3461" s="89"/>
      <c r="B3461" s="7"/>
      <c r="C3461" s="7"/>
    </row>
    <row r="3462" spans="1:3" ht="13.2">
      <c r="A3462" s="89"/>
      <c r="B3462" s="7"/>
      <c r="C3462" s="7"/>
    </row>
    <row r="3463" spans="1:3" ht="13.2">
      <c r="A3463" s="89"/>
      <c r="B3463" s="7"/>
      <c r="C3463" s="7"/>
    </row>
    <row r="3464" spans="1:3" ht="13.2">
      <c r="A3464" s="89"/>
      <c r="B3464" s="7"/>
      <c r="C3464" s="7"/>
    </row>
    <row r="3465" spans="1:3" ht="13.2">
      <c r="A3465" s="89"/>
      <c r="B3465" s="7"/>
      <c r="C3465" s="7"/>
    </row>
    <row r="3466" spans="1:3" ht="13.2">
      <c r="A3466" s="89"/>
      <c r="B3466" s="7"/>
      <c r="C3466" s="7"/>
    </row>
    <row r="3467" spans="1:3" ht="13.2">
      <c r="A3467" s="89"/>
      <c r="B3467" s="7"/>
      <c r="C3467" s="7"/>
    </row>
    <row r="3468" spans="1:3" ht="13.2">
      <c r="A3468" s="89"/>
      <c r="B3468" s="7"/>
      <c r="C3468" s="7"/>
    </row>
    <row r="3469" spans="1:3" ht="13.2">
      <c r="A3469" s="89"/>
      <c r="B3469" s="7"/>
      <c r="C3469" s="7"/>
    </row>
    <row r="3470" spans="1:3" ht="13.2">
      <c r="A3470" s="89"/>
      <c r="B3470" s="7"/>
      <c r="C3470" s="7"/>
    </row>
    <row r="3471" spans="1:3" ht="13.2">
      <c r="A3471" s="89"/>
      <c r="B3471" s="7"/>
      <c r="C3471" s="7"/>
    </row>
    <row r="3472" spans="1:3" ht="13.2">
      <c r="A3472" s="89"/>
      <c r="B3472" s="7"/>
      <c r="C3472" s="7"/>
    </row>
    <row r="3473" spans="1:3" ht="13.2">
      <c r="A3473" s="89"/>
      <c r="B3473" s="7"/>
      <c r="C3473" s="7"/>
    </row>
    <row r="3474" spans="1:3" ht="13.2">
      <c r="A3474" s="89"/>
      <c r="B3474" s="7"/>
      <c r="C3474" s="7"/>
    </row>
    <row r="3475" spans="1:3" ht="13.2">
      <c r="A3475" s="89"/>
      <c r="B3475" s="7"/>
      <c r="C3475" s="7"/>
    </row>
    <row r="3476" spans="1:3" ht="13.2">
      <c r="A3476" s="89"/>
      <c r="B3476" s="7"/>
      <c r="C3476" s="7"/>
    </row>
    <row r="3477" spans="1:3" ht="13.2">
      <c r="A3477" s="89"/>
      <c r="B3477" s="7"/>
      <c r="C3477" s="7"/>
    </row>
    <row r="3478" spans="1:3" ht="13.2">
      <c r="A3478" s="89"/>
      <c r="B3478" s="7"/>
      <c r="C3478" s="7"/>
    </row>
    <row r="3479" spans="1:3" ht="13.2">
      <c r="A3479" s="89"/>
      <c r="B3479" s="7"/>
      <c r="C3479" s="7"/>
    </row>
    <row r="3480" spans="1:3" ht="13.2">
      <c r="A3480" s="89"/>
      <c r="B3480" s="7"/>
      <c r="C3480" s="7"/>
    </row>
    <row r="3481" spans="1:3" ht="13.2">
      <c r="A3481" s="89"/>
      <c r="B3481" s="7"/>
      <c r="C3481" s="7"/>
    </row>
    <row r="3482" spans="1:3" ht="13.2">
      <c r="A3482" s="89"/>
      <c r="B3482" s="7"/>
      <c r="C3482" s="7"/>
    </row>
    <row r="3483" spans="1:3" ht="13.2">
      <c r="A3483" s="89"/>
      <c r="B3483" s="7"/>
      <c r="C3483" s="7"/>
    </row>
    <row r="3484" spans="1:3" ht="13.2">
      <c r="A3484" s="89"/>
      <c r="B3484" s="7"/>
      <c r="C3484" s="7"/>
    </row>
    <row r="3485" spans="1:3" ht="13.2">
      <c r="A3485" s="89"/>
      <c r="B3485" s="7"/>
      <c r="C3485" s="7"/>
    </row>
    <row r="3486" spans="1:3" ht="13.2">
      <c r="A3486" s="89"/>
      <c r="B3486" s="7"/>
      <c r="C3486" s="7"/>
    </row>
    <row r="3487" spans="1:3" ht="13.2">
      <c r="A3487" s="89"/>
      <c r="B3487" s="7"/>
      <c r="C3487" s="7"/>
    </row>
    <row r="3488" spans="1:3" ht="13.2">
      <c r="A3488" s="89"/>
      <c r="B3488" s="7"/>
      <c r="C3488" s="7"/>
    </row>
    <row r="3489" spans="1:3" ht="13.2">
      <c r="A3489" s="89"/>
      <c r="B3489" s="7"/>
      <c r="C3489" s="7"/>
    </row>
    <row r="3490" spans="1:3" ht="13.2">
      <c r="A3490" s="89"/>
      <c r="B3490" s="7"/>
      <c r="C3490" s="7"/>
    </row>
    <row r="3491" spans="1:3" ht="13.2">
      <c r="A3491" s="89"/>
      <c r="B3491" s="7"/>
      <c r="C3491" s="7"/>
    </row>
    <row r="3492" spans="1:3" ht="13.2">
      <c r="A3492" s="89"/>
      <c r="B3492" s="7"/>
      <c r="C3492" s="7"/>
    </row>
    <row r="3493" spans="1:3" ht="13.2">
      <c r="A3493" s="89"/>
      <c r="B3493" s="7"/>
      <c r="C3493" s="7"/>
    </row>
    <row r="3494" spans="1:3" ht="13.2">
      <c r="A3494" s="89"/>
      <c r="B3494" s="7"/>
      <c r="C3494" s="7"/>
    </row>
    <row r="3495" spans="1:3" ht="13.2">
      <c r="A3495" s="89"/>
      <c r="B3495" s="7"/>
      <c r="C3495" s="7"/>
    </row>
    <row r="3496" spans="1:3" ht="13.2">
      <c r="A3496" s="89"/>
      <c r="B3496" s="7"/>
      <c r="C3496" s="7"/>
    </row>
    <row r="3497" spans="1:3" ht="13.2">
      <c r="A3497" s="89"/>
      <c r="B3497" s="7"/>
      <c r="C3497" s="7"/>
    </row>
    <row r="3498" spans="1:3" ht="13.2">
      <c r="A3498" s="89"/>
      <c r="B3498" s="7"/>
      <c r="C3498" s="7"/>
    </row>
    <row r="3499" spans="1:3" ht="13.2">
      <c r="A3499" s="89"/>
      <c r="B3499" s="7"/>
      <c r="C3499" s="7"/>
    </row>
    <row r="3500" spans="1:3" ht="13.2">
      <c r="A3500" s="89"/>
      <c r="B3500" s="7"/>
      <c r="C3500" s="7"/>
    </row>
    <row r="3501" spans="1:3" ht="13.2">
      <c r="A3501" s="89"/>
      <c r="B3501" s="7"/>
      <c r="C3501" s="7"/>
    </row>
    <row r="3502" spans="1:3" ht="13.2">
      <c r="A3502" s="89"/>
      <c r="B3502" s="7"/>
      <c r="C3502" s="7"/>
    </row>
    <row r="3503" spans="1:3" ht="13.2">
      <c r="A3503" s="89"/>
      <c r="B3503" s="7"/>
      <c r="C3503" s="7"/>
    </row>
    <row r="3504" spans="1:3" ht="13.2">
      <c r="A3504" s="89"/>
      <c r="B3504" s="7"/>
      <c r="C3504" s="7"/>
    </row>
    <row r="3505" spans="1:3" ht="13.2">
      <c r="A3505" s="89"/>
      <c r="B3505" s="7"/>
      <c r="C3505" s="7"/>
    </row>
    <row r="3506" spans="1:3" ht="13.2">
      <c r="A3506" s="89"/>
      <c r="B3506" s="7"/>
      <c r="C3506" s="7"/>
    </row>
    <row r="3507" spans="1:3" ht="13.2">
      <c r="A3507" s="89"/>
      <c r="B3507" s="7"/>
      <c r="C3507" s="7"/>
    </row>
    <row r="3508" spans="1:3" ht="13.2">
      <c r="A3508" s="89"/>
      <c r="B3508" s="7"/>
      <c r="C3508" s="7"/>
    </row>
    <row r="3509" spans="1:3" ht="13.2">
      <c r="A3509" s="89"/>
      <c r="B3509" s="7"/>
      <c r="C3509" s="7"/>
    </row>
    <row r="3510" spans="1:3" ht="13.2">
      <c r="A3510" s="89"/>
      <c r="B3510" s="7"/>
      <c r="C3510" s="7"/>
    </row>
    <row r="3511" spans="1:3" ht="13.2">
      <c r="A3511" s="89"/>
      <c r="B3511" s="7"/>
      <c r="C3511" s="7"/>
    </row>
    <row r="3512" spans="1:3" ht="13.2">
      <c r="A3512" s="89"/>
      <c r="B3512" s="7"/>
      <c r="C3512" s="7"/>
    </row>
    <row r="3513" spans="1:3" ht="13.2">
      <c r="A3513" s="89"/>
      <c r="B3513" s="7"/>
      <c r="C3513" s="7"/>
    </row>
    <row r="3514" spans="1:3" ht="13.2">
      <c r="A3514" s="89"/>
      <c r="B3514" s="7"/>
      <c r="C3514" s="7"/>
    </row>
    <row r="3515" spans="1:3" ht="13.2">
      <c r="A3515" s="89"/>
      <c r="B3515" s="7"/>
      <c r="C3515" s="7"/>
    </row>
    <row r="3516" spans="1:3" ht="13.2">
      <c r="A3516" s="89"/>
      <c r="B3516" s="7"/>
      <c r="C3516" s="7"/>
    </row>
    <row r="3517" spans="1:3" ht="13.2">
      <c r="A3517" s="89"/>
      <c r="B3517" s="7"/>
      <c r="C3517" s="7"/>
    </row>
    <row r="3518" spans="1:3" ht="13.2">
      <c r="A3518" s="89"/>
      <c r="B3518" s="7"/>
      <c r="C3518" s="7"/>
    </row>
    <row r="3519" spans="1:3" ht="13.2">
      <c r="A3519" s="89"/>
      <c r="B3519" s="7"/>
      <c r="C3519" s="7"/>
    </row>
    <row r="3520" spans="1:3" ht="13.2">
      <c r="A3520" s="89"/>
      <c r="B3520" s="7"/>
      <c r="C3520" s="7"/>
    </row>
    <row r="3521" spans="1:3" ht="13.2">
      <c r="A3521" s="89"/>
      <c r="B3521" s="7"/>
      <c r="C3521" s="7"/>
    </row>
    <row r="3522" spans="1:3" ht="13.2">
      <c r="A3522" s="89"/>
      <c r="B3522" s="7"/>
      <c r="C3522" s="7"/>
    </row>
    <row r="3523" spans="1:3" ht="13.2">
      <c r="A3523" s="89"/>
      <c r="B3523" s="7"/>
      <c r="C3523" s="7"/>
    </row>
    <row r="3524" spans="1:3" ht="13.2">
      <c r="A3524" s="89"/>
      <c r="B3524" s="7"/>
      <c r="C3524" s="7"/>
    </row>
    <row r="3525" spans="1:3" ht="13.2">
      <c r="A3525" s="89"/>
      <c r="B3525" s="7"/>
      <c r="C3525" s="7"/>
    </row>
    <row r="3526" spans="1:3" ht="13.2">
      <c r="A3526" s="89"/>
      <c r="B3526" s="7"/>
      <c r="C3526" s="7"/>
    </row>
    <row r="3527" spans="1:3" ht="13.2">
      <c r="A3527" s="89"/>
      <c r="B3527" s="7"/>
      <c r="C3527" s="7"/>
    </row>
    <row r="3528" spans="1:3" ht="13.2">
      <c r="A3528" s="89"/>
      <c r="B3528" s="7"/>
      <c r="C3528" s="7"/>
    </row>
    <row r="3529" spans="1:3" ht="13.2">
      <c r="A3529" s="89"/>
      <c r="B3529" s="7"/>
      <c r="C3529" s="7"/>
    </row>
    <row r="3530" spans="1:3" ht="13.2">
      <c r="A3530" s="89"/>
      <c r="B3530" s="7"/>
      <c r="C3530" s="7"/>
    </row>
    <row r="3531" spans="1:3" ht="13.2">
      <c r="A3531" s="89"/>
      <c r="B3531" s="7"/>
      <c r="C3531" s="7"/>
    </row>
    <row r="3532" spans="1:3" ht="13.2">
      <c r="A3532" s="89"/>
      <c r="B3532" s="7"/>
      <c r="C3532" s="7"/>
    </row>
    <row r="3533" spans="1:3" ht="13.2">
      <c r="A3533" s="89"/>
      <c r="B3533" s="7"/>
      <c r="C3533" s="7"/>
    </row>
    <row r="3534" spans="1:3" ht="13.2">
      <c r="A3534" s="89"/>
      <c r="B3534" s="7"/>
      <c r="C3534" s="7"/>
    </row>
    <row r="3535" spans="1:3" ht="13.2">
      <c r="A3535" s="89"/>
      <c r="B3535" s="7"/>
      <c r="C3535" s="7"/>
    </row>
    <row r="3536" spans="1:3" ht="13.2">
      <c r="A3536" s="89"/>
      <c r="B3536" s="7"/>
      <c r="C3536" s="7"/>
    </row>
    <row r="3537" spans="1:3" ht="13.2">
      <c r="A3537" s="89"/>
      <c r="B3537" s="7"/>
      <c r="C3537" s="7"/>
    </row>
    <row r="3538" spans="1:3" ht="13.2">
      <c r="A3538" s="89"/>
      <c r="B3538" s="7"/>
      <c r="C3538" s="7"/>
    </row>
    <row r="3539" spans="1:3" ht="13.2">
      <c r="A3539" s="89"/>
      <c r="B3539" s="7"/>
      <c r="C3539" s="7"/>
    </row>
    <row r="3540" spans="1:3" ht="13.2">
      <c r="A3540" s="89"/>
      <c r="B3540" s="7"/>
      <c r="C3540" s="7"/>
    </row>
    <row r="3541" spans="1:3" ht="13.2">
      <c r="A3541" s="89"/>
      <c r="B3541" s="7"/>
      <c r="C3541" s="7"/>
    </row>
    <row r="3542" spans="1:3" ht="13.2">
      <c r="A3542" s="89"/>
      <c r="B3542" s="7"/>
      <c r="C3542" s="7"/>
    </row>
    <row r="3543" spans="1:3" ht="13.2">
      <c r="A3543" s="89"/>
      <c r="B3543" s="7"/>
      <c r="C3543" s="7"/>
    </row>
    <row r="3544" spans="1:3" ht="13.2">
      <c r="A3544" s="89"/>
      <c r="B3544" s="7"/>
      <c r="C3544" s="7"/>
    </row>
    <row r="3545" spans="1:3" ht="13.2">
      <c r="A3545" s="89"/>
      <c r="B3545" s="7"/>
      <c r="C3545" s="7"/>
    </row>
    <row r="3546" spans="1:3" ht="13.2">
      <c r="A3546" s="89"/>
      <c r="B3546" s="7"/>
      <c r="C3546" s="7"/>
    </row>
    <row r="3547" spans="1:3" ht="13.2">
      <c r="A3547" s="89"/>
      <c r="B3547" s="7"/>
      <c r="C3547" s="7"/>
    </row>
    <row r="3548" spans="1:3" ht="13.2">
      <c r="A3548" s="89"/>
      <c r="B3548" s="7"/>
      <c r="C3548" s="7"/>
    </row>
    <row r="3549" spans="1:3" ht="13.2">
      <c r="A3549" s="89"/>
      <c r="B3549" s="7"/>
      <c r="C3549" s="7"/>
    </row>
    <row r="3550" spans="1:3" ht="13.2">
      <c r="A3550" s="89"/>
      <c r="B3550" s="7"/>
      <c r="C3550" s="7"/>
    </row>
    <row r="3551" spans="1:3" ht="13.2">
      <c r="A3551" s="89"/>
      <c r="B3551" s="7"/>
      <c r="C3551" s="7"/>
    </row>
    <row r="3552" spans="1:3" ht="13.2">
      <c r="A3552" s="89"/>
      <c r="B3552" s="7"/>
      <c r="C3552" s="7"/>
    </row>
    <row r="3553" spans="1:3" ht="13.2">
      <c r="A3553" s="89"/>
      <c r="B3553" s="7"/>
      <c r="C3553" s="7"/>
    </row>
    <row r="3554" spans="1:3" ht="13.2">
      <c r="A3554" s="89"/>
      <c r="B3554" s="7"/>
      <c r="C3554" s="7"/>
    </row>
    <row r="3555" spans="1:3" ht="13.2">
      <c r="A3555" s="89"/>
      <c r="B3555" s="7"/>
      <c r="C3555" s="7"/>
    </row>
    <row r="3556" spans="1:3" ht="13.2">
      <c r="A3556" s="89"/>
      <c r="B3556" s="7"/>
      <c r="C3556" s="7"/>
    </row>
    <row r="3557" spans="1:3" ht="13.2">
      <c r="A3557" s="89"/>
      <c r="B3557" s="7"/>
      <c r="C3557" s="7"/>
    </row>
    <row r="3558" spans="1:3" ht="13.2">
      <c r="A3558" s="89"/>
      <c r="B3558" s="7"/>
      <c r="C3558" s="7"/>
    </row>
    <row r="3559" spans="1:3" ht="13.2">
      <c r="A3559" s="89"/>
      <c r="B3559" s="7"/>
      <c r="C3559" s="7"/>
    </row>
    <row r="3560" spans="1:3" ht="13.2">
      <c r="A3560" s="89"/>
      <c r="B3560" s="7"/>
      <c r="C3560" s="7"/>
    </row>
    <row r="3561" spans="1:3" ht="13.2">
      <c r="A3561" s="89"/>
      <c r="B3561" s="7"/>
      <c r="C3561" s="7"/>
    </row>
    <row r="3562" spans="1:3" ht="13.2">
      <c r="A3562" s="89"/>
      <c r="B3562" s="7"/>
      <c r="C3562" s="7"/>
    </row>
    <row r="3563" spans="1:3" ht="13.2">
      <c r="A3563" s="89"/>
      <c r="B3563" s="7"/>
      <c r="C3563" s="7"/>
    </row>
    <row r="3564" spans="1:3" ht="13.2">
      <c r="A3564" s="89"/>
      <c r="B3564" s="7"/>
      <c r="C3564" s="7"/>
    </row>
    <row r="3565" spans="1:3" ht="13.2">
      <c r="A3565" s="89"/>
      <c r="B3565" s="7"/>
      <c r="C3565" s="7"/>
    </row>
    <row r="3566" spans="1:3" ht="13.2">
      <c r="A3566" s="89"/>
      <c r="B3566" s="7"/>
      <c r="C3566" s="7"/>
    </row>
    <row r="3567" spans="1:3" ht="13.2">
      <c r="A3567" s="89"/>
      <c r="B3567" s="7"/>
      <c r="C3567" s="7"/>
    </row>
    <row r="3568" spans="1:3" ht="13.2">
      <c r="A3568" s="89"/>
      <c r="B3568" s="7"/>
      <c r="C3568" s="7"/>
    </row>
    <row r="3569" spans="1:3" ht="13.2">
      <c r="A3569" s="89"/>
      <c r="B3569" s="7"/>
      <c r="C3569" s="7"/>
    </row>
    <row r="3570" spans="1:3" ht="13.2">
      <c r="A3570" s="89"/>
      <c r="B3570" s="7"/>
      <c r="C3570" s="7"/>
    </row>
    <row r="3571" spans="1:3" ht="13.2">
      <c r="A3571" s="89"/>
      <c r="B3571" s="7"/>
      <c r="C3571" s="7"/>
    </row>
    <row r="3572" spans="1:3" ht="13.2">
      <c r="A3572" s="89"/>
      <c r="B3572" s="7"/>
      <c r="C3572" s="7"/>
    </row>
    <row r="3573" spans="1:3" ht="13.2">
      <c r="A3573" s="89"/>
      <c r="B3573" s="7"/>
      <c r="C3573" s="7"/>
    </row>
    <row r="3574" spans="1:3" ht="13.2">
      <c r="A3574" s="89"/>
      <c r="B3574" s="7"/>
      <c r="C3574" s="7"/>
    </row>
    <row r="3575" spans="1:3" ht="13.2">
      <c r="A3575" s="89"/>
      <c r="B3575" s="7"/>
      <c r="C3575" s="7"/>
    </row>
    <row r="3576" spans="1:3" ht="13.2">
      <c r="A3576" s="89"/>
      <c r="B3576" s="7"/>
      <c r="C3576" s="7"/>
    </row>
    <row r="3577" spans="1:3" ht="13.2">
      <c r="A3577" s="89"/>
      <c r="B3577" s="7"/>
      <c r="C3577" s="7"/>
    </row>
    <row r="3578" spans="1:3" ht="13.2">
      <c r="A3578" s="89"/>
      <c r="B3578" s="7"/>
      <c r="C3578" s="7"/>
    </row>
    <row r="3579" spans="1:3" ht="13.2">
      <c r="A3579" s="89"/>
      <c r="B3579" s="7"/>
      <c r="C3579" s="7"/>
    </row>
    <row r="3580" spans="1:3" ht="13.2">
      <c r="A3580" s="89"/>
      <c r="B3580" s="7"/>
      <c r="C3580" s="7"/>
    </row>
    <row r="3581" spans="1:3" ht="13.2">
      <c r="A3581" s="89"/>
      <c r="B3581" s="7"/>
      <c r="C3581" s="7"/>
    </row>
    <row r="3582" spans="1:3" ht="13.2">
      <c r="A3582" s="89"/>
      <c r="B3582" s="7"/>
      <c r="C3582" s="7"/>
    </row>
    <row r="3583" spans="1:3" ht="13.2">
      <c r="A3583" s="89"/>
      <c r="B3583" s="7"/>
      <c r="C3583" s="7"/>
    </row>
    <row r="3584" spans="1:3" ht="13.2">
      <c r="A3584" s="89"/>
      <c r="B3584" s="7"/>
      <c r="C3584" s="7"/>
    </row>
    <row r="3585" spans="1:3" ht="13.2">
      <c r="A3585" s="89"/>
      <c r="B3585" s="7"/>
      <c r="C3585" s="7"/>
    </row>
    <row r="3586" spans="1:3" ht="13.2">
      <c r="A3586" s="89"/>
      <c r="B3586" s="7"/>
      <c r="C3586" s="7"/>
    </row>
    <row r="3587" spans="1:3" ht="13.2">
      <c r="A3587" s="89"/>
      <c r="B3587" s="7"/>
      <c r="C3587" s="7"/>
    </row>
    <row r="3588" spans="1:3" ht="13.2">
      <c r="A3588" s="89"/>
      <c r="B3588" s="7"/>
      <c r="C3588" s="7"/>
    </row>
    <row r="3589" spans="1:3" ht="13.2">
      <c r="A3589" s="89"/>
      <c r="B3589" s="7"/>
      <c r="C3589" s="7"/>
    </row>
    <row r="3590" spans="1:3" ht="13.2">
      <c r="A3590" s="89"/>
      <c r="B3590" s="7"/>
      <c r="C3590" s="7"/>
    </row>
    <row r="3591" spans="1:3" ht="13.2">
      <c r="A3591" s="89"/>
      <c r="B3591" s="7"/>
      <c r="C3591" s="7"/>
    </row>
    <row r="3592" spans="1:3" ht="13.2">
      <c r="A3592" s="89"/>
      <c r="B3592" s="7"/>
      <c r="C3592" s="7"/>
    </row>
    <row r="3593" spans="1:3" ht="13.2">
      <c r="A3593" s="89"/>
      <c r="B3593" s="7"/>
      <c r="C3593" s="7"/>
    </row>
    <row r="3594" spans="1:3" ht="13.2">
      <c r="A3594" s="89"/>
      <c r="B3594" s="7"/>
      <c r="C3594" s="7"/>
    </row>
    <row r="3595" spans="1:3" ht="13.2">
      <c r="A3595" s="89"/>
      <c r="B3595" s="7"/>
      <c r="C3595" s="7"/>
    </row>
    <row r="3596" spans="1:3" ht="13.2">
      <c r="A3596" s="89"/>
      <c r="B3596" s="7"/>
      <c r="C3596" s="7"/>
    </row>
    <row r="3597" spans="1:3" ht="13.2">
      <c r="A3597" s="89"/>
      <c r="B3597" s="7"/>
      <c r="C3597" s="7"/>
    </row>
    <row r="3598" spans="1:3" ht="13.2">
      <c r="A3598" s="89"/>
      <c r="B3598" s="7"/>
      <c r="C3598" s="7"/>
    </row>
    <row r="3599" spans="1:3" ht="13.2">
      <c r="A3599" s="89"/>
      <c r="B3599" s="7"/>
      <c r="C3599" s="7"/>
    </row>
    <row r="3600" spans="1:3" ht="13.2">
      <c r="A3600" s="89"/>
      <c r="B3600" s="7"/>
      <c r="C3600" s="7"/>
    </row>
    <row r="3601" spans="1:3" ht="13.2">
      <c r="A3601" s="89"/>
      <c r="B3601" s="7"/>
      <c r="C3601" s="7"/>
    </row>
    <row r="3602" spans="1:3" ht="13.2">
      <c r="A3602" s="89"/>
      <c r="B3602" s="7"/>
      <c r="C3602" s="7"/>
    </row>
    <row r="3603" spans="1:3" ht="13.2">
      <c r="A3603" s="89"/>
      <c r="B3603" s="7"/>
      <c r="C3603" s="7"/>
    </row>
    <row r="3604" spans="1:3" ht="13.2">
      <c r="A3604" s="89"/>
      <c r="B3604" s="7"/>
      <c r="C3604" s="7"/>
    </row>
    <row r="3605" spans="1:3" ht="13.2">
      <c r="A3605" s="89"/>
      <c r="B3605" s="7"/>
      <c r="C3605" s="7"/>
    </row>
    <row r="3606" spans="1:3" ht="13.2">
      <c r="A3606" s="89"/>
      <c r="B3606" s="7"/>
      <c r="C3606" s="7"/>
    </row>
    <row r="3607" spans="1:3" ht="13.2">
      <c r="A3607" s="89"/>
      <c r="B3607" s="7"/>
      <c r="C3607" s="7"/>
    </row>
    <row r="3608" spans="1:3" ht="13.2">
      <c r="A3608" s="89"/>
      <c r="B3608" s="7"/>
      <c r="C3608" s="7"/>
    </row>
    <row r="3609" spans="1:3" ht="13.2">
      <c r="A3609" s="89"/>
      <c r="B3609" s="7"/>
      <c r="C3609" s="7"/>
    </row>
    <row r="3610" spans="1:3" ht="13.2">
      <c r="A3610" s="89"/>
      <c r="B3610" s="7"/>
      <c r="C3610" s="7"/>
    </row>
    <row r="3611" spans="1:3" ht="13.2">
      <c r="A3611" s="89"/>
      <c r="B3611" s="7"/>
      <c r="C3611" s="7"/>
    </row>
    <row r="3612" spans="1:3" ht="13.2">
      <c r="A3612" s="89"/>
      <c r="B3612" s="7"/>
      <c r="C3612" s="7"/>
    </row>
    <row r="3613" spans="1:3" ht="13.2">
      <c r="A3613" s="89"/>
      <c r="B3613" s="7"/>
      <c r="C3613" s="7"/>
    </row>
    <row r="3614" spans="1:3" ht="13.2">
      <c r="A3614" s="89"/>
      <c r="B3614" s="7"/>
      <c r="C3614" s="7"/>
    </row>
    <row r="3615" spans="1:3" ht="13.2">
      <c r="A3615" s="89"/>
      <c r="B3615" s="7"/>
      <c r="C3615" s="7"/>
    </row>
    <row r="3616" spans="1:3" ht="13.2">
      <c r="A3616" s="89"/>
      <c r="B3616" s="7"/>
      <c r="C3616" s="7"/>
    </row>
    <row r="3617" spans="1:3" ht="13.2">
      <c r="A3617" s="89"/>
      <c r="B3617" s="7"/>
      <c r="C3617" s="7"/>
    </row>
    <row r="3618" spans="1:3" ht="13.2">
      <c r="A3618" s="89"/>
      <c r="B3618" s="7"/>
      <c r="C3618" s="7"/>
    </row>
    <row r="3619" spans="1:3" ht="13.2">
      <c r="A3619" s="89"/>
      <c r="B3619" s="7"/>
      <c r="C3619" s="7"/>
    </row>
    <row r="3620" spans="1:3" ht="13.2">
      <c r="A3620" s="89"/>
      <c r="B3620" s="7"/>
      <c r="C3620" s="7"/>
    </row>
    <row r="3621" spans="1:3" ht="13.2">
      <c r="A3621" s="89"/>
      <c r="B3621" s="7"/>
      <c r="C3621" s="7"/>
    </row>
    <row r="3622" spans="1:3" ht="13.2">
      <c r="A3622" s="89"/>
      <c r="B3622" s="7"/>
      <c r="C3622" s="7"/>
    </row>
    <row r="3623" spans="1:3" ht="13.2">
      <c r="A3623" s="89"/>
      <c r="B3623" s="7"/>
      <c r="C3623" s="7"/>
    </row>
    <row r="3624" spans="1:3" ht="13.2">
      <c r="A3624" s="89"/>
      <c r="B3624" s="7"/>
      <c r="C3624" s="7"/>
    </row>
    <row r="3625" spans="1:3" ht="13.2">
      <c r="A3625" s="89"/>
      <c r="B3625" s="7"/>
      <c r="C3625" s="7"/>
    </row>
    <row r="3626" spans="1:3" ht="13.2">
      <c r="A3626" s="89"/>
      <c r="B3626" s="7"/>
      <c r="C3626" s="7"/>
    </row>
    <row r="3627" spans="1:3" ht="13.2">
      <c r="A3627" s="89"/>
      <c r="B3627" s="7"/>
      <c r="C3627" s="7"/>
    </row>
    <row r="3628" spans="1:3" ht="13.2">
      <c r="A3628" s="89"/>
      <c r="B3628" s="7"/>
      <c r="C3628" s="7"/>
    </row>
    <row r="3629" spans="1:3" ht="13.2">
      <c r="A3629" s="89"/>
      <c r="B3629" s="7"/>
      <c r="C3629" s="7"/>
    </row>
    <row r="3630" spans="1:3" ht="13.2">
      <c r="A3630" s="89"/>
      <c r="B3630" s="7"/>
      <c r="C3630" s="7"/>
    </row>
    <row r="3631" spans="1:3" ht="13.2">
      <c r="A3631" s="89"/>
      <c r="B3631" s="7"/>
      <c r="C3631" s="7"/>
    </row>
    <row r="3632" spans="1:3" ht="13.2">
      <c r="A3632" s="89"/>
      <c r="B3632" s="7"/>
      <c r="C3632" s="7"/>
    </row>
    <row r="3633" spans="1:3" ht="13.2">
      <c r="A3633" s="89"/>
      <c r="B3633" s="7"/>
      <c r="C3633" s="7"/>
    </row>
    <row r="3634" spans="1:3" ht="13.2">
      <c r="A3634" s="89"/>
      <c r="B3634" s="7"/>
      <c r="C3634" s="7"/>
    </row>
    <row r="3635" spans="1:3" ht="13.2">
      <c r="A3635" s="89"/>
      <c r="B3635" s="7"/>
      <c r="C3635" s="7"/>
    </row>
    <row r="3636" spans="1:3" ht="13.2">
      <c r="A3636" s="89"/>
      <c r="B3636" s="7"/>
      <c r="C3636" s="7"/>
    </row>
    <row r="3637" spans="1:3" ht="13.2">
      <c r="A3637" s="89"/>
      <c r="B3637" s="7"/>
      <c r="C3637" s="7"/>
    </row>
    <row r="3638" spans="1:3" ht="13.2">
      <c r="A3638" s="89"/>
      <c r="B3638" s="7"/>
      <c r="C3638" s="7"/>
    </row>
    <row r="3639" spans="1:3" ht="13.2">
      <c r="A3639" s="89"/>
      <c r="B3639" s="7"/>
      <c r="C3639" s="7"/>
    </row>
    <row r="3640" spans="1:3" ht="13.2">
      <c r="A3640" s="89"/>
      <c r="B3640" s="7"/>
      <c r="C3640" s="7"/>
    </row>
    <row r="3641" spans="1:3" ht="13.2">
      <c r="A3641" s="89"/>
      <c r="B3641" s="7"/>
      <c r="C3641" s="7"/>
    </row>
    <row r="3642" spans="1:3" ht="13.2">
      <c r="A3642" s="89"/>
      <c r="B3642" s="7"/>
      <c r="C3642" s="7"/>
    </row>
    <row r="3643" spans="1:3" ht="13.2">
      <c r="A3643" s="89"/>
      <c r="B3643" s="7"/>
      <c r="C3643" s="7"/>
    </row>
    <row r="3644" spans="1:3" ht="13.2">
      <c r="A3644" s="95"/>
      <c r="B3644" s="7"/>
      <c r="C3644" s="7"/>
    </row>
    <row r="3645" spans="1:3" ht="13.2">
      <c r="A3645" s="95"/>
      <c r="B3645" s="7"/>
      <c r="C3645" s="7"/>
    </row>
    <row r="3646" spans="1:3" ht="13.2">
      <c r="A3646" s="89"/>
      <c r="B3646" s="7"/>
      <c r="C3646" s="7"/>
    </row>
    <row r="3647" spans="1:3" ht="13.2">
      <c r="A3647" s="95"/>
      <c r="B3647" s="7"/>
      <c r="C3647" s="7"/>
    </row>
    <row r="3648" spans="1:3" ht="13.2">
      <c r="A3648" s="89"/>
      <c r="B3648" s="7"/>
      <c r="C3648" s="7"/>
    </row>
    <row r="3649" spans="1:3" ht="13.2">
      <c r="A3649" s="89"/>
      <c r="B3649" s="7"/>
      <c r="C3649" s="7"/>
    </row>
    <row r="3650" spans="1:3" ht="13.2">
      <c r="A3650" s="89"/>
      <c r="B3650" s="7"/>
      <c r="C3650" s="7"/>
    </row>
    <row r="3651" spans="1:3" ht="13.2">
      <c r="A3651" s="89"/>
      <c r="B3651" s="7"/>
      <c r="C3651" s="7"/>
    </row>
    <row r="3652" spans="1:3" ht="13.2">
      <c r="A3652" s="89"/>
      <c r="B3652" s="7"/>
      <c r="C3652" s="7"/>
    </row>
    <row r="3653" spans="1:3" ht="13.2">
      <c r="A3653" s="89"/>
      <c r="B3653" s="7"/>
      <c r="C3653" s="7"/>
    </row>
    <row r="3654" spans="1:3" ht="13.2">
      <c r="A3654" s="89"/>
      <c r="B3654" s="7"/>
      <c r="C3654" s="7"/>
    </row>
    <row r="3655" spans="1:3" ht="13.2">
      <c r="A3655" s="89"/>
      <c r="B3655" s="7"/>
      <c r="C3655" s="7"/>
    </row>
    <row r="3656" spans="1:3" ht="13.2">
      <c r="A3656" s="89"/>
      <c r="B3656" s="7"/>
      <c r="C3656" s="7"/>
    </row>
    <row r="3657" spans="1:3" ht="13.2">
      <c r="A3657" s="89"/>
      <c r="B3657" s="7"/>
      <c r="C3657" s="7"/>
    </row>
    <row r="3658" spans="1:3" ht="13.2">
      <c r="A3658" s="89"/>
      <c r="B3658" s="7"/>
      <c r="C3658" s="7"/>
    </row>
    <row r="3659" spans="1:3" ht="13.2">
      <c r="A3659" s="89"/>
      <c r="B3659" s="7"/>
      <c r="C3659" s="7"/>
    </row>
    <row r="3660" spans="1:3" ht="13.2">
      <c r="A3660" s="89"/>
      <c r="B3660" s="7"/>
      <c r="C3660" s="7"/>
    </row>
    <row r="3661" spans="1:3" ht="13.2">
      <c r="A3661" s="89"/>
      <c r="B3661" s="7"/>
      <c r="C3661" s="7"/>
    </row>
    <row r="3662" spans="1:3" ht="13.2">
      <c r="A3662" s="89"/>
      <c r="B3662" s="7"/>
      <c r="C3662" s="7"/>
    </row>
    <row r="3663" spans="1:3" ht="13.2">
      <c r="A3663" s="89"/>
      <c r="B3663" s="7"/>
      <c r="C3663" s="7"/>
    </row>
    <row r="3664" spans="1:3" ht="13.2">
      <c r="A3664" s="89"/>
      <c r="B3664" s="7"/>
      <c r="C3664" s="7"/>
    </row>
    <row r="3665" spans="1:3" ht="13.2">
      <c r="A3665" s="89"/>
      <c r="B3665" s="7"/>
      <c r="C3665" s="7"/>
    </row>
    <row r="3666" spans="1:3" ht="13.2">
      <c r="A3666" s="89"/>
      <c r="B3666" s="7"/>
      <c r="C3666" s="7"/>
    </row>
    <row r="3667" spans="1:3" ht="13.2">
      <c r="A3667" s="89"/>
      <c r="B3667" s="7"/>
      <c r="C3667" s="7"/>
    </row>
    <row r="3668" spans="1:3" ht="13.2">
      <c r="A3668" s="89"/>
      <c r="B3668" s="7"/>
      <c r="C3668" s="7"/>
    </row>
    <row r="3669" spans="1:3" ht="13.2">
      <c r="A3669" s="89"/>
      <c r="B3669" s="7"/>
      <c r="C3669" s="7"/>
    </row>
    <row r="3670" spans="1:3" ht="13.2">
      <c r="A3670" s="89"/>
      <c r="B3670" s="7"/>
      <c r="C3670" s="7"/>
    </row>
    <row r="3671" spans="1:3" ht="13.2">
      <c r="A3671" s="89"/>
      <c r="B3671" s="7"/>
      <c r="C3671" s="7"/>
    </row>
    <row r="3672" spans="1:3" ht="13.2">
      <c r="A3672" s="89"/>
      <c r="B3672" s="7"/>
      <c r="C3672" s="7"/>
    </row>
    <row r="3673" spans="1:3" ht="13.2">
      <c r="A3673" s="89"/>
      <c r="B3673" s="7"/>
      <c r="C3673" s="7"/>
    </row>
    <row r="3674" spans="1:3" ht="13.2">
      <c r="A3674" s="89"/>
      <c r="B3674" s="7"/>
      <c r="C3674" s="7"/>
    </row>
    <row r="3675" spans="1:3" ht="13.2">
      <c r="A3675" s="89"/>
      <c r="B3675" s="7"/>
      <c r="C3675" s="7"/>
    </row>
    <row r="3676" spans="1:3" ht="13.2">
      <c r="A3676" s="89"/>
      <c r="B3676" s="7"/>
      <c r="C3676" s="7"/>
    </row>
    <row r="3677" spans="1:3" ht="13.2">
      <c r="A3677" s="89"/>
      <c r="B3677" s="7"/>
      <c r="C3677" s="7"/>
    </row>
    <row r="3678" spans="1:3" ht="13.2">
      <c r="A3678" s="89"/>
      <c r="B3678" s="7"/>
      <c r="C3678" s="7"/>
    </row>
    <row r="3679" spans="1:3" ht="13.2">
      <c r="A3679" s="89"/>
      <c r="B3679" s="7"/>
      <c r="C3679" s="7"/>
    </row>
    <row r="3680" spans="1:3" ht="13.2">
      <c r="A3680" s="89"/>
      <c r="B3680" s="7"/>
      <c r="C3680" s="7"/>
    </row>
    <row r="3681" spans="1:3" ht="13.2">
      <c r="A3681" s="89"/>
      <c r="B3681" s="7"/>
      <c r="C3681" s="7"/>
    </row>
    <row r="3682" spans="1:3" ht="13.2">
      <c r="A3682" s="89"/>
      <c r="B3682" s="7"/>
      <c r="C3682" s="7"/>
    </row>
    <row r="3683" spans="1:3" ht="13.2">
      <c r="A3683" s="89"/>
      <c r="B3683" s="7"/>
      <c r="C3683" s="7"/>
    </row>
    <row r="3684" spans="1:3" ht="13.2">
      <c r="A3684" s="89"/>
      <c r="B3684" s="7"/>
      <c r="C3684" s="7"/>
    </row>
    <row r="3685" spans="1:3" ht="13.2">
      <c r="A3685" s="89"/>
      <c r="B3685" s="7"/>
      <c r="C3685" s="7"/>
    </row>
    <row r="3686" spans="1:3" ht="13.2">
      <c r="A3686" s="89"/>
      <c r="B3686" s="7"/>
      <c r="C3686" s="7"/>
    </row>
    <row r="3687" spans="1:3" ht="13.2">
      <c r="A3687" s="89"/>
      <c r="B3687" s="7"/>
      <c r="C3687" s="7"/>
    </row>
    <row r="3688" spans="1:3" ht="13.2">
      <c r="A3688" s="89"/>
      <c r="B3688" s="7"/>
      <c r="C3688" s="7"/>
    </row>
    <row r="3689" spans="1:3" ht="13.2">
      <c r="A3689" s="89"/>
      <c r="B3689" s="7"/>
      <c r="C3689" s="7"/>
    </row>
    <row r="3690" spans="1:3" ht="13.2">
      <c r="A3690" s="89"/>
      <c r="B3690" s="7"/>
      <c r="C3690" s="7"/>
    </row>
    <row r="3691" spans="1:3" ht="13.2">
      <c r="A3691" s="89"/>
      <c r="B3691" s="7"/>
      <c r="C3691" s="7"/>
    </row>
    <row r="3692" spans="1:3" ht="13.2">
      <c r="A3692" s="89"/>
      <c r="B3692" s="7"/>
      <c r="C3692" s="7"/>
    </row>
    <row r="3693" spans="1:3" ht="13.2">
      <c r="A3693" s="89"/>
      <c r="B3693" s="7"/>
      <c r="C3693" s="7"/>
    </row>
    <row r="3694" spans="1:3" ht="13.2">
      <c r="A3694" s="89"/>
      <c r="B3694" s="7"/>
      <c r="C3694" s="7"/>
    </row>
    <row r="3695" spans="1:3" ht="13.2">
      <c r="A3695" s="89"/>
      <c r="B3695" s="7"/>
      <c r="C3695" s="7"/>
    </row>
    <row r="3696" spans="1:3" ht="13.2">
      <c r="A3696" s="89"/>
      <c r="B3696" s="7"/>
      <c r="C3696" s="7"/>
    </row>
    <row r="3697" spans="1:3" ht="13.2">
      <c r="A3697" s="89"/>
      <c r="B3697" s="7"/>
      <c r="C3697" s="7"/>
    </row>
    <row r="3698" spans="1:3" ht="13.2">
      <c r="A3698" s="89"/>
      <c r="B3698" s="7"/>
      <c r="C3698" s="7"/>
    </row>
    <row r="3699" spans="1:3" ht="13.2">
      <c r="A3699" s="89"/>
      <c r="B3699" s="7"/>
      <c r="C3699" s="7"/>
    </row>
    <row r="3700" spans="1:3" ht="13.2">
      <c r="A3700" s="89"/>
      <c r="B3700" s="7"/>
      <c r="C3700" s="7"/>
    </row>
    <row r="3701" spans="1:3" ht="13.2">
      <c r="A3701" s="89"/>
      <c r="B3701" s="7"/>
      <c r="C3701" s="7"/>
    </row>
    <row r="3702" spans="1:3" ht="13.2">
      <c r="A3702" s="89"/>
      <c r="B3702" s="7"/>
      <c r="C3702" s="7"/>
    </row>
    <row r="3703" spans="1:3" ht="13.2">
      <c r="A3703" s="89"/>
      <c r="B3703" s="7"/>
      <c r="C3703" s="7"/>
    </row>
    <row r="3704" spans="1:3" ht="13.2">
      <c r="A3704" s="89"/>
      <c r="B3704" s="7"/>
      <c r="C3704" s="7"/>
    </row>
    <row r="3705" spans="1:3" ht="13.2">
      <c r="A3705" s="89"/>
      <c r="B3705" s="7"/>
      <c r="C3705" s="7"/>
    </row>
    <row r="3706" spans="1:3" ht="13.2">
      <c r="A3706" s="89"/>
      <c r="B3706" s="7"/>
      <c r="C3706" s="7"/>
    </row>
    <row r="3707" spans="1:3" ht="13.2">
      <c r="A3707" s="89"/>
      <c r="B3707" s="7"/>
      <c r="C3707" s="7"/>
    </row>
    <row r="3708" spans="1:3" ht="13.2">
      <c r="A3708" s="89"/>
      <c r="B3708" s="7"/>
      <c r="C3708" s="7"/>
    </row>
    <row r="3709" spans="1:3" ht="13.2">
      <c r="A3709" s="89"/>
      <c r="B3709" s="7"/>
      <c r="C3709" s="7"/>
    </row>
    <row r="3710" spans="1:3" ht="13.2">
      <c r="A3710" s="89"/>
      <c r="B3710" s="7"/>
      <c r="C3710" s="7"/>
    </row>
    <row r="3711" spans="1:3" ht="13.2">
      <c r="A3711" s="89"/>
      <c r="B3711" s="7"/>
      <c r="C3711" s="7"/>
    </row>
    <row r="3712" spans="1:3" ht="13.2">
      <c r="A3712" s="89"/>
      <c r="B3712" s="7"/>
      <c r="C3712" s="7"/>
    </row>
    <row r="3713" spans="1:2" ht="13.2">
      <c r="A3713" s="89"/>
      <c r="B3713" s="7"/>
    </row>
    <row r="3714" spans="1:2" ht="13.2">
      <c r="A3714" s="89"/>
      <c r="B3714" s="7"/>
    </row>
    <row r="3715" spans="1:2" ht="13.2">
      <c r="A3715" s="89"/>
      <c r="B3715" s="7"/>
    </row>
    <row r="3716" spans="1:2" ht="13.2">
      <c r="A3716" s="89"/>
      <c r="B3716" s="7"/>
    </row>
    <row r="3717" spans="1:2" ht="13.2">
      <c r="A3717" s="89"/>
      <c r="B3717" s="7"/>
    </row>
    <row r="3718" spans="1:2" ht="13.2">
      <c r="A3718" s="89"/>
      <c r="B3718" s="7"/>
    </row>
    <row r="3719" spans="1:2" ht="13.2">
      <c r="A3719" s="89"/>
      <c r="B3719" s="7"/>
    </row>
    <row r="3720" spans="1:2" ht="13.2">
      <c r="A3720" s="89"/>
      <c r="B3720" s="7"/>
    </row>
    <row r="3721" spans="1:2" ht="13.2">
      <c r="A3721" s="89"/>
      <c r="B3721" s="7"/>
    </row>
    <row r="3722" spans="1:2" ht="13.2">
      <c r="A3722" s="89"/>
      <c r="B3722" s="7"/>
    </row>
    <row r="3723" spans="1:2" ht="13.2">
      <c r="A3723" s="89"/>
      <c r="B3723" s="7"/>
    </row>
    <row r="3724" spans="1:2" ht="13.2">
      <c r="A3724" s="89"/>
      <c r="B3724" s="7"/>
    </row>
    <row r="3725" spans="1:2" ht="13.2">
      <c r="A3725" s="89"/>
      <c r="B3725" s="7"/>
    </row>
    <row r="3726" spans="1:2" ht="13.2">
      <c r="A3726" s="89"/>
      <c r="B3726" s="7"/>
    </row>
    <row r="3727" spans="1:2" ht="13.2">
      <c r="A3727" s="89"/>
      <c r="B3727" s="7"/>
    </row>
    <row r="3728" spans="1:2" ht="13.2">
      <c r="A3728" s="89"/>
      <c r="B3728" s="7"/>
    </row>
    <row r="3729" spans="1:2" ht="13.2">
      <c r="A3729" s="89"/>
      <c r="B3729" s="7"/>
    </row>
    <row r="3730" spans="1:2" ht="13.2">
      <c r="A3730" s="89"/>
      <c r="B3730" s="7"/>
    </row>
    <row r="3731" spans="1:2" ht="13.2">
      <c r="A3731" s="89"/>
      <c r="B3731" s="7"/>
    </row>
    <row r="3732" spans="1:2" ht="13.2">
      <c r="A3732" s="89"/>
      <c r="B3732" s="7"/>
    </row>
    <row r="3733" spans="1:2" ht="13.2">
      <c r="A3733" s="89"/>
      <c r="B3733" s="7"/>
    </row>
    <row r="3734" spans="1:2" ht="13.2">
      <c r="A3734" s="89"/>
      <c r="B3734" s="7"/>
    </row>
    <row r="3735" spans="1:2" ht="13.2">
      <c r="A3735" s="89"/>
      <c r="B3735" s="7"/>
    </row>
    <row r="3736" spans="1:2" ht="13.2">
      <c r="A3736" s="89"/>
      <c r="B3736" s="7"/>
    </row>
    <row r="3737" spans="1:2" ht="13.2">
      <c r="A3737" s="89"/>
      <c r="B3737" s="7"/>
    </row>
    <row r="3738" spans="1:2" ht="13.2">
      <c r="A3738" s="89"/>
      <c r="B3738" s="7"/>
    </row>
    <row r="3739" spans="1:2" ht="13.2">
      <c r="A3739" s="89"/>
      <c r="B3739" s="7"/>
    </row>
    <row r="3740" spans="1:2" ht="13.2">
      <c r="A3740" s="89"/>
      <c r="B3740" s="7"/>
    </row>
    <row r="3741" spans="1:2" ht="13.2">
      <c r="A3741" s="89"/>
      <c r="B3741" s="7"/>
    </row>
    <row r="3742" spans="1:2" ht="13.2">
      <c r="A3742" s="89"/>
      <c r="B3742" s="7"/>
    </row>
    <row r="3743" spans="1:2" ht="13.2">
      <c r="A3743" s="89"/>
      <c r="B3743" s="7"/>
    </row>
    <row r="3744" spans="1:2" ht="13.2">
      <c r="A3744" s="89"/>
      <c r="B3744" s="7"/>
    </row>
    <row r="3745" spans="1:2" ht="13.2">
      <c r="A3745" s="89"/>
      <c r="B3745" s="7"/>
    </row>
    <row r="3746" spans="1:2" ht="13.2">
      <c r="A3746" s="89"/>
      <c r="B3746" s="7"/>
    </row>
    <row r="3747" spans="1:2" ht="13.2">
      <c r="A3747" s="89"/>
      <c r="B3747" s="7"/>
    </row>
    <row r="3748" spans="1:2" ht="13.2">
      <c r="A3748" s="89"/>
      <c r="B3748" s="7"/>
    </row>
    <row r="3749" spans="1:2" ht="13.2">
      <c r="A3749" s="89"/>
      <c r="B3749" s="7"/>
    </row>
    <row r="3750" spans="1:2" ht="13.2">
      <c r="A3750" s="89"/>
      <c r="B3750" s="7"/>
    </row>
    <row r="3751" spans="1:2" ht="13.2">
      <c r="A3751" s="89"/>
      <c r="B3751" s="7"/>
    </row>
    <row r="3752" spans="1:2" ht="13.2">
      <c r="A3752" s="89"/>
      <c r="B3752" s="7"/>
    </row>
    <row r="3753" spans="1:2" ht="13.2">
      <c r="A3753" s="89"/>
      <c r="B3753" s="7"/>
    </row>
    <row r="3754" spans="1:2" ht="13.2">
      <c r="A3754" s="89"/>
      <c r="B3754" s="7"/>
    </row>
    <row r="3755" spans="1:2" ht="13.2">
      <c r="A3755" s="89"/>
      <c r="B3755" s="7"/>
    </row>
    <row r="3756" spans="1:2" ht="13.2">
      <c r="A3756" s="89"/>
      <c r="B3756" s="7"/>
    </row>
    <row r="3757" spans="1:2" ht="13.2">
      <c r="A3757" s="89"/>
      <c r="B3757" s="7"/>
    </row>
    <row r="3758" spans="1:2" ht="13.2">
      <c r="A3758" s="89"/>
      <c r="B3758" s="7"/>
    </row>
    <row r="3759" spans="1:2" ht="13.2">
      <c r="A3759" s="89"/>
      <c r="B3759" s="7"/>
    </row>
    <row r="3760" spans="1:2" ht="13.2">
      <c r="A3760" s="89"/>
      <c r="B3760" s="7"/>
    </row>
    <row r="3761" spans="1:2" ht="13.2">
      <c r="A3761" s="89"/>
      <c r="B3761" s="7"/>
    </row>
    <row r="3762" spans="1:2" ht="13.2">
      <c r="A3762" s="89"/>
      <c r="B3762" s="7"/>
    </row>
    <row r="3763" spans="1:2" ht="13.2">
      <c r="A3763" s="89"/>
      <c r="B3763" s="7"/>
    </row>
    <row r="3764" spans="1:2" ht="13.2">
      <c r="A3764" s="89"/>
      <c r="B3764" s="7"/>
    </row>
    <row r="3765" spans="1:2" ht="13.2">
      <c r="A3765" s="89"/>
      <c r="B3765" s="7"/>
    </row>
    <row r="3766" spans="1:2" ht="13.2">
      <c r="A3766" s="89"/>
      <c r="B3766" s="7"/>
    </row>
    <row r="3767" spans="1:2" ht="13.2">
      <c r="A3767" s="89"/>
      <c r="B3767" s="7"/>
    </row>
    <row r="3768" spans="1:2" ht="13.2">
      <c r="A3768" s="89"/>
      <c r="B3768" s="7"/>
    </row>
    <row r="3769" spans="1:2" ht="13.2">
      <c r="A3769" s="89"/>
      <c r="B3769" s="7"/>
    </row>
    <row r="3770" spans="1:2" ht="13.2">
      <c r="A3770" s="89"/>
      <c r="B3770" s="7"/>
    </row>
    <row r="3771" spans="1:2" ht="13.2">
      <c r="A3771" s="89"/>
      <c r="B3771" s="7"/>
    </row>
    <row r="3772" spans="1:2" ht="13.2">
      <c r="A3772" s="89"/>
      <c r="B3772" s="7"/>
    </row>
    <row r="3773" spans="1:2" ht="13.2">
      <c r="A3773" s="89"/>
      <c r="B3773" s="7"/>
    </row>
    <row r="3774" spans="1:2" ht="13.2">
      <c r="A3774" s="89"/>
      <c r="B3774" s="7"/>
    </row>
    <row r="3775" spans="1:2" ht="13.2">
      <c r="A3775" s="89"/>
      <c r="B3775" s="7"/>
    </row>
    <row r="3776" spans="1:2" ht="13.2">
      <c r="A3776" s="89"/>
      <c r="B3776" s="7"/>
    </row>
    <row r="3777" spans="1:2" ht="13.2">
      <c r="A3777" s="89"/>
      <c r="B3777" s="7"/>
    </row>
    <row r="3778" spans="1:2" ht="13.2">
      <c r="A3778" s="89"/>
      <c r="B3778" s="7"/>
    </row>
    <row r="3779" spans="1:2" ht="13.2">
      <c r="A3779" s="89"/>
      <c r="B3779" s="7"/>
    </row>
    <row r="3780" spans="1:2" ht="13.2">
      <c r="A3780" s="89"/>
      <c r="B3780" s="7"/>
    </row>
    <row r="3781" spans="1:2" ht="13.2">
      <c r="A3781" s="89"/>
      <c r="B3781" s="7"/>
    </row>
    <row r="3782" spans="1:2" ht="13.2">
      <c r="A3782" s="89"/>
      <c r="B3782" s="7"/>
    </row>
    <row r="3783" spans="1:2" ht="13.2">
      <c r="A3783" s="89"/>
      <c r="B3783" s="7"/>
    </row>
    <row r="3784" spans="1:2" ht="13.2">
      <c r="A3784" s="89"/>
      <c r="B3784" s="7"/>
    </row>
    <row r="3785" spans="1:2" ht="13.2">
      <c r="A3785" s="89"/>
      <c r="B3785" s="7"/>
    </row>
    <row r="3786" spans="1:2" ht="13.2">
      <c r="A3786" s="89"/>
      <c r="B3786" s="7"/>
    </row>
    <row r="3787" spans="1:2" ht="13.2">
      <c r="A3787" s="89"/>
      <c r="B3787" s="7"/>
    </row>
    <row r="3788" spans="1:2" ht="13.2">
      <c r="A3788" s="89"/>
      <c r="B3788" s="7"/>
    </row>
    <row r="3789" spans="1:2" ht="13.2">
      <c r="A3789" s="89"/>
      <c r="B3789" s="7"/>
    </row>
    <row r="3790" spans="1:2" ht="13.2">
      <c r="A3790" s="89"/>
      <c r="B3790" s="7"/>
    </row>
    <row r="3791" spans="1:2" ht="13.2">
      <c r="A3791" s="89"/>
      <c r="B3791" s="7"/>
    </row>
    <row r="3792" spans="1:2" ht="13.2">
      <c r="A3792" s="89"/>
      <c r="B3792" s="7"/>
    </row>
    <row r="3793" spans="1:2" ht="13.2">
      <c r="A3793" s="89"/>
      <c r="B3793" s="7"/>
    </row>
    <row r="3794" spans="1:2" ht="13.2">
      <c r="A3794" s="89"/>
      <c r="B3794" s="7"/>
    </row>
    <row r="3795" spans="1:2" ht="13.2">
      <c r="A3795" s="89"/>
      <c r="B3795" s="7"/>
    </row>
    <row r="3796" spans="1:2" ht="13.2">
      <c r="A3796" s="89"/>
      <c r="B3796" s="7"/>
    </row>
    <row r="3797" spans="1:2" ht="13.2">
      <c r="A3797" s="89"/>
      <c r="B3797" s="7"/>
    </row>
    <row r="3798" spans="1:2" ht="13.2">
      <c r="A3798" s="89"/>
      <c r="B3798" s="7"/>
    </row>
    <row r="3799" spans="1:2" ht="13.2">
      <c r="A3799" s="89"/>
      <c r="B3799" s="7"/>
    </row>
    <row r="3800" spans="1:2" ht="13.2">
      <c r="A3800" s="89"/>
      <c r="B3800" s="7"/>
    </row>
    <row r="3801" spans="1:2" ht="13.2">
      <c r="A3801" s="89"/>
      <c r="B3801" s="7"/>
    </row>
    <row r="3802" spans="1:2" ht="13.2">
      <c r="A3802" s="89"/>
      <c r="B3802" s="7"/>
    </row>
    <row r="3803" spans="1:2" ht="13.2">
      <c r="A3803" s="89"/>
      <c r="B3803" s="7"/>
    </row>
    <row r="3804" spans="1:2" ht="13.2">
      <c r="A3804" s="89"/>
      <c r="B3804" s="7"/>
    </row>
    <row r="3805" spans="1:2" ht="13.2">
      <c r="A3805" s="89"/>
      <c r="B3805" s="7"/>
    </row>
    <row r="3806" spans="1:2" ht="13.2">
      <c r="A3806" s="89"/>
      <c r="B3806" s="7"/>
    </row>
    <row r="3807" spans="1:2" ht="13.2">
      <c r="A3807" s="89"/>
      <c r="B3807" s="7"/>
    </row>
    <row r="3808" spans="1:2" ht="13.2">
      <c r="A3808" s="89"/>
      <c r="B3808" s="7"/>
    </row>
    <row r="3809" spans="1:2" ht="13.2">
      <c r="A3809" s="89"/>
      <c r="B3809" s="7"/>
    </row>
    <row r="3810" spans="1:2" ht="13.2">
      <c r="A3810" s="89"/>
      <c r="B3810" s="7"/>
    </row>
    <row r="3811" spans="1:2" ht="13.2">
      <c r="A3811" s="89"/>
      <c r="B3811" s="7"/>
    </row>
    <row r="3812" spans="1:2" ht="13.2">
      <c r="A3812" s="89"/>
      <c r="B3812" s="7"/>
    </row>
    <row r="3813" spans="1:2" ht="13.2">
      <c r="A3813" s="89"/>
      <c r="B3813" s="7"/>
    </row>
    <row r="3814" spans="1:2" ht="13.2">
      <c r="A3814" s="89"/>
      <c r="B3814" s="7"/>
    </row>
    <row r="3815" spans="1:2" ht="13.2">
      <c r="A3815" s="89"/>
      <c r="B3815" s="7"/>
    </row>
    <row r="3816" spans="1:2" ht="13.2">
      <c r="A3816" s="89"/>
      <c r="B3816" s="7"/>
    </row>
    <row r="3817" spans="1:2" ht="13.2">
      <c r="A3817" s="89"/>
      <c r="B3817" s="7"/>
    </row>
    <row r="3818" spans="1:2" ht="13.2">
      <c r="A3818" s="89"/>
      <c r="B3818" s="7"/>
    </row>
    <row r="3819" spans="1:2" ht="13.2">
      <c r="A3819" s="89"/>
      <c r="B3819" s="7"/>
    </row>
    <row r="3820" spans="1:2" ht="13.2">
      <c r="A3820" s="89"/>
      <c r="B3820" s="7"/>
    </row>
    <row r="3821" spans="1:2" ht="13.2">
      <c r="A3821" s="89"/>
      <c r="B3821" s="7"/>
    </row>
    <row r="3822" spans="1:2" ht="13.2">
      <c r="A3822" s="89"/>
      <c r="B3822" s="7"/>
    </row>
    <row r="3823" spans="1:2" ht="13.2">
      <c r="A3823" s="89"/>
      <c r="B3823" s="7"/>
    </row>
    <row r="3824" spans="1:2" ht="13.2">
      <c r="A3824" s="89"/>
      <c r="B3824" s="7"/>
    </row>
    <row r="3825" spans="1:2" ht="13.2">
      <c r="A3825" s="89"/>
      <c r="B3825" s="7"/>
    </row>
    <row r="3826" spans="1:2" ht="13.2">
      <c r="A3826" s="89"/>
      <c r="B3826" s="7"/>
    </row>
    <row r="3827" spans="1:2" ht="13.2">
      <c r="A3827" s="89"/>
      <c r="B3827" s="7"/>
    </row>
    <row r="3828" spans="1:2" ht="13.2">
      <c r="A3828" s="89"/>
      <c r="B3828" s="7"/>
    </row>
    <row r="3829" spans="1:2" ht="13.2">
      <c r="A3829" s="89"/>
      <c r="B3829" s="7"/>
    </row>
    <row r="3830" spans="1:2" ht="13.2">
      <c r="A3830" s="89"/>
      <c r="B3830" s="7"/>
    </row>
    <row r="3831" spans="1:2" ht="13.2">
      <c r="A3831" s="89"/>
      <c r="B3831" s="7"/>
    </row>
    <row r="3832" spans="1:2" ht="13.2">
      <c r="A3832" s="89"/>
      <c r="B3832" s="7"/>
    </row>
    <row r="3833" spans="1:2" ht="13.2">
      <c r="A3833" s="89"/>
      <c r="B3833" s="7"/>
    </row>
    <row r="3834" spans="1:2" ht="13.2">
      <c r="A3834" s="89"/>
      <c r="B3834" s="7"/>
    </row>
    <row r="3835" spans="1:2" ht="13.2">
      <c r="A3835" s="89"/>
      <c r="B3835" s="7"/>
    </row>
    <row r="3836" spans="1:2" ht="13.2">
      <c r="A3836" s="89"/>
      <c r="B3836" s="7"/>
    </row>
    <row r="3837" spans="1:2" ht="13.2">
      <c r="A3837" s="89"/>
      <c r="B3837" s="7"/>
    </row>
    <row r="3838" spans="1:2" ht="13.2">
      <c r="A3838" s="89"/>
      <c r="B3838" s="7"/>
    </row>
    <row r="3839" spans="1:2" ht="13.2">
      <c r="A3839" s="89"/>
      <c r="B3839" s="7"/>
    </row>
    <row r="3840" spans="1:2" ht="13.2">
      <c r="A3840" s="89"/>
      <c r="B3840" s="7"/>
    </row>
    <row r="3841" spans="1:2" ht="13.2">
      <c r="A3841" s="89"/>
      <c r="B3841" s="7"/>
    </row>
    <row r="3842" spans="1:2" ht="13.2">
      <c r="A3842" s="89"/>
      <c r="B3842" s="7"/>
    </row>
    <row r="3843" spans="1:2" ht="13.2">
      <c r="A3843" s="89"/>
      <c r="B3843" s="7"/>
    </row>
    <row r="3844" spans="1:2" ht="13.2">
      <c r="A3844" s="89"/>
      <c r="B3844" s="7"/>
    </row>
    <row r="3845" spans="1:2" ht="13.2">
      <c r="A3845" s="89"/>
      <c r="B3845" s="7"/>
    </row>
    <row r="3846" spans="1:2" ht="13.2">
      <c r="A3846" s="89"/>
      <c r="B3846" s="7"/>
    </row>
    <row r="3847" spans="1:2" ht="13.2">
      <c r="A3847" s="89"/>
      <c r="B3847" s="7"/>
    </row>
    <row r="3848" spans="1:2" ht="13.2">
      <c r="A3848" s="89"/>
      <c r="B3848" s="7"/>
    </row>
    <row r="3849" spans="1:2" ht="13.2">
      <c r="A3849" s="89"/>
      <c r="B3849" s="7"/>
    </row>
    <row r="3850" spans="1:2" ht="13.2">
      <c r="A3850" s="89"/>
      <c r="B3850" s="7"/>
    </row>
    <row r="3851" spans="1:2" ht="13.2">
      <c r="A3851" s="89"/>
      <c r="B3851" s="7"/>
    </row>
    <row r="3852" spans="1:2" ht="13.2">
      <c r="A3852" s="89"/>
      <c r="B3852" s="7"/>
    </row>
    <row r="3853" spans="1:2" ht="13.2">
      <c r="A3853" s="89"/>
      <c r="B3853" s="7"/>
    </row>
    <row r="3854" spans="1:2" ht="13.2">
      <c r="A3854" s="89"/>
      <c r="B3854" s="7"/>
    </row>
    <row r="3855" spans="1:2" ht="13.2">
      <c r="A3855" s="89"/>
      <c r="B3855" s="7"/>
    </row>
    <row r="3856" spans="1:2" ht="13.2">
      <c r="A3856" s="89"/>
      <c r="B3856" s="7"/>
    </row>
    <row r="3857" spans="1:2" ht="13.2">
      <c r="A3857" s="89"/>
      <c r="B3857" s="7"/>
    </row>
    <row r="3858" spans="1:2" ht="13.2">
      <c r="A3858" s="89"/>
      <c r="B3858" s="7"/>
    </row>
    <row r="3859" spans="1:2" ht="13.2">
      <c r="A3859" s="89"/>
      <c r="B3859" s="7"/>
    </row>
    <row r="3860" spans="1:2" ht="13.2">
      <c r="A3860" s="89"/>
      <c r="B3860" s="7"/>
    </row>
    <row r="3861" spans="1:2" ht="13.2">
      <c r="A3861" s="89"/>
      <c r="B3861" s="7"/>
    </row>
    <row r="3862" spans="1:2" ht="13.2">
      <c r="A3862" s="89"/>
      <c r="B3862" s="7"/>
    </row>
    <row r="3863" spans="1:2" ht="13.2">
      <c r="A3863" s="89"/>
      <c r="B3863" s="7"/>
    </row>
    <row r="3864" spans="1:2" ht="13.2">
      <c r="A3864" s="89"/>
      <c r="B3864" s="7"/>
    </row>
    <row r="3865" spans="1:2" ht="13.2">
      <c r="A3865" s="89"/>
      <c r="B3865" s="7"/>
    </row>
    <row r="3866" spans="1:2" ht="13.2">
      <c r="A3866" s="89"/>
      <c r="B3866" s="7"/>
    </row>
    <row r="3867" spans="1:2" ht="13.2">
      <c r="A3867" s="89"/>
      <c r="B3867" s="7"/>
    </row>
    <row r="3868" spans="1:2" ht="13.2">
      <c r="A3868" s="89"/>
      <c r="B3868" s="7"/>
    </row>
    <row r="3869" spans="1:2" ht="13.2">
      <c r="A3869" s="89"/>
      <c r="B3869" s="7"/>
    </row>
    <row r="3870" spans="1:2" ht="13.2">
      <c r="A3870" s="89"/>
      <c r="B3870" s="7"/>
    </row>
    <row r="3871" spans="1:2" ht="13.2">
      <c r="A3871" s="89"/>
      <c r="B3871" s="7"/>
    </row>
    <row r="3872" spans="1:2" ht="13.2">
      <c r="A3872" s="89"/>
      <c r="B3872" s="7"/>
    </row>
    <row r="3873" spans="1:2" ht="13.2">
      <c r="A3873" s="89"/>
      <c r="B3873" s="7"/>
    </row>
    <row r="3874" spans="1:2" ht="13.2">
      <c r="A3874" s="89"/>
      <c r="B3874" s="7"/>
    </row>
    <row r="3875" spans="1:2" ht="13.2">
      <c r="A3875" s="89"/>
      <c r="B3875" s="7"/>
    </row>
    <row r="3876" spans="1:2" ht="13.2">
      <c r="A3876" s="89"/>
      <c r="B3876" s="7"/>
    </row>
    <row r="3877" spans="1:2" ht="13.2">
      <c r="A3877" s="89"/>
      <c r="B3877" s="7"/>
    </row>
    <row r="3878" spans="1:2" ht="13.2">
      <c r="A3878" s="89"/>
      <c r="B3878" s="7"/>
    </row>
    <row r="3879" spans="1:2" ht="13.2">
      <c r="A3879" s="89"/>
      <c r="B3879" s="7"/>
    </row>
    <row r="3880" spans="1:2" ht="13.2">
      <c r="A3880" s="89"/>
      <c r="B3880" s="7"/>
    </row>
    <row r="3881" spans="1:2" ht="13.2">
      <c r="A3881" s="89"/>
      <c r="B3881" s="7"/>
    </row>
    <row r="3882" spans="1:2" ht="13.2">
      <c r="A3882" s="89"/>
      <c r="B3882" s="7"/>
    </row>
    <row r="3883" spans="1:2" ht="13.2">
      <c r="A3883" s="89"/>
      <c r="B3883" s="7"/>
    </row>
    <row r="3884" spans="1:2" ht="13.2">
      <c r="A3884" s="89"/>
      <c r="B3884" s="7"/>
    </row>
    <row r="3885" spans="1:2" ht="13.2">
      <c r="A3885" s="89"/>
      <c r="B3885" s="7"/>
    </row>
    <row r="3886" spans="1:2" ht="13.2">
      <c r="A3886" s="89"/>
      <c r="B3886" s="7"/>
    </row>
    <row r="3887" spans="1:2" ht="13.2">
      <c r="A3887" s="89"/>
      <c r="B3887" s="7"/>
    </row>
    <row r="3888" spans="1:2" ht="13.2">
      <c r="A3888" s="89"/>
      <c r="B3888" s="7"/>
    </row>
    <row r="3889" spans="1:2" ht="13.2">
      <c r="A3889" s="89"/>
      <c r="B3889" s="7"/>
    </row>
    <row r="3890" spans="1:2" ht="13.2">
      <c r="A3890" s="89"/>
      <c r="B3890" s="7"/>
    </row>
    <row r="3891" spans="1:2" ht="13.2">
      <c r="A3891" s="89"/>
      <c r="B3891" s="7"/>
    </row>
    <row r="3892" spans="1:2" ht="13.2">
      <c r="A3892" s="89"/>
      <c r="B3892" s="7"/>
    </row>
    <row r="3893" spans="1:2" ht="13.2">
      <c r="A3893" s="89"/>
      <c r="B3893" s="7"/>
    </row>
    <row r="3894" spans="1:2" ht="13.2">
      <c r="A3894" s="89"/>
      <c r="B3894" s="7"/>
    </row>
    <row r="3895" spans="1:2" ht="13.2">
      <c r="A3895" s="89"/>
      <c r="B3895" s="7"/>
    </row>
    <row r="3896" spans="1:2" ht="13.2">
      <c r="A3896" s="89"/>
      <c r="B3896" s="7"/>
    </row>
    <row r="3897" spans="1:2" ht="13.2">
      <c r="A3897" s="89"/>
      <c r="B3897" s="7"/>
    </row>
    <row r="3898" spans="1:2" ht="13.2">
      <c r="A3898" s="89"/>
      <c r="B3898" s="7"/>
    </row>
    <row r="3899" spans="1:2" ht="13.2">
      <c r="A3899" s="89"/>
      <c r="B3899" s="7"/>
    </row>
    <row r="3900" spans="1:2" ht="13.2">
      <c r="A3900" s="89"/>
      <c r="B3900" s="7"/>
    </row>
    <row r="3901" spans="1:2" ht="13.2">
      <c r="A3901" s="89"/>
      <c r="B3901" s="7"/>
    </row>
    <row r="3902" spans="1:2" ht="13.2">
      <c r="A3902" s="89"/>
      <c r="B3902" s="7"/>
    </row>
    <row r="3903" spans="1:2" ht="13.2">
      <c r="A3903" s="89"/>
      <c r="B3903" s="7"/>
    </row>
    <row r="3904" spans="1:2" ht="13.2">
      <c r="A3904" s="89"/>
      <c r="B3904" s="7"/>
    </row>
    <row r="3905" spans="1:2" ht="13.2">
      <c r="A3905" s="89"/>
      <c r="B3905" s="7"/>
    </row>
    <row r="3906" spans="1:2" ht="13.2">
      <c r="A3906" s="89"/>
      <c r="B3906" s="7"/>
    </row>
    <row r="3907" spans="1:2" ht="13.2">
      <c r="A3907" s="89"/>
      <c r="B3907" s="7"/>
    </row>
    <row r="3908" spans="1:2" ht="13.2">
      <c r="A3908" s="89"/>
      <c r="B3908" s="7"/>
    </row>
    <row r="3909" spans="1:2" ht="13.2">
      <c r="A3909" s="89"/>
      <c r="B3909" s="7"/>
    </row>
    <row r="3910" spans="1:2" ht="13.2">
      <c r="A3910" s="89"/>
      <c r="B3910" s="7"/>
    </row>
    <row r="3911" spans="1:2" ht="13.2">
      <c r="A3911" s="89"/>
      <c r="B3911" s="7"/>
    </row>
    <row r="3912" spans="1:2" ht="13.2">
      <c r="A3912" s="89"/>
      <c r="B3912" s="7"/>
    </row>
    <row r="3913" spans="1:2" ht="13.2">
      <c r="A3913" s="89"/>
      <c r="B3913" s="7"/>
    </row>
    <row r="3914" spans="1:2" ht="13.2">
      <c r="A3914" s="89"/>
      <c r="B3914" s="7"/>
    </row>
    <row r="3915" spans="1:2" ht="13.2">
      <c r="A3915" s="89"/>
      <c r="B3915" s="7"/>
    </row>
    <row r="3916" spans="1:2" ht="13.2">
      <c r="A3916" s="89"/>
      <c r="B3916" s="7"/>
    </row>
    <row r="3917" spans="1:2" ht="13.2">
      <c r="A3917" s="89"/>
      <c r="B3917" s="7"/>
    </row>
    <row r="3918" spans="1:2" ht="13.2">
      <c r="A3918" s="89"/>
      <c r="B3918" s="7"/>
    </row>
    <row r="3919" spans="1:2" ht="13.2">
      <c r="A3919" s="89"/>
      <c r="B3919" s="7"/>
    </row>
    <row r="3920" spans="1:2" ht="13.2">
      <c r="A3920" s="89"/>
      <c r="B3920" s="7"/>
    </row>
    <row r="3921" spans="1:2" ht="13.2">
      <c r="A3921" s="89"/>
      <c r="B3921" s="7"/>
    </row>
    <row r="3922" spans="1:2" ht="13.2">
      <c r="A3922" s="89"/>
      <c r="B3922" s="7"/>
    </row>
    <row r="3923" spans="1:2" ht="13.2">
      <c r="A3923" s="89"/>
      <c r="B3923" s="7"/>
    </row>
    <row r="3924" spans="1:2" ht="13.2">
      <c r="A3924" s="89"/>
      <c r="B3924" s="7"/>
    </row>
    <row r="3925" spans="1:2" ht="13.2">
      <c r="A3925" s="89"/>
      <c r="B3925" s="7"/>
    </row>
    <row r="3926" spans="1:2" ht="13.2">
      <c r="A3926" s="89"/>
      <c r="B3926" s="7"/>
    </row>
    <row r="3927" spans="1:2" ht="13.2">
      <c r="A3927" s="89"/>
      <c r="B3927" s="7"/>
    </row>
    <row r="3928" spans="1:2" ht="13.2">
      <c r="A3928" s="89"/>
      <c r="B3928" s="7"/>
    </row>
    <row r="3929" spans="1:2" ht="13.2">
      <c r="A3929" s="89"/>
      <c r="B3929" s="7"/>
    </row>
    <row r="3930" spans="1:2" ht="13.2">
      <c r="A3930" s="89"/>
      <c r="B3930" s="7"/>
    </row>
    <row r="3931" spans="1:2" ht="13.2">
      <c r="A3931" s="89"/>
      <c r="B3931" s="7"/>
    </row>
    <row r="3932" spans="1:2" ht="13.2">
      <c r="A3932" s="89"/>
      <c r="B3932" s="7"/>
    </row>
    <row r="3933" spans="1:2" ht="13.2">
      <c r="A3933" s="89"/>
      <c r="B3933" s="7"/>
    </row>
    <row r="3934" spans="1:2" ht="13.2">
      <c r="A3934" s="89"/>
      <c r="B3934" s="7"/>
    </row>
    <row r="3935" spans="1:2" ht="13.2">
      <c r="A3935" s="89"/>
      <c r="B3935" s="7"/>
    </row>
    <row r="3936" spans="1:2" ht="13.2">
      <c r="A3936" s="89"/>
      <c r="B3936" s="7"/>
    </row>
    <row r="3937" spans="1:2" ht="13.2">
      <c r="A3937" s="89"/>
      <c r="B3937" s="7"/>
    </row>
    <row r="3938" spans="1:2" ht="13.2">
      <c r="A3938" s="89"/>
      <c r="B3938" s="7"/>
    </row>
    <row r="3939" spans="1:2" ht="13.2">
      <c r="A3939" s="89"/>
      <c r="B3939" s="7"/>
    </row>
    <row r="3940" spans="1:2" ht="13.2">
      <c r="A3940" s="89"/>
      <c r="B3940" s="7"/>
    </row>
    <row r="3941" spans="1:2" ht="13.2">
      <c r="A3941" s="89"/>
      <c r="B3941" s="7"/>
    </row>
    <row r="3942" spans="1:2" ht="13.2">
      <c r="A3942" s="89"/>
      <c r="B3942" s="7"/>
    </row>
    <row r="3943" spans="1:2" ht="13.2">
      <c r="A3943" s="89"/>
      <c r="B3943" s="7"/>
    </row>
    <row r="3944" spans="1:2" ht="13.2">
      <c r="A3944" s="89"/>
      <c r="B3944" s="7"/>
    </row>
    <row r="3945" spans="1:2" ht="13.2">
      <c r="A3945" s="89"/>
      <c r="B3945" s="7"/>
    </row>
    <row r="3946" spans="1:2" ht="13.2">
      <c r="A3946" s="89"/>
      <c r="B3946" s="7"/>
    </row>
    <row r="3947" spans="1:2" ht="13.2">
      <c r="A3947" s="89"/>
      <c r="B3947" s="7"/>
    </row>
    <row r="3948" spans="1:2" ht="13.2">
      <c r="A3948" s="89"/>
      <c r="B3948" s="7"/>
    </row>
    <row r="3949" spans="1:2" ht="13.2">
      <c r="A3949" s="89"/>
      <c r="B3949" s="7"/>
    </row>
    <row r="3950" spans="1:2" ht="13.2">
      <c r="A3950" s="89"/>
      <c r="B3950" s="7"/>
    </row>
    <row r="3951" spans="1:2" ht="13.2">
      <c r="A3951" s="89"/>
      <c r="B3951" s="7"/>
    </row>
    <row r="3952" spans="1:2" ht="13.2">
      <c r="A3952" s="89"/>
      <c r="B3952" s="7"/>
    </row>
    <row r="3953" spans="1:2" ht="13.2">
      <c r="A3953" s="89"/>
      <c r="B3953" s="7"/>
    </row>
    <row r="3954" spans="1:2" ht="13.2">
      <c r="A3954" s="89"/>
      <c r="B3954" s="7"/>
    </row>
    <row r="3955" spans="1:2" ht="13.2">
      <c r="A3955" s="89"/>
      <c r="B3955" s="7"/>
    </row>
    <row r="3956" spans="1:2" ht="13.2">
      <c r="A3956" s="89"/>
      <c r="B3956" s="7"/>
    </row>
    <row r="3957" spans="1:2" ht="13.2">
      <c r="A3957" s="89"/>
      <c r="B3957" s="7"/>
    </row>
    <row r="3958" spans="1:2" ht="13.2">
      <c r="A3958" s="89"/>
      <c r="B3958" s="7"/>
    </row>
    <row r="3959" spans="1:2" ht="13.2">
      <c r="A3959" s="89"/>
      <c r="B3959" s="7"/>
    </row>
    <row r="3960" spans="1:2" ht="13.2">
      <c r="A3960" s="89"/>
      <c r="B3960" s="7"/>
    </row>
    <row r="3961" spans="1:2" ht="13.2">
      <c r="A3961" s="89"/>
      <c r="B3961" s="7"/>
    </row>
    <row r="3962" spans="1:2" ht="13.2">
      <c r="A3962" s="89"/>
      <c r="B3962" s="7"/>
    </row>
    <row r="3963" spans="1:2" ht="13.2">
      <c r="A3963" s="89"/>
      <c r="B3963" s="7"/>
    </row>
    <row r="3964" spans="1:2" ht="13.2">
      <c r="A3964" s="89"/>
      <c r="B3964" s="7"/>
    </row>
    <row r="3965" spans="1:2" ht="13.2">
      <c r="A3965" s="89"/>
      <c r="B3965" s="7"/>
    </row>
    <row r="3966" spans="1:2" ht="13.2">
      <c r="A3966" s="89"/>
      <c r="B3966" s="7"/>
    </row>
    <row r="3967" spans="1:2" ht="13.2">
      <c r="A3967" s="89"/>
      <c r="B3967" s="7"/>
    </row>
    <row r="3968" spans="1:2" ht="13.2">
      <c r="A3968" s="89"/>
      <c r="B3968" s="7"/>
    </row>
    <row r="3969" spans="1:2" ht="13.2">
      <c r="A3969" s="89"/>
      <c r="B3969" s="7"/>
    </row>
    <row r="3970" spans="1:2" ht="13.2">
      <c r="A3970" s="89"/>
      <c r="B3970" s="7"/>
    </row>
    <row r="3971" spans="1:2" ht="13.2">
      <c r="A3971" s="89"/>
      <c r="B3971" s="7"/>
    </row>
    <row r="3972" spans="1:2" ht="13.2">
      <c r="A3972" s="89"/>
      <c r="B3972" s="7"/>
    </row>
    <row r="3973" spans="1:2" ht="13.2">
      <c r="A3973" s="89"/>
      <c r="B3973" s="7"/>
    </row>
    <row r="3974" spans="1:2" ht="13.2">
      <c r="A3974" s="89"/>
      <c r="B3974" s="7"/>
    </row>
    <row r="3975" spans="1:2" ht="13.2">
      <c r="A3975" s="89"/>
      <c r="B3975" s="7"/>
    </row>
    <row r="3976" spans="1:2" ht="13.2">
      <c r="A3976" s="89"/>
      <c r="B3976" s="7"/>
    </row>
    <row r="3977" spans="1:2" ht="13.2">
      <c r="A3977" s="89"/>
      <c r="B3977" s="7"/>
    </row>
    <row r="3978" spans="1:2" ht="13.2">
      <c r="A3978" s="89"/>
      <c r="B3978" s="7"/>
    </row>
    <row r="3979" spans="1:2" ht="13.2">
      <c r="A3979" s="89"/>
      <c r="B3979" s="7"/>
    </row>
    <row r="3980" spans="1:2" ht="13.2">
      <c r="A3980" s="89"/>
      <c r="B3980" s="7"/>
    </row>
    <row r="3981" spans="1:2" ht="13.2">
      <c r="A3981" s="89"/>
      <c r="B3981" s="7"/>
    </row>
    <row r="3982" spans="1:2" ht="13.2">
      <c r="A3982" s="89"/>
      <c r="B3982" s="7"/>
    </row>
    <row r="3983" spans="1:2" ht="13.2">
      <c r="A3983" s="89"/>
      <c r="B3983" s="7"/>
    </row>
    <row r="3984" spans="1:2" ht="13.2">
      <c r="A3984" s="89"/>
      <c r="B3984" s="7"/>
    </row>
    <row r="3985" spans="1:2" ht="13.2">
      <c r="A3985" s="89"/>
      <c r="B3985" s="7"/>
    </row>
    <row r="3986" spans="1:2" ht="13.2">
      <c r="A3986" s="89"/>
      <c r="B3986" s="7"/>
    </row>
    <row r="3987" spans="1:2" ht="13.2">
      <c r="A3987" s="89"/>
      <c r="B3987" s="7"/>
    </row>
    <row r="3988" spans="1:2" ht="13.2">
      <c r="A3988" s="89"/>
      <c r="B3988" s="7"/>
    </row>
    <row r="3989" spans="1:2" ht="13.2">
      <c r="A3989" s="89"/>
      <c r="B3989" s="7"/>
    </row>
    <row r="3990" spans="1:2" ht="13.2">
      <c r="A3990" s="89"/>
      <c r="B3990" s="7"/>
    </row>
    <row r="3991" spans="1:2" ht="13.2">
      <c r="A3991" s="89"/>
      <c r="B3991" s="7"/>
    </row>
    <row r="3992" spans="1:2" ht="13.2">
      <c r="A3992" s="89"/>
      <c r="B3992" s="7"/>
    </row>
    <row r="3993" spans="1:2" ht="13.2">
      <c r="A3993" s="89"/>
      <c r="B3993" s="7"/>
    </row>
    <row r="3994" spans="1:2" ht="13.2">
      <c r="A3994" s="89"/>
      <c r="B3994" s="7"/>
    </row>
    <row r="3995" spans="1:2" ht="13.2">
      <c r="A3995" s="89"/>
      <c r="B3995" s="7"/>
    </row>
    <row r="3996" spans="1:2" ht="13.2">
      <c r="A3996" s="89"/>
      <c r="B3996" s="7"/>
    </row>
    <row r="3997" spans="1:2" ht="13.2">
      <c r="A3997" s="89"/>
      <c r="B3997" s="7"/>
    </row>
    <row r="3998" spans="1:2" ht="13.2">
      <c r="A3998" s="89"/>
      <c r="B3998" s="7"/>
    </row>
    <row r="3999" spans="1:2" ht="13.2">
      <c r="A3999" s="89"/>
      <c r="B3999" s="7"/>
    </row>
    <row r="4000" spans="1:2" ht="13.2">
      <c r="A4000" s="89"/>
      <c r="B4000" s="7"/>
    </row>
    <row r="4001" spans="1:2" ht="13.2">
      <c r="A4001" s="89"/>
      <c r="B4001" s="7"/>
    </row>
    <row r="4002" spans="1:2" ht="13.2">
      <c r="A4002" s="89"/>
      <c r="B4002" s="7"/>
    </row>
    <row r="4003" spans="1:2" ht="13.2">
      <c r="A4003" s="89"/>
      <c r="B4003" s="7"/>
    </row>
    <row r="4004" spans="1:2" ht="13.2">
      <c r="A4004" s="89"/>
      <c r="B4004" s="7"/>
    </row>
    <row r="4005" spans="1:2" ht="13.2">
      <c r="A4005" s="89"/>
      <c r="B4005" s="7"/>
    </row>
    <row r="4006" spans="1:2" ht="13.2">
      <c r="A4006" s="89"/>
      <c r="B4006" s="7"/>
    </row>
    <row r="4007" spans="1:2" ht="13.2">
      <c r="A4007" s="89"/>
      <c r="B4007" s="7"/>
    </row>
    <row r="4008" spans="1:2" ht="13.2">
      <c r="A4008" s="89"/>
      <c r="B4008" s="7"/>
    </row>
    <row r="4009" spans="1:2" ht="13.2">
      <c r="A4009" s="89"/>
      <c r="B4009" s="7"/>
    </row>
    <row r="4010" spans="1:2" ht="13.2">
      <c r="A4010" s="89"/>
      <c r="B4010" s="7"/>
    </row>
    <row r="4011" spans="1:2" ht="13.2">
      <c r="A4011" s="89"/>
      <c r="B4011" s="7"/>
    </row>
    <row r="4012" spans="1:2" ht="13.2">
      <c r="A4012" s="89"/>
      <c r="B4012" s="7"/>
    </row>
    <row r="4013" spans="1:2" ht="13.2">
      <c r="A4013" s="89"/>
      <c r="B4013" s="7"/>
    </row>
    <row r="4014" spans="1:2" ht="13.2">
      <c r="A4014" s="89"/>
      <c r="B4014" s="7"/>
    </row>
    <row r="4015" spans="1:2" ht="13.2">
      <c r="A4015" s="89"/>
      <c r="B4015" s="7"/>
    </row>
    <row r="4016" spans="1:2" ht="13.2">
      <c r="A4016" s="89"/>
      <c r="B4016" s="7"/>
    </row>
    <row r="4017" spans="1:2" ht="13.2">
      <c r="A4017" s="89"/>
      <c r="B4017" s="7"/>
    </row>
    <row r="4018" spans="1:2" ht="13.2">
      <c r="A4018" s="89"/>
      <c r="B4018" s="7"/>
    </row>
    <row r="4019" spans="1:2" ht="13.2">
      <c r="A4019" s="89"/>
      <c r="B4019" s="7"/>
    </row>
    <row r="4020" spans="1:2" ht="13.2">
      <c r="A4020" s="89"/>
      <c r="B4020" s="7"/>
    </row>
    <row r="4021" spans="1:2" ht="13.2">
      <c r="A4021" s="89"/>
      <c r="B4021" s="7"/>
    </row>
    <row r="4022" spans="1:2" ht="13.2">
      <c r="A4022" s="89"/>
      <c r="B4022" s="7"/>
    </row>
    <row r="4023" spans="1:2" ht="13.2">
      <c r="A4023" s="89"/>
      <c r="B4023" s="7"/>
    </row>
    <row r="4024" spans="1:2" ht="13.2">
      <c r="A4024" s="89"/>
      <c r="B4024" s="7"/>
    </row>
    <row r="4025" spans="1:2" ht="13.2">
      <c r="A4025" s="89"/>
      <c r="B4025" s="7"/>
    </row>
    <row r="4026" spans="1:2" ht="13.2">
      <c r="A4026" s="89"/>
      <c r="B4026" s="7"/>
    </row>
    <row r="4027" spans="1:2" ht="13.2">
      <c r="A4027" s="89"/>
      <c r="B4027" s="7"/>
    </row>
    <row r="4028" spans="1:2" ht="13.2">
      <c r="A4028" s="89"/>
      <c r="B4028" s="7"/>
    </row>
    <row r="4029" spans="1:2" ht="13.2">
      <c r="A4029" s="89"/>
      <c r="B4029" s="7"/>
    </row>
    <row r="4030" spans="1:2" ht="13.2">
      <c r="A4030" s="89"/>
      <c r="B4030" s="7"/>
    </row>
    <row r="4031" spans="1:2" ht="13.2">
      <c r="A4031" s="89"/>
      <c r="B4031" s="7"/>
    </row>
    <row r="4032" spans="1:2" ht="13.2">
      <c r="A4032" s="89"/>
      <c r="B4032" s="7"/>
    </row>
    <row r="4033" spans="1:2" ht="13.2">
      <c r="A4033" s="89"/>
      <c r="B4033" s="7"/>
    </row>
    <row r="4034" spans="1:2" ht="13.2">
      <c r="A4034" s="89"/>
      <c r="B4034" s="7"/>
    </row>
    <row r="4035" spans="1:2" ht="13.2">
      <c r="A4035" s="89"/>
      <c r="B4035" s="7"/>
    </row>
    <row r="4036" spans="1:2" ht="13.2">
      <c r="A4036" s="89"/>
      <c r="B4036" s="7"/>
    </row>
    <row r="4037" spans="1:2" ht="13.2">
      <c r="A4037" s="89"/>
      <c r="B4037" s="7"/>
    </row>
    <row r="4038" spans="1:2" ht="13.2">
      <c r="A4038" s="89"/>
      <c r="B4038" s="7"/>
    </row>
    <row r="4039" spans="1:2" ht="13.2">
      <c r="A4039" s="89"/>
      <c r="B4039" s="7"/>
    </row>
    <row r="4040" spans="1:2" ht="13.2">
      <c r="A4040" s="89"/>
      <c r="B4040" s="7"/>
    </row>
    <row r="4041" spans="1:2" ht="13.2">
      <c r="A4041" s="89"/>
      <c r="B4041" s="7"/>
    </row>
    <row r="4042" spans="1:2" ht="13.2">
      <c r="A4042" s="89"/>
      <c r="B4042" s="7"/>
    </row>
    <row r="4043" spans="1:2" ht="13.2">
      <c r="A4043" s="89"/>
      <c r="B4043" s="7"/>
    </row>
    <row r="4044" spans="1:2" ht="13.2">
      <c r="A4044" s="89"/>
      <c r="B4044" s="7"/>
    </row>
    <row r="4045" spans="1:2" ht="13.2">
      <c r="A4045" s="89"/>
      <c r="B4045" s="7"/>
    </row>
    <row r="4046" spans="1:2" ht="13.2">
      <c r="A4046" s="89"/>
      <c r="B4046" s="7"/>
    </row>
    <row r="4047" spans="1:2" ht="13.2">
      <c r="A4047" s="89"/>
      <c r="B4047" s="7"/>
    </row>
    <row r="4048" spans="1:2" ht="13.2">
      <c r="A4048" s="89"/>
      <c r="B4048" s="7"/>
    </row>
    <row r="4049" spans="1:2" ht="13.2">
      <c r="A4049" s="89"/>
      <c r="B4049" s="7"/>
    </row>
    <row r="4050" spans="1:2" ht="13.2">
      <c r="A4050" s="89"/>
      <c r="B4050" s="7"/>
    </row>
    <row r="4051" spans="1:2" ht="13.2">
      <c r="A4051" s="89"/>
      <c r="B4051" s="7"/>
    </row>
    <row r="4052" spans="1:2" ht="13.2">
      <c r="A4052" s="89"/>
      <c r="B4052" s="7"/>
    </row>
    <row r="4053" spans="1:2" ht="13.2">
      <c r="A4053" s="89"/>
      <c r="B4053" s="7"/>
    </row>
    <row r="4054" spans="1:2" ht="13.2">
      <c r="A4054" s="89"/>
      <c r="B4054" s="7"/>
    </row>
    <row r="4055" spans="1:2" ht="13.2">
      <c r="A4055" s="89"/>
      <c r="B4055" s="7"/>
    </row>
    <row r="4056" spans="1:2" ht="13.2">
      <c r="A4056" s="89"/>
      <c r="B4056" s="7"/>
    </row>
    <row r="4057" spans="1:2" ht="13.2">
      <c r="A4057" s="89"/>
      <c r="B4057" s="7"/>
    </row>
    <row r="4058" spans="1:2" ht="13.2">
      <c r="A4058" s="89"/>
      <c r="B4058" s="7"/>
    </row>
    <row r="4059" spans="1:2" ht="13.2">
      <c r="A4059" s="89"/>
      <c r="B4059" s="7"/>
    </row>
    <row r="4060" spans="1:2" ht="13.2">
      <c r="A4060" s="89"/>
      <c r="B4060" s="7"/>
    </row>
    <row r="4061" spans="1:2" ht="13.2">
      <c r="A4061" s="89"/>
      <c r="B4061" s="7"/>
    </row>
    <row r="4062" spans="1:2" ht="13.2">
      <c r="A4062" s="89"/>
      <c r="B4062" s="7"/>
    </row>
    <row r="4063" spans="1:2" ht="13.2">
      <c r="A4063" s="89"/>
      <c r="B4063" s="7"/>
    </row>
    <row r="4064" spans="1:2" ht="13.2">
      <c r="A4064" s="89"/>
      <c r="B4064" s="7"/>
    </row>
    <row r="4065" spans="1:2" ht="13.2">
      <c r="A4065" s="89"/>
      <c r="B4065" s="7"/>
    </row>
    <row r="4066" spans="1:2" ht="13.2">
      <c r="A4066" s="89"/>
      <c r="B4066" s="7"/>
    </row>
    <row r="4067" spans="1:2" ht="13.2">
      <c r="A4067" s="89"/>
      <c r="B4067" s="7"/>
    </row>
    <row r="4068" spans="1:2" ht="13.2">
      <c r="A4068" s="89"/>
      <c r="B4068" s="7"/>
    </row>
    <row r="4069" spans="1:2" ht="13.2">
      <c r="A4069" s="89"/>
      <c r="B4069" s="7"/>
    </row>
    <row r="4070" spans="1:2" ht="13.2">
      <c r="A4070" s="89"/>
      <c r="B4070" s="7"/>
    </row>
    <row r="4071" spans="1:2" ht="13.2">
      <c r="A4071" s="89"/>
      <c r="B4071" s="7"/>
    </row>
    <row r="4072" spans="1:2" ht="13.2">
      <c r="A4072" s="89"/>
      <c r="B4072" s="7"/>
    </row>
    <row r="4073" spans="1:2" ht="13.2">
      <c r="A4073" s="89"/>
      <c r="B4073" s="7"/>
    </row>
    <row r="4074" spans="1:2" ht="13.2">
      <c r="A4074" s="89"/>
      <c r="B4074" s="7"/>
    </row>
    <row r="4075" spans="1:2" ht="13.2">
      <c r="A4075" s="89"/>
      <c r="B4075" s="7"/>
    </row>
    <row r="4076" spans="1:2" ht="13.2">
      <c r="A4076" s="89"/>
      <c r="B4076" s="7"/>
    </row>
    <row r="4077" spans="1:2" ht="13.2">
      <c r="A4077" s="89"/>
      <c r="B4077" s="7"/>
    </row>
    <row r="4078" spans="1:2" ht="13.2">
      <c r="A4078" s="89"/>
      <c r="B4078" s="7"/>
    </row>
    <row r="4079" spans="1:2" ht="13.2">
      <c r="A4079" s="89"/>
      <c r="B4079" s="7"/>
    </row>
    <row r="4080" spans="1:2" ht="13.2">
      <c r="A4080" s="89"/>
      <c r="B4080" s="7"/>
    </row>
    <row r="4081" spans="1:2" ht="13.2">
      <c r="A4081" s="89"/>
      <c r="B4081" s="7"/>
    </row>
    <row r="4082" spans="1:2" ht="13.2">
      <c r="A4082" s="89"/>
      <c r="B4082" s="7"/>
    </row>
    <row r="4083" spans="1:2" ht="13.2">
      <c r="A4083" s="89"/>
      <c r="B4083" s="7"/>
    </row>
    <row r="4084" spans="1:2" ht="13.2">
      <c r="A4084" s="89"/>
      <c r="B4084" s="7"/>
    </row>
    <row r="4085" spans="1:2" ht="13.2">
      <c r="A4085" s="89"/>
      <c r="B4085" s="7"/>
    </row>
    <row r="4086" spans="1:2" ht="13.2">
      <c r="A4086" s="89"/>
      <c r="B4086" s="7"/>
    </row>
    <row r="4087" spans="1:2" ht="13.2">
      <c r="A4087" s="89"/>
      <c r="B4087" s="7"/>
    </row>
    <row r="4088" spans="1:2" ht="13.2">
      <c r="A4088" s="89"/>
      <c r="B4088" s="7"/>
    </row>
    <row r="4089" spans="1:2" ht="13.2">
      <c r="A4089" s="89"/>
      <c r="B4089" s="7"/>
    </row>
    <row r="4090" spans="1:2" ht="13.2">
      <c r="A4090" s="89"/>
      <c r="B4090" s="7"/>
    </row>
    <row r="4091" spans="1:2" ht="13.2">
      <c r="A4091" s="89"/>
      <c r="B4091" s="7"/>
    </row>
    <row r="4092" spans="1:2" ht="13.2">
      <c r="A4092" s="89"/>
      <c r="B4092" s="7"/>
    </row>
    <row r="4093" spans="1:2" ht="13.2">
      <c r="A4093" s="89"/>
      <c r="B4093" s="7"/>
    </row>
    <row r="4094" spans="1:2" ht="13.2">
      <c r="A4094" s="89"/>
      <c r="B4094" s="7"/>
    </row>
    <row r="4095" spans="1:2" ht="13.2">
      <c r="A4095" s="89"/>
      <c r="B4095" s="7"/>
    </row>
    <row r="4096" spans="1:2" ht="13.2">
      <c r="A4096" s="89"/>
      <c r="B4096" s="7"/>
    </row>
    <row r="4097" spans="1:2" ht="13.2">
      <c r="A4097" s="89"/>
      <c r="B4097" s="7"/>
    </row>
    <row r="4098" spans="1:2" ht="13.2">
      <c r="A4098" s="89"/>
      <c r="B4098" s="7"/>
    </row>
    <row r="4099" spans="1:2" ht="13.2">
      <c r="A4099" s="89"/>
      <c r="B4099" s="7"/>
    </row>
    <row r="4100" spans="1:2" ht="13.2">
      <c r="A4100" s="89"/>
      <c r="B4100" s="7"/>
    </row>
    <row r="4101" spans="1:2" ht="13.2">
      <c r="A4101" s="89"/>
      <c r="B4101" s="7"/>
    </row>
    <row r="4102" spans="1:2" ht="13.2">
      <c r="A4102" s="89"/>
      <c r="B4102" s="7"/>
    </row>
    <row r="4103" spans="1:2" ht="13.2">
      <c r="A4103" s="89"/>
      <c r="B4103" s="7"/>
    </row>
    <row r="4104" spans="1:2" ht="13.2">
      <c r="A4104" s="89"/>
      <c r="B4104" s="7"/>
    </row>
    <row r="4105" spans="1:2" ht="13.2">
      <c r="A4105" s="89"/>
      <c r="B4105" s="7"/>
    </row>
    <row r="4106" spans="1:2" ht="13.2">
      <c r="A4106" s="89"/>
      <c r="B4106" s="7"/>
    </row>
    <row r="4107" spans="1:2" ht="13.2">
      <c r="A4107" s="89"/>
      <c r="B4107" s="7"/>
    </row>
    <row r="4108" spans="1:2" ht="13.2">
      <c r="A4108" s="89"/>
      <c r="B4108" s="7"/>
    </row>
    <row r="4109" spans="1:2" ht="13.2">
      <c r="A4109" s="89"/>
      <c r="B4109" s="7"/>
    </row>
    <row r="4110" spans="1:2" ht="13.2">
      <c r="A4110" s="89"/>
      <c r="B4110" s="7"/>
    </row>
    <row r="4111" spans="1:2" ht="13.2">
      <c r="A4111" s="89"/>
      <c r="B4111" s="7"/>
    </row>
    <row r="4112" spans="1:2" ht="13.2">
      <c r="A4112" s="89"/>
      <c r="B4112" s="7"/>
    </row>
    <row r="4113" spans="1:2" ht="13.2">
      <c r="A4113" s="89"/>
      <c r="B4113" s="7"/>
    </row>
    <row r="4114" spans="1:2" ht="13.2">
      <c r="A4114" s="89"/>
      <c r="B4114" s="7"/>
    </row>
    <row r="4115" spans="1:2" ht="13.2">
      <c r="A4115" s="89"/>
      <c r="B4115" s="7"/>
    </row>
    <row r="4116" spans="1:2" ht="13.2">
      <c r="A4116" s="89"/>
      <c r="B4116" s="7"/>
    </row>
    <row r="4117" spans="1:2" ht="13.2">
      <c r="A4117" s="89"/>
      <c r="B4117" s="7"/>
    </row>
    <row r="4118" spans="1:2" ht="13.2">
      <c r="A4118" s="89"/>
      <c r="B4118" s="7"/>
    </row>
    <row r="4119" spans="1:2" ht="13.2">
      <c r="A4119" s="89"/>
      <c r="B4119" s="7"/>
    </row>
    <row r="4120" spans="1:2" ht="13.2">
      <c r="A4120" s="89"/>
      <c r="B4120" s="7"/>
    </row>
    <row r="4121" spans="1:2" ht="13.2">
      <c r="A4121" s="89"/>
      <c r="B4121" s="7"/>
    </row>
    <row r="4122" spans="1:2" ht="13.2">
      <c r="A4122" s="89"/>
      <c r="B4122" s="7"/>
    </row>
    <row r="4123" spans="1:2" ht="13.2">
      <c r="A4123" s="89"/>
      <c r="B4123" s="7"/>
    </row>
    <row r="4124" spans="1:2" ht="13.2">
      <c r="A4124" s="89"/>
      <c r="B4124" s="7"/>
    </row>
    <row r="4125" spans="1:2" ht="13.2">
      <c r="A4125" s="89"/>
      <c r="B4125" s="7"/>
    </row>
    <row r="4126" spans="1:2" ht="13.2">
      <c r="A4126" s="89"/>
      <c r="B4126" s="7"/>
    </row>
    <row r="4127" spans="1:2" ht="13.2">
      <c r="A4127" s="89"/>
      <c r="B4127" s="7"/>
    </row>
    <row r="4128" spans="1:2" ht="13.2">
      <c r="A4128" s="89"/>
      <c r="B4128" s="7"/>
    </row>
    <row r="4129" spans="1:2" ht="13.2">
      <c r="A4129" s="89"/>
      <c r="B4129" s="7"/>
    </row>
    <row r="4130" spans="1:2" ht="13.2">
      <c r="A4130" s="89"/>
      <c r="B4130" s="7"/>
    </row>
    <row r="4131" spans="1:2" ht="13.2">
      <c r="A4131" s="89"/>
      <c r="B4131" s="7"/>
    </row>
    <row r="4132" spans="1:2" ht="13.2">
      <c r="A4132" s="89"/>
      <c r="B4132" s="7"/>
    </row>
    <row r="4133" spans="1:2" ht="13.2">
      <c r="A4133" s="89"/>
      <c r="B4133" s="7"/>
    </row>
    <row r="4134" spans="1:2" ht="13.2">
      <c r="A4134" s="89"/>
      <c r="B4134" s="7"/>
    </row>
    <row r="4135" spans="1:2" ht="13.2">
      <c r="A4135" s="89"/>
      <c r="B4135" s="7"/>
    </row>
    <row r="4136" spans="1:2" ht="13.2">
      <c r="A4136" s="89"/>
      <c r="B4136" s="7"/>
    </row>
    <row r="4137" spans="1:2" ht="13.2">
      <c r="A4137" s="89"/>
      <c r="B4137" s="7"/>
    </row>
    <row r="4138" spans="1:2" ht="13.2">
      <c r="A4138" s="89"/>
      <c r="B4138" s="7"/>
    </row>
    <row r="4139" spans="1:2" ht="13.2">
      <c r="A4139" s="89"/>
      <c r="B4139" s="7"/>
    </row>
    <row r="4140" spans="1:2" ht="13.2">
      <c r="A4140" s="89"/>
      <c r="B4140" s="7"/>
    </row>
    <row r="4141" spans="1:2" ht="13.2">
      <c r="A4141" s="89"/>
      <c r="B4141" s="7"/>
    </row>
    <row r="4142" spans="1:2" ht="13.2">
      <c r="A4142" s="89"/>
      <c r="B4142" s="7"/>
    </row>
    <row r="4143" spans="1:2" ht="13.2">
      <c r="A4143" s="89"/>
      <c r="B4143" s="7"/>
    </row>
    <row r="4144" spans="1:2" ht="13.2">
      <c r="A4144" s="89"/>
      <c r="B4144" s="7"/>
    </row>
    <row r="4145" spans="1:2" ht="13.2">
      <c r="A4145" s="89"/>
      <c r="B4145" s="7"/>
    </row>
    <row r="4146" spans="1:2" ht="13.2">
      <c r="A4146" s="89"/>
      <c r="B4146" s="7"/>
    </row>
    <row r="4147" spans="1:2" ht="13.2">
      <c r="A4147" s="89"/>
      <c r="B4147" s="7"/>
    </row>
    <row r="4148" spans="1:2" ht="13.2">
      <c r="A4148" s="89"/>
      <c r="B4148" s="7"/>
    </row>
    <row r="4149" spans="1:2" ht="13.2">
      <c r="A4149" s="89"/>
      <c r="B4149" s="7"/>
    </row>
    <row r="4150" spans="1:2" ht="13.2">
      <c r="A4150" s="89"/>
      <c r="B4150" s="7"/>
    </row>
    <row r="4151" spans="1:2" ht="13.2">
      <c r="A4151" s="89"/>
      <c r="B4151" s="7"/>
    </row>
    <row r="4152" spans="1:2" ht="13.2">
      <c r="A4152" s="89"/>
      <c r="B4152" s="7"/>
    </row>
    <row r="4153" spans="1:2" ht="13.2">
      <c r="A4153" s="89"/>
      <c r="B4153" s="7"/>
    </row>
    <row r="4154" spans="1:2" ht="13.2">
      <c r="A4154" s="89"/>
      <c r="B4154" s="7"/>
    </row>
    <row r="4155" spans="1:2" ht="13.2">
      <c r="A4155" s="89"/>
      <c r="B4155" s="7"/>
    </row>
    <row r="4156" spans="1:2" ht="13.2">
      <c r="A4156" s="89"/>
      <c r="B4156" s="7"/>
    </row>
    <row r="4157" spans="1:2" ht="13.2">
      <c r="A4157" s="89"/>
      <c r="B4157" s="7"/>
    </row>
    <row r="4158" spans="1:2" ht="13.2">
      <c r="A4158" s="89"/>
      <c r="B4158" s="7"/>
    </row>
    <row r="4159" spans="1:2" ht="13.2">
      <c r="A4159" s="89"/>
      <c r="B4159" s="7"/>
    </row>
    <row r="4160" spans="1:2" ht="13.2">
      <c r="A4160" s="89"/>
      <c r="B4160" s="7"/>
    </row>
    <row r="4161" spans="1:2" ht="13.2">
      <c r="A4161" s="89"/>
      <c r="B4161" s="7"/>
    </row>
    <row r="4162" spans="1:2" ht="13.2">
      <c r="A4162" s="89"/>
      <c r="B4162" s="7"/>
    </row>
    <row r="4163" spans="1:2" ht="13.2">
      <c r="A4163" s="89"/>
      <c r="B4163" s="7"/>
    </row>
    <row r="4164" spans="1:2" ht="13.2">
      <c r="A4164" s="89"/>
      <c r="B4164" s="7"/>
    </row>
    <row r="4165" spans="1:2" ht="13.2">
      <c r="A4165" s="89"/>
      <c r="B4165" s="7"/>
    </row>
    <row r="4166" spans="1:2" ht="13.2">
      <c r="A4166" s="89"/>
      <c r="B4166" s="7"/>
    </row>
    <row r="4167" spans="1:2" ht="13.2">
      <c r="A4167" s="89"/>
      <c r="B4167" s="7"/>
    </row>
    <row r="4168" spans="1:2" ht="13.2">
      <c r="A4168" s="89"/>
      <c r="B4168" s="7"/>
    </row>
    <row r="4169" spans="1:2" ht="13.2">
      <c r="A4169" s="89"/>
      <c r="B4169" s="7"/>
    </row>
    <row r="4170" spans="1:2" ht="13.2">
      <c r="A4170" s="89"/>
      <c r="B4170" s="7"/>
    </row>
    <row r="4171" spans="1:2" ht="13.2">
      <c r="A4171" s="89"/>
      <c r="B4171" s="7"/>
    </row>
    <row r="4172" spans="1:2" ht="13.2">
      <c r="A4172" s="89"/>
      <c r="B4172" s="7"/>
    </row>
    <row r="4173" spans="1:2" ht="13.2">
      <c r="A4173" s="89"/>
      <c r="B4173" s="7"/>
    </row>
    <row r="4174" spans="1:2" ht="13.2">
      <c r="A4174" s="89"/>
      <c r="B4174" s="7"/>
    </row>
    <row r="4175" spans="1:2" ht="13.2">
      <c r="A4175" s="89"/>
      <c r="B4175" s="7"/>
    </row>
    <row r="4176" spans="1:2" ht="13.2">
      <c r="A4176" s="89"/>
      <c r="B4176" s="7"/>
    </row>
    <row r="4177" spans="1:2" ht="13.2">
      <c r="A4177" s="89"/>
      <c r="B4177" s="7"/>
    </row>
    <row r="4178" spans="1:2" ht="13.2">
      <c r="A4178" s="89"/>
      <c r="B4178" s="7"/>
    </row>
    <row r="4179" spans="1:2" ht="13.2">
      <c r="A4179" s="89"/>
      <c r="B4179" s="7"/>
    </row>
    <row r="4180" spans="1:2" ht="13.2">
      <c r="A4180" s="89"/>
      <c r="B4180" s="7"/>
    </row>
    <row r="4181" spans="1:2" ht="13.2">
      <c r="A4181" s="89"/>
      <c r="B4181" s="7"/>
    </row>
    <row r="4182" spans="1:2" ht="13.2">
      <c r="A4182" s="89"/>
      <c r="B4182" s="7"/>
    </row>
    <row r="4183" spans="1:2" ht="13.2">
      <c r="A4183" s="89"/>
      <c r="B4183" s="7"/>
    </row>
    <row r="4184" spans="1:2" ht="13.2">
      <c r="A4184" s="89"/>
      <c r="B4184" s="7"/>
    </row>
    <row r="4185" spans="1:2" ht="13.2">
      <c r="A4185" s="89"/>
      <c r="B4185" s="7"/>
    </row>
    <row r="4186" spans="1:2" ht="13.2">
      <c r="A4186" s="89"/>
      <c r="B4186" s="7"/>
    </row>
    <row r="4187" spans="1:2" ht="13.2">
      <c r="A4187" s="89"/>
      <c r="B4187" s="7"/>
    </row>
    <row r="4188" spans="1:2" ht="13.2">
      <c r="A4188" s="89"/>
      <c r="B4188" s="7"/>
    </row>
    <row r="4189" spans="1:2" ht="13.2">
      <c r="A4189" s="89"/>
      <c r="B4189" s="7"/>
    </row>
    <row r="4190" spans="1:2" ht="13.2">
      <c r="A4190" s="89"/>
      <c r="B4190" s="7"/>
    </row>
    <row r="4191" spans="1:2" ht="13.2">
      <c r="A4191" s="89"/>
      <c r="B4191" s="7"/>
    </row>
    <row r="4192" spans="1:2" ht="13.2">
      <c r="A4192" s="89"/>
      <c r="B4192" s="7"/>
    </row>
    <row r="4193" spans="1:2" ht="13.2">
      <c r="A4193" s="89"/>
      <c r="B4193" s="7"/>
    </row>
    <row r="4194" spans="1:2" ht="13.2">
      <c r="A4194" s="89"/>
      <c r="B4194" s="7"/>
    </row>
    <row r="4195" spans="1:2" ht="13.2">
      <c r="A4195" s="89"/>
      <c r="B4195" s="7"/>
    </row>
    <row r="4196" spans="1:2" ht="13.2">
      <c r="A4196" s="89"/>
      <c r="B4196" s="7"/>
    </row>
    <row r="4197" spans="1:2" ht="13.2">
      <c r="A4197" s="89"/>
      <c r="B4197" s="7"/>
    </row>
    <row r="4198" spans="1:2" ht="13.2">
      <c r="A4198" s="89"/>
      <c r="B4198" s="7"/>
    </row>
    <row r="4199" spans="1:2" ht="13.2">
      <c r="A4199" s="89"/>
      <c r="B4199" s="7"/>
    </row>
    <row r="4200" spans="1:2" ht="13.2">
      <c r="A4200" s="89"/>
      <c r="B4200" s="7"/>
    </row>
    <row r="4201" spans="1:2" ht="13.2">
      <c r="A4201" s="89"/>
      <c r="B4201" s="7"/>
    </row>
    <row r="4202" spans="1:2" ht="13.2">
      <c r="A4202" s="89"/>
      <c r="B4202" s="7"/>
    </row>
    <row r="4203" spans="1:2" ht="13.2">
      <c r="A4203" s="89"/>
      <c r="B4203" s="7"/>
    </row>
    <row r="4204" spans="1:2" ht="13.2">
      <c r="A4204" s="89"/>
      <c r="B4204" s="7"/>
    </row>
    <row r="4205" spans="1:2" ht="13.2">
      <c r="A4205" s="89"/>
      <c r="B4205" s="7"/>
    </row>
    <row r="4206" spans="1:2" ht="13.2">
      <c r="A4206" s="89"/>
      <c r="B4206" s="7"/>
    </row>
    <row r="4207" spans="1:2" ht="13.2">
      <c r="A4207" s="89"/>
      <c r="B4207" s="7"/>
    </row>
    <row r="4208" spans="1:2" ht="13.2">
      <c r="A4208" s="89"/>
      <c r="B4208" s="7"/>
    </row>
    <row r="4209" spans="1:2" ht="13.2">
      <c r="A4209" s="89"/>
      <c r="B4209" s="7"/>
    </row>
    <row r="4210" spans="1:2" ht="13.2">
      <c r="A4210" s="89"/>
      <c r="B4210" s="7"/>
    </row>
    <row r="4211" spans="1:2" ht="13.2">
      <c r="A4211" s="89"/>
      <c r="B4211" s="7"/>
    </row>
    <row r="4212" spans="1:2" ht="13.2">
      <c r="A4212" s="89"/>
      <c r="B4212" s="7"/>
    </row>
    <row r="4213" spans="1:2" ht="13.2">
      <c r="A4213" s="89"/>
      <c r="B4213" s="7"/>
    </row>
    <row r="4214" spans="1:2" ht="13.2">
      <c r="A4214" s="89"/>
      <c r="B4214" s="7"/>
    </row>
    <row r="4215" spans="1:2" ht="13.2">
      <c r="A4215" s="89"/>
      <c r="B4215" s="7"/>
    </row>
    <row r="4216" spans="1:2" ht="13.2">
      <c r="A4216" s="89"/>
      <c r="B4216" s="7"/>
    </row>
    <row r="4217" spans="1:2" ht="13.2">
      <c r="A4217" s="89"/>
      <c r="B4217" s="7"/>
    </row>
    <row r="4218" spans="1:2" ht="13.2">
      <c r="A4218" s="89"/>
      <c r="B4218" s="7"/>
    </row>
    <row r="4219" spans="1:2" ht="13.2">
      <c r="A4219" s="89"/>
      <c r="B4219" s="7"/>
    </row>
    <row r="4220" spans="1:2" ht="13.2">
      <c r="A4220" s="89"/>
      <c r="B4220" s="7"/>
    </row>
    <row r="4221" spans="1:2" ht="13.2">
      <c r="A4221" s="89"/>
      <c r="B4221" s="7"/>
    </row>
    <row r="4222" spans="1:2" ht="13.2">
      <c r="A4222" s="89"/>
      <c r="B4222" s="7"/>
    </row>
    <row r="4223" spans="1:2" ht="13.2">
      <c r="A4223" s="89"/>
      <c r="B4223" s="7"/>
    </row>
    <row r="4224" spans="1:2" ht="13.2">
      <c r="A4224" s="89"/>
      <c r="B4224" s="7"/>
    </row>
    <row r="4225" spans="1:2" ht="13.2">
      <c r="A4225" s="89"/>
      <c r="B4225" s="7"/>
    </row>
    <row r="4226" spans="1:2" ht="13.2">
      <c r="A4226" s="89"/>
      <c r="B4226" s="7"/>
    </row>
    <row r="4227" spans="1:2" ht="13.2">
      <c r="A4227" s="89"/>
      <c r="B4227" s="7"/>
    </row>
    <row r="4228" spans="1:2" ht="13.2">
      <c r="A4228" s="89"/>
      <c r="B4228" s="7"/>
    </row>
    <row r="4229" spans="1:2" ht="13.2">
      <c r="A4229" s="89"/>
      <c r="B4229" s="7"/>
    </row>
    <row r="4230" spans="1:2" ht="13.2">
      <c r="A4230" s="89"/>
      <c r="B4230" s="7"/>
    </row>
    <row r="4231" spans="1:2" ht="13.2">
      <c r="A4231" s="89"/>
      <c r="B4231" s="7"/>
    </row>
    <row r="4232" spans="1:2" ht="13.2">
      <c r="A4232" s="89"/>
      <c r="B4232" s="7"/>
    </row>
    <row r="4233" spans="1:2" ht="13.2">
      <c r="A4233" s="89"/>
      <c r="B4233" s="7"/>
    </row>
    <row r="4234" spans="1:2" ht="13.2">
      <c r="A4234" s="89"/>
      <c r="B4234" s="7"/>
    </row>
    <row r="4235" spans="1:2" ht="13.2">
      <c r="A4235" s="89"/>
      <c r="B4235" s="7"/>
    </row>
    <row r="4236" spans="1:2" ht="13.2">
      <c r="A4236" s="89"/>
      <c r="B4236" s="7"/>
    </row>
    <row r="4237" spans="1:2" ht="13.2">
      <c r="A4237" s="89"/>
      <c r="B4237" s="7"/>
    </row>
    <row r="4238" spans="1:2" ht="13.2">
      <c r="A4238" s="89"/>
      <c r="B4238" s="7"/>
    </row>
    <row r="4239" spans="1:2" ht="13.2">
      <c r="A4239" s="89"/>
      <c r="B4239" s="7"/>
    </row>
    <row r="4240" spans="1:2" ht="13.2">
      <c r="A4240" s="89"/>
      <c r="B4240" s="7"/>
    </row>
    <row r="4241" spans="1:2" ht="13.2">
      <c r="A4241" s="89"/>
      <c r="B4241" s="7"/>
    </row>
    <row r="4242" spans="1:2" ht="13.2">
      <c r="A4242" s="89"/>
      <c r="B4242" s="7"/>
    </row>
    <row r="4243" spans="1:2" ht="13.2">
      <c r="A4243" s="89"/>
      <c r="B4243" s="7"/>
    </row>
    <row r="4244" spans="1:2" ht="13.2">
      <c r="A4244" s="89"/>
      <c r="B4244" s="7"/>
    </row>
    <row r="4245" spans="1:2" ht="13.2">
      <c r="A4245" s="89"/>
      <c r="B4245" s="7"/>
    </row>
    <row r="4246" spans="1:2" ht="13.2">
      <c r="A4246" s="89"/>
      <c r="B4246" s="7"/>
    </row>
    <row r="4247" spans="1:2" ht="13.2">
      <c r="A4247" s="89"/>
      <c r="B4247" s="7"/>
    </row>
    <row r="4248" spans="1:2" ht="13.2">
      <c r="A4248" s="89"/>
      <c r="B4248" s="7"/>
    </row>
    <row r="4249" spans="1:2" ht="13.2">
      <c r="A4249" s="89"/>
      <c r="B4249" s="7"/>
    </row>
    <row r="4250" spans="1:2" ht="13.2">
      <c r="A4250" s="89"/>
      <c r="B4250" s="7"/>
    </row>
    <row r="4251" spans="1:2" ht="13.2">
      <c r="A4251" s="89"/>
      <c r="B4251" s="7"/>
    </row>
    <row r="4252" spans="1:2" ht="13.2">
      <c r="A4252" s="89"/>
      <c r="B4252" s="7"/>
    </row>
    <row r="4253" spans="1:2" ht="13.2">
      <c r="A4253" s="89"/>
      <c r="B4253" s="7"/>
    </row>
    <row r="4254" spans="1:2" ht="13.2">
      <c r="A4254" s="89"/>
      <c r="B4254" s="7"/>
    </row>
    <row r="4255" spans="1:2" ht="13.2">
      <c r="A4255" s="89"/>
      <c r="B4255" s="7"/>
    </row>
    <row r="4256" spans="1:2" ht="13.2">
      <c r="A4256" s="89"/>
      <c r="B4256" s="7"/>
    </row>
    <row r="4257" spans="1:2" ht="13.2">
      <c r="A4257" s="89"/>
      <c r="B4257" s="7"/>
    </row>
    <row r="4258" spans="1:2" ht="13.2">
      <c r="A4258" s="89"/>
      <c r="B4258" s="7"/>
    </row>
    <row r="4259" spans="1:2" ht="13.2">
      <c r="A4259" s="89"/>
      <c r="B4259" s="7"/>
    </row>
    <row r="4260" spans="1:2" ht="13.2">
      <c r="A4260" s="89"/>
      <c r="B4260" s="7"/>
    </row>
    <row r="4261" spans="1:2" ht="13.2">
      <c r="A4261" s="89"/>
      <c r="B4261" s="7"/>
    </row>
    <row r="4262" spans="1:2" ht="13.2">
      <c r="A4262" s="89"/>
      <c r="B4262" s="7"/>
    </row>
    <row r="4263" spans="1:2" ht="13.2">
      <c r="A4263" s="89"/>
      <c r="B4263" s="7"/>
    </row>
    <row r="4264" spans="1:2" ht="13.2">
      <c r="A4264" s="89"/>
      <c r="B4264" s="7"/>
    </row>
    <row r="4265" spans="1:2" ht="13.2">
      <c r="A4265" s="89"/>
      <c r="B4265" s="7"/>
    </row>
    <row r="4266" spans="1:2" ht="13.2">
      <c r="A4266" s="89"/>
      <c r="B4266" s="7"/>
    </row>
    <row r="4267" spans="1:2" ht="13.2">
      <c r="A4267" s="89"/>
      <c r="B4267" s="7"/>
    </row>
    <row r="4268" spans="1:2" ht="13.2">
      <c r="A4268" s="89"/>
      <c r="B4268" s="7"/>
    </row>
    <row r="4269" spans="1:2" ht="13.2">
      <c r="A4269" s="89"/>
      <c r="B4269" s="7"/>
    </row>
    <row r="4270" spans="1:2" ht="13.2">
      <c r="A4270" s="89"/>
      <c r="B4270" s="7"/>
    </row>
    <row r="4271" spans="1:2" ht="13.2">
      <c r="A4271" s="89"/>
      <c r="B4271" s="7"/>
    </row>
    <row r="4272" spans="1:2" ht="13.2">
      <c r="A4272" s="89"/>
      <c r="B4272" s="7"/>
    </row>
    <row r="4273" spans="1:2" ht="13.2">
      <c r="A4273" s="89"/>
      <c r="B4273" s="7"/>
    </row>
    <row r="4274" spans="1:2" ht="13.2">
      <c r="A4274" s="89"/>
      <c r="B4274" s="7"/>
    </row>
    <row r="4275" spans="1:2" ht="13.2">
      <c r="A4275" s="89"/>
      <c r="B4275" s="7"/>
    </row>
    <row r="4276" spans="1:2" ht="13.2">
      <c r="A4276" s="89"/>
      <c r="B4276" s="7"/>
    </row>
    <row r="4277" spans="1:2" ht="13.2">
      <c r="A4277" s="89"/>
      <c r="B4277" s="7"/>
    </row>
    <row r="4278" spans="1:2" ht="13.2">
      <c r="A4278" s="89"/>
      <c r="B4278" s="7"/>
    </row>
    <row r="4279" spans="1:2" ht="13.2">
      <c r="A4279" s="89"/>
      <c r="B4279" s="7"/>
    </row>
    <row r="4280" spans="1:2" ht="13.2">
      <c r="A4280" s="89"/>
      <c r="B4280" s="7"/>
    </row>
    <row r="4281" spans="1:2" ht="13.2">
      <c r="A4281" s="89"/>
      <c r="B4281" s="7"/>
    </row>
    <row r="4282" spans="1:2" ht="13.2">
      <c r="A4282" s="89"/>
      <c r="B4282" s="7"/>
    </row>
    <row r="4283" spans="1:2" ht="13.2">
      <c r="A4283" s="89"/>
      <c r="B4283" s="7"/>
    </row>
    <row r="4284" spans="1:2" ht="13.2">
      <c r="A4284" s="89"/>
      <c r="B4284" s="7"/>
    </row>
    <row r="4285" spans="1:2" ht="13.2">
      <c r="A4285" s="89"/>
      <c r="B4285" s="7"/>
    </row>
    <row r="4286" spans="1:2" ht="13.2">
      <c r="A4286" s="89"/>
      <c r="B4286" s="7"/>
    </row>
    <row r="4287" spans="1:2" ht="13.2">
      <c r="A4287" s="89"/>
      <c r="B4287" s="7"/>
    </row>
    <row r="4288" spans="1:2" ht="13.2">
      <c r="A4288" s="89"/>
      <c r="B4288" s="7"/>
    </row>
    <row r="4289" spans="1:2" ht="13.2">
      <c r="A4289" s="89"/>
      <c r="B4289" s="7"/>
    </row>
    <row r="4290" spans="1:2" ht="13.2">
      <c r="A4290" s="89"/>
      <c r="B4290" s="7"/>
    </row>
    <row r="4291" spans="1:2" ht="13.2">
      <c r="A4291" s="89"/>
      <c r="B4291" s="7"/>
    </row>
    <row r="4292" spans="1:2" ht="13.2">
      <c r="A4292" s="89"/>
      <c r="B4292" s="7"/>
    </row>
    <row r="4293" spans="1:2" ht="13.2">
      <c r="A4293" s="89"/>
      <c r="B4293" s="7"/>
    </row>
    <row r="4294" spans="1:2" ht="13.2">
      <c r="A4294" s="89"/>
      <c r="B4294" s="7"/>
    </row>
    <row r="4295" spans="1:2" ht="13.2">
      <c r="A4295" s="89"/>
      <c r="B4295" s="7"/>
    </row>
    <row r="4296" spans="1:2" ht="13.2">
      <c r="A4296" s="89"/>
      <c r="B4296" s="7"/>
    </row>
    <row r="4297" spans="1:2" ht="13.2">
      <c r="A4297" s="89"/>
      <c r="B4297" s="7"/>
    </row>
    <row r="4298" spans="1:2" ht="13.2">
      <c r="A4298" s="89"/>
      <c r="B4298" s="7"/>
    </row>
    <row r="4299" spans="1:2" ht="13.2">
      <c r="A4299" s="89"/>
      <c r="B4299" s="7"/>
    </row>
    <row r="4300" spans="1:2" ht="13.2">
      <c r="A4300" s="89"/>
      <c r="B4300" s="7"/>
    </row>
    <row r="4301" spans="1:2" ht="13.2">
      <c r="A4301" s="89"/>
      <c r="B4301" s="7"/>
    </row>
    <row r="4302" spans="1:2" ht="13.2">
      <c r="A4302" s="89"/>
      <c r="B4302" s="7"/>
    </row>
    <row r="4303" spans="1:2" ht="13.2">
      <c r="A4303" s="89"/>
      <c r="B4303" s="7"/>
    </row>
    <row r="4304" spans="1:2" ht="13.2">
      <c r="A4304" s="89"/>
      <c r="B4304" s="7"/>
    </row>
    <row r="4305" spans="1:2" ht="13.2">
      <c r="A4305" s="89"/>
      <c r="B4305" s="7"/>
    </row>
    <row r="4306" spans="1:2" ht="13.2">
      <c r="A4306" s="89"/>
      <c r="B4306" s="7"/>
    </row>
    <row r="4307" spans="1:2" ht="13.2">
      <c r="A4307" s="89"/>
      <c r="B4307" s="7"/>
    </row>
    <row r="4308" spans="1:2" ht="13.2">
      <c r="A4308" s="89"/>
      <c r="B4308" s="7"/>
    </row>
    <row r="4309" spans="1:2" ht="13.2">
      <c r="A4309" s="89"/>
      <c r="B4309" s="7"/>
    </row>
    <row r="4310" spans="1:2" ht="13.2">
      <c r="A4310" s="89"/>
      <c r="B4310" s="7"/>
    </row>
    <row r="4311" spans="1:2" ht="13.2">
      <c r="A4311" s="89"/>
      <c r="B4311" s="7"/>
    </row>
    <row r="4312" spans="1:2" ht="13.2">
      <c r="A4312" s="89"/>
      <c r="B4312" s="7"/>
    </row>
    <row r="4313" spans="1:2" ht="13.2">
      <c r="A4313" s="89"/>
      <c r="B4313" s="7"/>
    </row>
    <row r="4314" spans="1:2" ht="13.2">
      <c r="A4314" s="89"/>
      <c r="B4314" s="7"/>
    </row>
    <row r="4315" spans="1:2" ht="13.2">
      <c r="A4315" s="89"/>
      <c r="B4315" s="7"/>
    </row>
    <row r="4316" spans="1:2" ht="13.2">
      <c r="A4316" s="89"/>
      <c r="B4316" s="7"/>
    </row>
    <row r="4317" spans="1:2" ht="13.2">
      <c r="A4317" s="89"/>
      <c r="B4317" s="7"/>
    </row>
    <row r="4318" spans="1:2" ht="13.2">
      <c r="A4318" s="89"/>
      <c r="B4318" s="7"/>
    </row>
    <row r="4319" spans="1:2" ht="13.2">
      <c r="A4319" s="89"/>
      <c r="B4319" s="7"/>
    </row>
    <row r="4320" spans="1:2" ht="13.2">
      <c r="A4320" s="89"/>
      <c r="B4320" s="7"/>
    </row>
    <row r="4321" spans="1:2" ht="13.2">
      <c r="A4321" s="89"/>
      <c r="B4321" s="7"/>
    </row>
    <row r="4322" spans="1:2" ht="13.2">
      <c r="A4322" s="89"/>
      <c r="B4322" s="7"/>
    </row>
    <row r="4323" spans="1:2" ht="13.2">
      <c r="A4323" s="89"/>
      <c r="B4323" s="7"/>
    </row>
    <row r="4324" spans="1:2" ht="13.2">
      <c r="A4324" s="89"/>
      <c r="B4324" s="7"/>
    </row>
    <row r="4325" spans="1:2" ht="13.2">
      <c r="A4325" s="89"/>
      <c r="B4325" s="7"/>
    </row>
    <row r="4326" spans="1:2" ht="13.2">
      <c r="A4326" s="89"/>
      <c r="B4326" s="7"/>
    </row>
    <row r="4327" spans="1:2" ht="13.2">
      <c r="A4327" s="89"/>
      <c r="B4327" s="7"/>
    </row>
    <row r="4328" spans="1:2" ht="13.2">
      <c r="A4328" s="89"/>
      <c r="B4328" s="7"/>
    </row>
    <row r="4329" spans="1:2" ht="13.2">
      <c r="A4329" s="89"/>
      <c r="B4329" s="7"/>
    </row>
    <row r="4330" spans="1:2" ht="13.2">
      <c r="A4330" s="89"/>
      <c r="B4330" s="7"/>
    </row>
    <row r="4331" spans="1:2" ht="13.2">
      <c r="A4331" s="89"/>
      <c r="B4331" s="7"/>
    </row>
    <row r="4332" spans="1:2" ht="13.2">
      <c r="A4332" s="89"/>
      <c r="B4332" s="7"/>
    </row>
    <row r="4333" spans="1:2" ht="13.2">
      <c r="A4333" s="89"/>
      <c r="B4333" s="7"/>
    </row>
    <row r="4334" spans="1:2" ht="13.2">
      <c r="A4334" s="89"/>
      <c r="B4334" s="7"/>
    </row>
    <row r="4335" spans="1:2" ht="13.2">
      <c r="A4335" s="89"/>
      <c r="B4335" s="7"/>
    </row>
    <row r="4336" spans="1:2" ht="13.2">
      <c r="A4336" s="89"/>
      <c r="B4336" s="7"/>
    </row>
    <row r="4337" spans="1:2" ht="13.2">
      <c r="A4337" s="89"/>
      <c r="B4337" s="7"/>
    </row>
    <row r="4338" spans="1:2" ht="13.2">
      <c r="A4338" s="89"/>
      <c r="B4338" s="7"/>
    </row>
    <row r="4339" spans="1:2" ht="13.2">
      <c r="A4339" s="89"/>
      <c r="B4339" s="7"/>
    </row>
    <row r="4340" spans="1:2" ht="13.2">
      <c r="A4340" s="89"/>
      <c r="B4340" s="7"/>
    </row>
    <row r="4341" spans="1:2" ht="13.2">
      <c r="A4341" s="89"/>
      <c r="B4341" s="7"/>
    </row>
    <row r="4342" spans="1:2" ht="13.2">
      <c r="A4342" s="89"/>
      <c r="B4342" s="7"/>
    </row>
    <row r="4343" spans="1:2" ht="13.2">
      <c r="A4343" s="89"/>
      <c r="B4343" s="7"/>
    </row>
    <row r="4344" spans="1:2" ht="13.2">
      <c r="A4344" s="89"/>
      <c r="B4344" s="7"/>
    </row>
    <row r="4345" spans="1:2" ht="13.2">
      <c r="A4345" s="89"/>
      <c r="B4345" s="7"/>
    </row>
    <row r="4346" spans="1:2" ht="13.2">
      <c r="A4346" s="89"/>
      <c r="B4346" s="7"/>
    </row>
    <row r="4347" spans="1:2" ht="13.2">
      <c r="A4347" s="89"/>
      <c r="B4347" s="7"/>
    </row>
    <row r="4348" spans="1:2" ht="13.2">
      <c r="A4348" s="89"/>
      <c r="B4348" s="7"/>
    </row>
    <row r="4349" spans="1:2" ht="13.2">
      <c r="A4349" s="89"/>
      <c r="B4349" s="7"/>
    </row>
    <row r="4350" spans="1:2" ht="13.2">
      <c r="A4350" s="89"/>
      <c r="B4350" s="7"/>
    </row>
    <row r="4351" spans="1:2" ht="13.2">
      <c r="A4351" s="89"/>
      <c r="B4351" s="7"/>
    </row>
    <row r="4352" spans="1:2" ht="13.2">
      <c r="A4352" s="89"/>
      <c r="B4352" s="7"/>
    </row>
    <row r="4353" spans="1:2" ht="13.2">
      <c r="A4353" s="89"/>
      <c r="B4353" s="7"/>
    </row>
    <row r="4354" spans="1:2" ht="13.2">
      <c r="A4354" s="89"/>
      <c r="B4354" s="7"/>
    </row>
    <row r="4355" spans="1:2" ht="13.2">
      <c r="A4355" s="89"/>
      <c r="B4355" s="7"/>
    </row>
    <row r="4356" spans="1:2" ht="13.2">
      <c r="A4356" s="89"/>
      <c r="B4356" s="7"/>
    </row>
    <row r="4357" spans="1:2" ht="13.2">
      <c r="A4357" s="89"/>
      <c r="B4357" s="7"/>
    </row>
    <row r="4358" spans="1:2" ht="13.2">
      <c r="A4358" s="89"/>
      <c r="B4358" s="7"/>
    </row>
    <row r="4359" spans="1:2" ht="13.2">
      <c r="A4359" s="89"/>
      <c r="B4359" s="7"/>
    </row>
    <row r="4360" spans="1:2" ht="13.2">
      <c r="A4360" s="89"/>
      <c r="B4360" s="7"/>
    </row>
    <row r="4361" spans="1:2" ht="13.2">
      <c r="A4361" s="89"/>
      <c r="B4361" s="7"/>
    </row>
    <row r="4362" spans="1:2" ht="13.2">
      <c r="A4362" s="89"/>
      <c r="B4362" s="7"/>
    </row>
    <row r="4363" spans="1:2" ht="13.2">
      <c r="A4363" s="89"/>
      <c r="B4363" s="7"/>
    </row>
    <row r="4364" spans="1:2" ht="13.2">
      <c r="A4364" s="89"/>
      <c r="B4364" s="7"/>
    </row>
    <row r="4365" spans="1:2" ht="13.2">
      <c r="A4365" s="89"/>
      <c r="B4365" s="7"/>
    </row>
    <row r="4366" spans="1:2" ht="13.2">
      <c r="A4366" s="89"/>
      <c r="B4366" s="7"/>
    </row>
    <row r="4367" spans="1:2" ht="13.2">
      <c r="A4367" s="89"/>
      <c r="B4367" s="7"/>
    </row>
    <row r="4368" spans="1:2" ht="13.2">
      <c r="A4368" s="89"/>
      <c r="B4368" s="7"/>
    </row>
    <row r="4369" spans="1:2" ht="13.2">
      <c r="A4369" s="89"/>
      <c r="B4369" s="7"/>
    </row>
    <row r="4370" spans="1:2" ht="13.2">
      <c r="A4370" s="89"/>
      <c r="B4370" s="7"/>
    </row>
    <row r="4371" spans="1:2" ht="13.2">
      <c r="A4371" s="89"/>
      <c r="B4371" s="7"/>
    </row>
    <row r="4372" spans="1:2" ht="13.2">
      <c r="A4372" s="89"/>
      <c r="B4372" s="7"/>
    </row>
    <row r="4373" spans="1:2" ht="13.2">
      <c r="A4373" s="89"/>
      <c r="B4373" s="7"/>
    </row>
    <row r="4374" spans="1:2" ht="13.2">
      <c r="A4374" s="89"/>
      <c r="B4374" s="7"/>
    </row>
    <row r="4375" spans="1:2" ht="13.2">
      <c r="A4375" s="89"/>
      <c r="B4375" s="7"/>
    </row>
    <row r="4376" spans="1:2" ht="13.2">
      <c r="A4376" s="89"/>
      <c r="B4376" s="7"/>
    </row>
    <row r="4377" spans="1:2" ht="13.2">
      <c r="A4377" s="89"/>
      <c r="B4377" s="7"/>
    </row>
    <row r="4378" spans="1:2" ht="13.2">
      <c r="A4378" s="89"/>
      <c r="B4378" s="7"/>
    </row>
    <row r="4379" spans="1:2" ht="13.2">
      <c r="A4379" s="89"/>
      <c r="B4379" s="7"/>
    </row>
    <row r="4380" spans="1:2" ht="13.2">
      <c r="A4380" s="89"/>
      <c r="B4380" s="7"/>
    </row>
    <row r="4381" spans="1:2" ht="13.2">
      <c r="A4381" s="89"/>
      <c r="B4381" s="7"/>
    </row>
    <row r="4382" spans="1:2" ht="13.2">
      <c r="A4382" s="89"/>
      <c r="B4382" s="7"/>
    </row>
    <row r="4383" spans="1:2" ht="13.2">
      <c r="A4383" s="89"/>
      <c r="B4383" s="7"/>
    </row>
    <row r="4384" spans="1:2" ht="13.2">
      <c r="A4384" s="89"/>
      <c r="B4384" s="7"/>
    </row>
    <row r="4385" spans="1:2" ht="13.2">
      <c r="A4385" s="89"/>
      <c r="B4385" s="7"/>
    </row>
    <row r="4386" spans="1:2" ht="13.2">
      <c r="A4386" s="89"/>
      <c r="B4386" s="7"/>
    </row>
    <row r="4387" spans="1:2" ht="13.2">
      <c r="A4387" s="89"/>
      <c r="B4387" s="7"/>
    </row>
    <row r="4388" spans="1:2" ht="13.2">
      <c r="A4388" s="89"/>
      <c r="B4388" s="7"/>
    </row>
    <row r="4389" spans="1:2" ht="13.2">
      <c r="A4389" s="89"/>
      <c r="B4389" s="7"/>
    </row>
    <row r="4390" spans="1:2" ht="13.2">
      <c r="A4390" s="89"/>
      <c r="B4390" s="7"/>
    </row>
    <row r="4391" spans="1:2" ht="13.2">
      <c r="A4391" s="89"/>
      <c r="B4391" s="7"/>
    </row>
    <row r="4392" spans="1:2" ht="13.2">
      <c r="A4392" s="89"/>
      <c r="B4392" s="7"/>
    </row>
    <row r="4393" spans="1:2" ht="13.2">
      <c r="A4393" s="89"/>
      <c r="B4393" s="7"/>
    </row>
    <row r="4394" spans="1:2" ht="13.2">
      <c r="A4394" s="89"/>
      <c r="B4394" s="7"/>
    </row>
    <row r="4395" spans="1:2" ht="13.2">
      <c r="A4395" s="89"/>
      <c r="B4395" s="7"/>
    </row>
    <row r="4396" spans="1:2" ht="13.2">
      <c r="A4396" s="89"/>
      <c r="B4396" s="7"/>
    </row>
    <row r="4397" spans="1:2" ht="13.2">
      <c r="A4397" s="89"/>
      <c r="B4397" s="7"/>
    </row>
    <row r="4398" spans="1:2" ht="13.2">
      <c r="A4398" s="89"/>
      <c r="B4398" s="7"/>
    </row>
    <row r="4399" spans="1:2" ht="13.2">
      <c r="A4399" s="89"/>
      <c r="B4399" s="7"/>
    </row>
    <row r="4400" spans="1:2" ht="13.2">
      <c r="A4400" s="89"/>
      <c r="B4400" s="7"/>
    </row>
    <row r="4401" spans="1:2" ht="13.2">
      <c r="A4401" s="89"/>
      <c r="B4401" s="7"/>
    </row>
    <row r="4402" spans="1:2" ht="13.2">
      <c r="A4402" s="89"/>
      <c r="B4402" s="7"/>
    </row>
    <row r="4403" spans="1:2" ht="13.2">
      <c r="A4403" s="89"/>
      <c r="B4403" s="7"/>
    </row>
    <row r="4404" spans="1:2" ht="13.2">
      <c r="A4404" s="89"/>
      <c r="B4404" s="7"/>
    </row>
    <row r="4405" spans="1:2" ht="13.2">
      <c r="A4405" s="89"/>
      <c r="B4405" s="7"/>
    </row>
    <row r="4406" spans="1:2" ht="13.2">
      <c r="A4406" s="89"/>
      <c r="B4406" s="7"/>
    </row>
    <row r="4407" spans="1:2" ht="13.2">
      <c r="A4407" s="89"/>
      <c r="B4407" s="7"/>
    </row>
    <row r="4408" spans="1:2" ht="13.2">
      <c r="A4408" s="89"/>
      <c r="B4408" s="7"/>
    </row>
    <row r="4409" spans="1:2" ht="13.2">
      <c r="A4409" s="89"/>
      <c r="B4409" s="7"/>
    </row>
    <row r="4410" spans="1:2" ht="13.2">
      <c r="A4410" s="89"/>
      <c r="B4410" s="7"/>
    </row>
    <row r="4411" spans="1:2" ht="13.2">
      <c r="A4411" s="89"/>
      <c r="B4411" s="7"/>
    </row>
    <row r="4412" spans="1:2" ht="13.2">
      <c r="A4412" s="89"/>
      <c r="B4412" s="7"/>
    </row>
    <row r="4413" spans="1:2" ht="13.2">
      <c r="A4413" s="89"/>
      <c r="B4413" s="7"/>
    </row>
    <row r="4414" spans="1:2" ht="13.2">
      <c r="A4414" s="89"/>
      <c r="B4414" s="7"/>
    </row>
    <row r="4415" spans="1:2" ht="13.2">
      <c r="A4415" s="89"/>
      <c r="B4415" s="7"/>
    </row>
    <row r="4416" spans="1:2" ht="13.2">
      <c r="A4416" s="89"/>
      <c r="B4416" s="7"/>
    </row>
    <row r="4417" spans="1:2" ht="13.2">
      <c r="A4417" s="89"/>
      <c r="B4417" s="7"/>
    </row>
    <row r="4418" spans="1:2" ht="13.2">
      <c r="A4418" s="89"/>
      <c r="B4418" s="7"/>
    </row>
    <row r="4419" spans="1:2" ht="13.2">
      <c r="A4419" s="89"/>
      <c r="B4419" s="7"/>
    </row>
    <row r="4420" spans="1:2" ht="13.2">
      <c r="A4420" s="89"/>
      <c r="B4420" s="7"/>
    </row>
    <row r="4421" spans="1:2" ht="13.2">
      <c r="A4421" s="89"/>
      <c r="B4421" s="7"/>
    </row>
    <row r="4422" spans="1:2" ht="13.2">
      <c r="A4422" s="89"/>
      <c r="B4422" s="7"/>
    </row>
    <row r="4423" spans="1:2" ht="13.2">
      <c r="A4423" s="89"/>
      <c r="B4423" s="7"/>
    </row>
    <row r="4424" spans="1:2" ht="13.2">
      <c r="A4424" s="89"/>
      <c r="B4424" s="7"/>
    </row>
    <row r="4425" spans="1:2" ht="13.2">
      <c r="A4425" s="89"/>
      <c r="B4425" s="7"/>
    </row>
    <row r="4426" spans="1:2" ht="13.2">
      <c r="A4426" s="89"/>
      <c r="B4426" s="7"/>
    </row>
    <row r="4427" spans="1:2" ht="13.2">
      <c r="A4427" s="89"/>
      <c r="B4427" s="7"/>
    </row>
    <row r="4428" spans="1:2" ht="13.2">
      <c r="A4428" s="89"/>
      <c r="B4428" s="7"/>
    </row>
    <row r="4429" spans="1:2" ht="13.2">
      <c r="A4429" s="89"/>
      <c r="B4429" s="7"/>
    </row>
    <row r="4430" spans="1:2" ht="13.2">
      <c r="A4430" s="89"/>
      <c r="B4430" s="7"/>
    </row>
    <row r="4431" spans="1:2" ht="13.2">
      <c r="A4431" s="89"/>
      <c r="B4431" s="7"/>
    </row>
    <row r="4432" spans="1:2" ht="13.2">
      <c r="A4432" s="89"/>
      <c r="B4432" s="7"/>
    </row>
    <row r="4433" spans="1:2" ht="13.2">
      <c r="A4433" s="89"/>
      <c r="B4433" s="7"/>
    </row>
    <row r="4434" spans="1:2" ht="13.2">
      <c r="A4434" s="89"/>
      <c r="B4434" s="7"/>
    </row>
    <row r="4435" spans="1:2" ht="13.2">
      <c r="A4435" s="89"/>
      <c r="B4435" s="7"/>
    </row>
    <row r="4436" spans="1:2" ht="13.2">
      <c r="A4436" s="89"/>
      <c r="B4436" s="7"/>
    </row>
    <row r="4437" spans="1:2" ht="13.2">
      <c r="A4437" s="89"/>
      <c r="B4437" s="7"/>
    </row>
    <row r="4438" spans="1:2" ht="13.2">
      <c r="A4438" s="89"/>
      <c r="B4438" s="7"/>
    </row>
    <row r="4439" spans="1:2" ht="13.2">
      <c r="A4439" s="89"/>
      <c r="B4439" s="7"/>
    </row>
    <row r="4440" spans="1:2" ht="13.2">
      <c r="A4440" s="89"/>
      <c r="B4440" s="7"/>
    </row>
    <row r="4441" spans="1:2" ht="13.2">
      <c r="A4441" s="89"/>
      <c r="B4441" s="7"/>
    </row>
    <row r="4442" spans="1:2" ht="13.2">
      <c r="A4442" s="89"/>
      <c r="B4442" s="7"/>
    </row>
    <row r="4443" spans="1:2" ht="13.2">
      <c r="A4443" s="89"/>
      <c r="B4443" s="7"/>
    </row>
    <row r="4444" spans="1:2" ht="13.2">
      <c r="A4444" s="89"/>
      <c r="B4444" s="7"/>
    </row>
    <row r="4445" spans="1:2" ht="13.2">
      <c r="A4445" s="89"/>
      <c r="B4445" s="7"/>
    </row>
    <row r="4446" spans="1:2" ht="13.2">
      <c r="A4446" s="89"/>
      <c r="B4446" s="7"/>
    </row>
    <row r="4447" spans="1:2" ht="13.2">
      <c r="A4447" s="89"/>
      <c r="B4447" s="7"/>
    </row>
    <row r="4448" spans="1:2" ht="13.2">
      <c r="A4448" s="89"/>
      <c r="B4448" s="7"/>
    </row>
    <row r="4449" spans="1:2" ht="13.2">
      <c r="A4449" s="89"/>
      <c r="B4449" s="7"/>
    </row>
    <row r="4450" spans="1:2" ht="13.2">
      <c r="A4450" s="89"/>
      <c r="B4450" s="7"/>
    </row>
    <row r="4451" spans="1:2" ht="13.2">
      <c r="A4451" s="89"/>
      <c r="B4451" s="7"/>
    </row>
    <row r="4452" spans="1:2" ht="13.2">
      <c r="A4452" s="89"/>
      <c r="B4452" s="7"/>
    </row>
    <row r="4453" spans="1:2" ht="13.2">
      <c r="A4453" s="89"/>
      <c r="B4453" s="7"/>
    </row>
    <row r="4454" spans="1:2" ht="13.2">
      <c r="A4454" s="89"/>
      <c r="B4454" s="7"/>
    </row>
    <row r="4455" spans="1:2" ht="13.2">
      <c r="A4455" s="89"/>
      <c r="B4455" s="7"/>
    </row>
    <row r="4456" spans="1:2" ht="13.2">
      <c r="A4456" s="89"/>
      <c r="B4456" s="7"/>
    </row>
    <row r="4457" spans="1:2" ht="13.2">
      <c r="A4457" s="89"/>
      <c r="B4457" s="7"/>
    </row>
    <row r="4458" spans="1:2" ht="13.2">
      <c r="A4458" s="89"/>
      <c r="B4458" s="7"/>
    </row>
    <row r="4459" spans="1:2" ht="13.2">
      <c r="A4459" s="89"/>
      <c r="B4459" s="7"/>
    </row>
    <row r="4460" spans="1:2" ht="13.2">
      <c r="A4460" s="89"/>
      <c r="B4460" s="7"/>
    </row>
    <row r="4461" spans="1:2" ht="13.2">
      <c r="A4461" s="89"/>
      <c r="B4461" s="7"/>
    </row>
    <row r="4462" spans="1:2" ht="13.2">
      <c r="A4462" s="89"/>
      <c r="B4462" s="7"/>
    </row>
    <row r="4463" spans="1:2" ht="13.2">
      <c r="A4463" s="89"/>
      <c r="B4463" s="7"/>
    </row>
    <row r="4464" spans="1:2" ht="13.2">
      <c r="A4464" s="89"/>
      <c r="B4464" s="7"/>
    </row>
    <row r="4465" spans="1:2" ht="13.2">
      <c r="A4465" s="89"/>
      <c r="B4465" s="7"/>
    </row>
    <row r="4466" spans="1:2" ht="13.2">
      <c r="A4466" s="89"/>
      <c r="B4466" s="7"/>
    </row>
    <row r="4467" spans="1:2" ht="13.2">
      <c r="A4467" s="89"/>
      <c r="B4467" s="7"/>
    </row>
    <row r="4468" spans="1:2" ht="13.2">
      <c r="A4468" s="89"/>
      <c r="B4468" s="7"/>
    </row>
    <row r="4469" spans="1:2" ht="13.2">
      <c r="A4469" s="89"/>
      <c r="B4469" s="7"/>
    </row>
    <row r="4470" spans="1:2" ht="13.2">
      <c r="A4470" s="89"/>
      <c r="B4470" s="7"/>
    </row>
    <row r="4471" spans="1:2" ht="13.2">
      <c r="A4471" s="89"/>
      <c r="B4471" s="7"/>
    </row>
    <row r="4472" spans="1:2" ht="13.2">
      <c r="A4472" s="89"/>
      <c r="B4472" s="7"/>
    </row>
    <row r="4473" spans="1:2" ht="13.2">
      <c r="A4473" s="89"/>
      <c r="B4473" s="7"/>
    </row>
    <row r="4474" spans="1:2" ht="13.2">
      <c r="A4474" s="89"/>
      <c r="B4474" s="7"/>
    </row>
    <row r="4475" spans="1:2" ht="13.2">
      <c r="A4475" s="89"/>
      <c r="B4475" s="7"/>
    </row>
    <row r="4476" spans="1:2" ht="13.2">
      <c r="A4476" s="89"/>
      <c r="B4476" s="7"/>
    </row>
    <row r="4477" spans="1:2" ht="13.2">
      <c r="A4477" s="89"/>
      <c r="B4477" s="7"/>
    </row>
    <row r="4478" spans="1:2" ht="13.2">
      <c r="A4478" s="89"/>
      <c r="B4478" s="7"/>
    </row>
    <row r="4479" spans="1:2" ht="13.2">
      <c r="A4479" s="89"/>
      <c r="B4479" s="7"/>
    </row>
    <row r="4480" spans="1:2" ht="13.2">
      <c r="A4480" s="89"/>
      <c r="B4480" s="7"/>
    </row>
    <row r="4481" spans="1:2" ht="13.2">
      <c r="A4481" s="89"/>
      <c r="B4481" s="7"/>
    </row>
    <row r="4482" spans="1:2" ht="13.2">
      <c r="A4482" s="89"/>
      <c r="B4482" s="7"/>
    </row>
    <row r="4483" spans="1:2" ht="13.2">
      <c r="A4483" s="89"/>
      <c r="B4483" s="7"/>
    </row>
    <row r="4484" spans="1:2" ht="13.2">
      <c r="A4484" s="89"/>
      <c r="B4484" s="7"/>
    </row>
    <row r="4485" spans="1:2" ht="13.2">
      <c r="A4485" s="89"/>
      <c r="B4485" s="7"/>
    </row>
    <row r="4486" spans="1:2" ht="13.2">
      <c r="A4486" s="89"/>
      <c r="B4486" s="7"/>
    </row>
    <row r="4487" spans="1:2" ht="13.2">
      <c r="A4487" s="89"/>
      <c r="B4487" s="7"/>
    </row>
    <row r="4488" spans="1:2" ht="13.2">
      <c r="A4488" s="89"/>
      <c r="B4488" s="7"/>
    </row>
    <row r="4489" spans="1:2" ht="13.2">
      <c r="A4489" s="89"/>
      <c r="B4489" s="7"/>
    </row>
    <row r="4490" spans="1:2" ht="13.2">
      <c r="A4490" s="89"/>
      <c r="B4490" s="7"/>
    </row>
    <row r="4491" spans="1:2" ht="13.2">
      <c r="A4491" s="89"/>
      <c r="B4491" s="7"/>
    </row>
    <row r="4492" spans="1:2" ht="13.2">
      <c r="A4492" s="89"/>
      <c r="B4492" s="7"/>
    </row>
    <row r="4493" spans="1:2" ht="13.2">
      <c r="A4493" s="89"/>
      <c r="B4493" s="7"/>
    </row>
    <row r="4494" spans="1:2" ht="13.2">
      <c r="A4494" s="89"/>
      <c r="B4494" s="7"/>
    </row>
    <row r="4495" spans="1:2" ht="13.2">
      <c r="A4495" s="89"/>
      <c r="B4495" s="7"/>
    </row>
    <row r="4496" spans="1:2" ht="13.2">
      <c r="A4496" s="89"/>
      <c r="B4496" s="7"/>
    </row>
    <row r="4497" spans="1:2" ht="13.2">
      <c r="A4497" s="89"/>
      <c r="B4497" s="7"/>
    </row>
    <row r="4498" spans="1:2" ht="13.2">
      <c r="A4498" s="89"/>
      <c r="B4498" s="7"/>
    </row>
    <row r="4499" spans="1:2" ht="13.2">
      <c r="A4499" s="89"/>
      <c r="B4499" s="7"/>
    </row>
    <row r="4500" spans="1:2" ht="13.2">
      <c r="A4500" s="89"/>
      <c r="B4500" s="7"/>
    </row>
    <row r="4501" spans="1:2" ht="13.2">
      <c r="A4501" s="89"/>
      <c r="B4501" s="7"/>
    </row>
    <row r="4502" spans="1:2" ht="13.2">
      <c r="A4502" s="89"/>
      <c r="B4502" s="7"/>
    </row>
    <row r="4503" spans="1:2" ht="13.2">
      <c r="A4503" s="89"/>
      <c r="B4503" s="7"/>
    </row>
    <row r="4504" spans="1:2" ht="13.2">
      <c r="A4504" s="89"/>
      <c r="B4504" s="7"/>
    </row>
    <row r="4505" spans="1:2" ht="13.2">
      <c r="A4505" s="89"/>
      <c r="B4505" s="7"/>
    </row>
    <row r="4506" spans="1:2" ht="13.2">
      <c r="A4506" s="89"/>
      <c r="B4506" s="7"/>
    </row>
    <row r="4507" spans="1:2" ht="13.2">
      <c r="A4507" s="89"/>
      <c r="B4507" s="7"/>
    </row>
    <row r="4508" spans="1:2" ht="13.2">
      <c r="A4508" s="89"/>
      <c r="B4508" s="7"/>
    </row>
    <row r="4509" spans="1:2" ht="13.2">
      <c r="A4509" s="89"/>
      <c r="B4509" s="7"/>
    </row>
    <row r="4510" spans="1:2" ht="13.2">
      <c r="A4510" s="89"/>
      <c r="B4510" s="7"/>
    </row>
    <row r="4511" spans="1:2" ht="13.2">
      <c r="A4511" s="89"/>
      <c r="B4511" s="7"/>
    </row>
    <row r="4512" spans="1:2" ht="13.2">
      <c r="A4512" s="89"/>
      <c r="B4512" s="7"/>
    </row>
    <row r="4513" spans="1:2" ht="13.2">
      <c r="A4513" s="89"/>
      <c r="B4513" s="7"/>
    </row>
    <row r="4514" spans="1:2" ht="13.2">
      <c r="A4514" s="89"/>
      <c r="B4514" s="7"/>
    </row>
    <row r="4515" spans="1:2" ht="13.2">
      <c r="A4515" s="89"/>
      <c r="B4515" s="7"/>
    </row>
    <row r="4516" spans="1:2" ht="13.2">
      <c r="A4516" s="89"/>
      <c r="B4516" s="7"/>
    </row>
    <row r="4517" spans="1:2" ht="13.2">
      <c r="A4517" s="89"/>
      <c r="B4517" s="7"/>
    </row>
    <row r="4518" spans="1:2" ht="13.2">
      <c r="A4518" s="89"/>
      <c r="B4518" s="7"/>
    </row>
    <row r="4519" spans="1:2" ht="13.2">
      <c r="A4519" s="89"/>
      <c r="B4519" s="7"/>
    </row>
    <row r="4520" spans="1:2" ht="13.2">
      <c r="A4520" s="89"/>
      <c r="B4520" s="7"/>
    </row>
    <row r="4521" spans="1:2" ht="13.2">
      <c r="A4521" s="89"/>
      <c r="B4521" s="7"/>
    </row>
    <row r="4522" spans="1:2" ht="13.2">
      <c r="A4522" s="89"/>
      <c r="B4522" s="7"/>
    </row>
    <row r="4523" spans="1:2" ht="13.2">
      <c r="A4523" s="89"/>
      <c r="B4523" s="7"/>
    </row>
    <row r="4524" spans="1:2" ht="13.2">
      <c r="A4524" s="89"/>
      <c r="B4524" s="7"/>
    </row>
    <row r="4525" spans="1:2" ht="13.2">
      <c r="A4525" s="89"/>
      <c r="B4525" s="7"/>
    </row>
    <row r="4526" spans="1:2" ht="13.2">
      <c r="A4526" s="89"/>
      <c r="B4526" s="7"/>
    </row>
    <row r="4527" spans="1:2" ht="13.2">
      <c r="A4527" s="89"/>
      <c r="B4527" s="7"/>
    </row>
    <row r="4528" spans="1:2" ht="13.2">
      <c r="A4528" s="89"/>
      <c r="B4528" s="7"/>
    </row>
    <row r="4529" spans="1:2" ht="13.2">
      <c r="A4529" s="89"/>
      <c r="B4529" s="7"/>
    </row>
    <row r="4530" spans="1:2" ht="13.2">
      <c r="A4530" s="89"/>
      <c r="B4530" s="7"/>
    </row>
    <row r="4531" spans="1:2" ht="13.2">
      <c r="A4531" s="89"/>
      <c r="B4531" s="7"/>
    </row>
    <row r="4532" spans="1:2" ht="13.2">
      <c r="A4532" s="89"/>
      <c r="B4532" s="7"/>
    </row>
    <row r="4533" spans="1:2" ht="13.2">
      <c r="A4533" s="89"/>
      <c r="B4533" s="7"/>
    </row>
    <row r="4534" spans="1:2" ht="13.2">
      <c r="A4534" s="89"/>
      <c r="B4534" s="7"/>
    </row>
    <row r="4535" spans="1:2" ht="13.2">
      <c r="A4535" s="89"/>
      <c r="B4535" s="7"/>
    </row>
    <row r="4536" spans="1:2" ht="13.2">
      <c r="A4536" s="89"/>
      <c r="B4536" s="7"/>
    </row>
    <row r="4537" spans="1:2" ht="13.2">
      <c r="A4537" s="89"/>
      <c r="B4537" s="7"/>
    </row>
    <row r="4538" spans="1:2" ht="13.2">
      <c r="A4538" s="89"/>
      <c r="B4538" s="7"/>
    </row>
    <row r="4539" spans="1:2" ht="13.2">
      <c r="A4539" s="89"/>
      <c r="B4539" s="7"/>
    </row>
    <row r="4540" spans="1:2" ht="13.2">
      <c r="A4540" s="89"/>
      <c r="B4540" s="7"/>
    </row>
    <row r="4541" spans="1:2" ht="13.2">
      <c r="A4541" s="89"/>
      <c r="B4541" s="7"/>
    </row>
    <row r="4542" spans="1:2" ht="13.2">
      <c r="A4542" s="89"/>
      <c r="B4542" s="7"/>
    </row>
    <row r="4543" spans="1:2" ht="13.2">
      <c r="A4543" s="89"/>
      <c r="B4543" s="7"/>
    </row>
    <row r="4544" spans="1:2" ht="13.2">
      <c r="A4544" s="89"/>
      <c r="B4544" s="7"/>
    </row>
    <row r="4545" spans="1:2" ht="13.2">
      <c r="A4545" s="89"/>
      <c r="B4545" s="7"/>
    </row>
    <row r="4546" spans="1:2" ht="13.2">
      <c r="A4546" s="89"/>
      <c r="B4546" s="7"/>
    </row>
    <row r="4547" spans="1:2" ht="13.2">
      <c r="A4547" s="89"/>
      <c r="B4547" s="7"/>
    </row>
    <row r="4548" spans="1:2" ht="13.2">
      <c r="A4548" s="89"/>
      <c r="B4548" s="7"/>
    </row>
    <row r="4549" spans="1:2" ht="13.2">
      <c r="A4549" s="89"/>
      <c r="B4549" s="7"/>
    </row>
    <row r="4550" spans="1:2" ht="13.2">
      <c r="A4550" s="89"/>
      <c r="B4550" s="7"/>
    </row>
    <row r="4551" spans="1:2" ht="13.2">
      <c r="A4551" s="89"/>
      <c r="B4551" s="7"/>
    </row>
    <row r="4552" spans="1:2" ht="13.2">
      <c r="A4552" s="89"/>
      <c r="B4552" s="7"/>
    </row>
    <row r="4553" spans="1:2" ht="13.2">
      <c r="A4553" s="89"/>
      <c r="B4553" s="7"/>
    </row>
    <row r="4554" spans="1:2" ht="13.2">
      <c r="A4554" s="89"/>
      <c r="B4554" s="7"/>
    </row>
    <row r="4555" spans="1:2" ht="13.2">
      <c r="A4555" s="89"/>
      <c r="B4555" s="7"/>
    </row>
    <row r="4556" spans="1:2" ht="13.2">
      <c r="A4556" s="89"/>
      <c r="B4556" s="7"/>
    </row>
    <row r="4557" spans="1:2" ht="13.2">
      <c r="A4557" s="89"/>
      <c r="B4557" s="7"/>
    </row>
    <row r="4558" spans="1:2" ht="13.2">
      <c r="A4558" s="89"/>
      <c r="B4558" s="7"/>
    </row>
    <row r="4559" spans="1:2" ht="13.2">
      <c r="A4559" s="89"/>
      <c r="B4559" s="7"/>
    </row>
    <row r="4560" spans="1:2" ht="13.2">
      <c r="A4560" s="89"/>
      <c r="B4560" s="7"/>
    </row>
    <row r="4561" spans="1:2" ht="13.2">
      <c r="A4561" s="89"/>
      <c r="B4561" s="7"/>
    </row>
    <row r="4562" spans="1:2" ht="13.2">
      <c r="A4562" s="89"/>
      <c r="B4562" s="7"/>
    </row>
    <row r="4563" spans="1:2" ht="13.2">
      <c r="A4563" s="89"/>
      <c r="B4563" s="7"/>
    </row>
    <row r="4564" spans="1:2" ht="13.2">
      <c r="A4564" s="89"/>
      <c r="B4564" s="7"/>
    </row>
    <row r="4565" spans="1:2" ht="13.2">
      <c r="A4565" s="89"/>
      <c r="B4565" s="7"/>
    </row>
    <row r="4566" spans="1:2" ht="13.2">
      <c r="A4566" s="89"/>
      <c r="B4566" s="7"/>
    </row>
    <row r="4567" spans="1:2" ht="13.2">
      <c r="A4567" s="89"/>
      <c r="B4567" s="7"/>
    </row>
    <row r="4568" spans="1:2" ht="13.2">
      <c r="A4568" s="89"/>
      <c r="B4568" s="7"/>
    </row>
    <row r="4569" spans="1:2" ht="13.2">
      <c r="A4569" s="89"/>
      <c r="B4569" s="7"/>
    </row>
    <row r="4570" spans="1:2" ht="13.2">
      <c r="A4570" s="89"/>
      <c r="B4570" s="7"/>
    </row>
    <row r="4571" spans="1:2" ht="13.2">
      <c r="A4571" s="89"/>
      <c r="B4571" s="7"/>
    </row>
    <row r="4572" spans="1:2" ht="13.2">
      <c r="A4572" s="89"/>
      <c r="B4572" s="7"/>
    </row>
    <row r="4573" spans="1:2" ht="13.2">
      <c r="A4573" s="89"/>
      <c r="B4573" s="7"/>
    </row>
    <row r="4574" spans="1:2" ht="13.2">
      <c r="A4574" s="89"/>
      <c r="B4574" s="7"/>
    </row>
    <row r="4575" spans="1:2" ht="13.2">
      <c r="A4575" s="89"/>
      <c r="B4575" s="7"/>
    </row>
    <row r="4576" spans="1:2" ht="13.2">
      <c r="A4576" s="89"/>
      <c r="B4576" s="7"/>
    </row>
    <row r="4577" spans="1:2" ht="13.2">
      <c r="A4577" s="89"/>
      <c r="B4577" s="7"/>
    </row>
    <row r="4578" spans="1:2" ht="13.2">
      <c r="A4578" s="89"/>
      <c r="B4578" s="7"/>
    </row>
    <row r="4579" spans="1:2" ht="13.2">
      <c r="A4579" s="89"/>
      <c r="B4579" s="7"/>
    </row>
    <row r="4580" spans="1:2" ht="13.2">
      <c r="A4580" s="89"/>
      <c r="B4580" s="7"/>
    </row>
    <row r="4581" spans="1:2" ht="13.2">
      <c r="A4581" s="89"/>
      <c r="B4581" s="7"/>
    </row>
    <row r="4582" spans="1:2" ht="13.2">
      <c r="A4582" s="89"/>
      <c r="B4582" s="7"/>
    </row>
    <row r="4583" spans="1:2" ht="13.2">
      <c r="A4583" s="89"/>
      <c r="B4583" s="7"/>
    </row>
    <row r="4584" spans="1:2" ht="13.2">
      <c r="A4584" s="89"/>
      <c r="B4584" s="7"/>
    </row>
    <row r="4585" spans="1:2" ht="13.2">
      <c r="A4585" s="89"/>
      <c r="B4585" s="7"/>
    </row>
    <row r="4586" spans="1:2" ht="13.2">
      <c r="A4586" s="89"/>
      <c r="B4586" s="7"/>
    </row>
    <row r="4587" spans="1:2" ht="13.2">
      <c r="A4587" s="89"/>
      <c r="B4587" s="7"/>
    </row>
    <row r="4588" spans="1:2" ht="13.2">
      <c r="A4588" s="89"/>
      <c r="B4588" s="7"/>
    </row>
    <row r="4589" spans="1:2" ht="13.2">
      <c r="A4589" s="89"/>
      <c r="B4589" s="7"/>
    </row>
    <row r="4590" spans="1:2" ht="13.2">
      <c r="A4590" s="89"/>
      <c r="B4590" s="7"/>
    </row>
    <row r="4591" spans="1:2" ht="13.2">
      <c r="A4591" s="89"/>
      <c r="B4591" s="7"/>
    </row>
    <row r="4592" spans="1:2" ht="13.2">
      <c r="A4592" s="89"/>
      <c r="B4592" s="7"/>
    </row>
    <row r="4593" spans="1:2" ht="13.2">
      <c r="A4593" s="89"/>
      <c r="B4593" s="7"/>
    </row>
    <row r="4594" spans="1:2" ht="13.2">
      <c r="A4594" s="89"/>
      <c r="B4594" s="7"/>
    </row>
    <row r="4595" spans="1:2" ht="13.2">
      <c r="A4595" s="89"/>
      <c r="B4595" s="7"/>
    </row>
    <row r="4596" spans="1:2" ht="13.2">
      <c r="A4596" s="89"/>
      <c r="B4596" s="7"/>
    </row>
    <row r="4597" spans="1:2" ht="13.2">
      <c r="A4597" s="89"/>
      <c r="B4597" s="7"/>
    </row>
    <row r="4598" spans="1:2" ht="13.2">
      <c r="A4598" s="89"/>
      <c r="B4598" s="7"/>
    </row>
    <row r="4599" spans="1:2" ht="13.2">
      <c r="A4599" s="89"/>
      <c r="B4599" s="7"/>
    </row>
    <row r="4600" spans="1:2" ht="13.2">
      <c r="A4600" s="89"/>
      <c r="B4600" s="7"/>
    </row>
    <row r="4601" spans="1:2" ht="13.2">
      <c r="A4601" s="89"/>
      <c r="B4601" s="7"/>
    </row>
    <row r="4602" spans="1:2" ht="13.2">
      <c r="A4602" s="89"/>
      <c r="B4602" s="7"/>
    </row>
    <row r="4603" spans="1:2" ht="13.2">
      <c r="A4603" s="89"/>
      <c r="B4603" s="7"/>
    </row>
    <row r="4604" spans="1:2" ht="13.2">
      <c r="A4604" s="89"/>
      <c r="B4604" s="7"/>
    </row>
    <row r="4605" spans="1:2" ht="13.2">
      <c r="A4605" s="89"/>
      <c r="B4605" s="7"/>
    </row>
    <row r="4606" spans="1:2" ht="13.2">
      <c r="A4606" s="89"/>
      <c r="B4606" s="7"/>
    </row>
    <row r="4607" spans="1:2" ht="13.2">
      <c r="A4607" s="89"/>
      <c r="B4607" s="7"/>
    </row>
    <row r="4608" spans="1:2" ht="13.2">
      <c r="A4608" s="89"/>
      <c r="B4608" s="7"/>
    </row>
    <row r="4609" spans="1:2" ht="13.2">
      <c r="A4609" s="89"/>
      <c r="B4609" s="7"/>
    </row>
    <row r="4610" spans="1:2" ht="13.2">
      <c r="A4610" s="89"/>
      <c r="B4610" s="7"/>
    </row>
    <row r="4611" spans="1:2" ht="13.2">
      <c r="A4611" s="89"/>
      <c r="B4611" s="7"/>
    </row>
    <row r="4612" spans="1:2" ht="13.2">
      <c r="A4612" s="89"/>
      <c r="B4612" s="7"/>
    </row>
    <row r="4613" spans="1:2" ht="13.2">
      <c r="A4613" s="89"/>
      <c r="B4613" s="7"/>
    </row>
    <row r="4614" spans="1:2" ht="13.2">
      <c r="A4614" s="89"/>
      <c r="B4614" s="7"/>
    </row>
    <row r="4615" spans="1:2" ht="13.2">
      <c r="A4615" s="89"/>
      <c r="B4615" s="7"/>
    </row>
    <row r="4616" spans="1:2" ht="13.2">
      <c r="A4616" s="89"/>
      <c r="B4616" s="7"/>
    </row>
    <row r="4617" spans="1:2" ht="13.2">
      <c r="A4617" s="89"/>
      <c r="B4617" s="7"/>
    </row>
    <row r="4618" spans="1:2" ht="13.2">
      <c r="A4618" s="89"/>
      <c r="B4618" s="7"/>
    </row>
    <row r="4619" spans="1:2" ht="13.2">
      <c r="A4619" s="89"/>
      <c r="B4619" s="7"/>
    </row>
    <row r="4620" spans="1:2" ht="13.2">
      <c r="A4620" s="89"/>
      <c r="B4620" s="7"/>
    </row>
    <row r="4621" spans="1:2" ht="13.2">
      <c r="A4621" s="89"/>
      <c r="B4621" s="7"/>
    </row>
    <row r="4622" spans="1:2" ht="13.2">
      <c r="A4622" s="89"/>
      <c r="B4622" s="7"/>
    </row>
    <row r="4623" spans="1:2" ht="13.2">
      <c r="A4623" s="89"/>
      <c r="B4623" s="7"/>
    </row>
    <row r="4624" spans="1:2" ht="13.2">
      <c r="A4624" s="89"/>
      <c r="B4624" s="7"/>
    </row>
    <row r="4625" spans="1:2" ht="13.2">
      <c r="A4625" s="89"/>
      <c r="B4625" s="7"/>
    </row>
    <row r="4626" spans="1:2" ht="13.2">
      <c r="A4626" s="89"/>
      <c r="B4626" s="7"/>
    </row>
    <row r="4627" spans="1:2" ht="13.2">
      <c r="A4627" s="89"/>
      <c r="B4627" s="7"/>
    </row>
    <row r="4628" spans="1:2" ht="13.2">
      <c r="A4628" s="89"/>
      <c r="B4628" s="7"/>
    </row>
    <row r="4629" spans="1:2" ht="13.2">
      <c r="A4629" s="89"/>
      <c r="B4629" s="7"/>
    </row>
    <row r="4630" spans="1:2" ht="13.2">
      <c r="A4630" s="89"/>
      <c r="B4630" s="7"/>
    </row>
    <row r="4631" spans="1:2" ht="13.2">
      <c r="A4631" s="89"/>
      <c r="B4631" s="7"/>
    </row>
    <row r="4632" spans="1:2" ht="13.2">
      <c r="A4632" s="89"/>
      <c r="B4632" s="7"/>
    </row>
    <row r="4633" spans="1:2" ht="13.2">
      <c r="A4633" s="89"/>
      <c r="B4633" s="7"/>
    </row>
    <row r="4634" spans="1:2" ht="13.2">
      <c r="A4634" s="89"/>
      <c r="B4634" s="7"/>
    </row>
    <row r="4635" spans="1:2" ht="13.2">
      <c r="A4635" s="89"/>
      <c r="B4635" s="7"/>
    </row>
    <row r="4636" spans="1:2" ht="13.2">
      <c r="A4636" s="89"/>
      <c r="B4636" s="7"/>
    </row>
    <row r="4637" spans="1:2" ht="13.2">
      <c r="A4637" s="89"/>
      <c r="B4637" s="7"/>
    </row>
    <row r="4638" spans="1:2" ht="13.2">
      <c r="A4638" s="89"/>
      <c r="B4638" s="7"/>
    </row>
    <row r="4639" spans="1:2" ht="13.2">
      <c r="A4639" s="89"/>
      <c r="B4639" s="7"/>
    </row>
    <row r="4640" spans="1:2" ht="13.2">
      <c r="A4640" s="89"/>
      <c r="B4640" s="7"/>
    </row>
    <row r="4641" spans="1:2" ht="13.2">
      <c r="A4641" s="89"/>
      <c r="B4641" s="7"/>
    </row>
    <row r="4642" spans="1:2" ht="13.2">
      <c r="A4642" s="89"/>
      <c r="B4642" s="7"/>
    </row>
    <row r="4643" spans="1:2" ht="13.2">
      <c r="A4643" s="89"/>
      <c r="B4643" s="7"/>
    </row>
    <row r="4644" spans="1:2" ht="13.2">
      <c r="A4644" s="89"/>
      <c r="B4644" s="7"/>
    </row>
    <row r="4645" spans="1:2" ht="13.2">
      <c r="A4645" s="89"/>
      <c r="B4645" s="7"/>
    </row>
    <row r="4646" spans="1:2" ht="13.2">
      <c r="A4646" s="89"/>
      <c r="B4646" s="7"/>
    </row>
    <row r="4647" spans="1:2" ht="13.2">
      <c r="A4647" s="89"/>
      <c r="B4647" s="7"/>
    </row>
    <row r="4648" spans="1:2" ht="13.2">
      <c r="A4648" s="89"/>
      <c r="B4648" s="7"/>
    </row>
    <row r="4649" spans="1:2" ht="13.2">
      <c r="A4649" s="89"/>
      <c r="B4649" s="7"/>
    </row>
    <row r="4650" spans="1:2" ht="13.2">
      <c r="A4650" s="89"/>
      <c r="B4650" s="7"/>
    </row>
    <row r="4651" spans="1:2" ht="13.2">
      <c r="A4651" s="89"/>
      <c r="B4651" s="7"/>
    </row>
    <row r="4652" spans="1:2" ht="13.2">
      <c r="A4652" s="89"/>
      <c r="B4652" s="7"/>
    </row>
    <row r="4653" spans="1:2" ht="13.2">
      <c r="A4653" s="89"/>
      <c r="B4653" s="7"/>
    </row>
    <row r="4654" spans="1:2" ht="13.2">
      <c r="A4654" s="89"/>
      <c r="B4654" s="7"/>
    </row>
    <row r="4655" spans="1:2" ht="13.2">
      <c r="A4655" s="89"/>
      <c r="B4655" s="7"/>
    </row>
    <row r="4656" spans="1:2" ht="13.2">
      <c r="A4656" s="89"/>
      <c r="B4656" s="7"/>
    </row>
    <row r="4657" spans="1:2" ht="13.2">
      <c r="A4657" s="89"/>
      <c r="B4657" s="7"/>
    </row>
    <row r="4658" spans="1:2" ht="13.2">
      <c r="A4658" s="89"/>
      <c r="B4658" s="7"/>
    </row>
    <row r="4659" spans="1:2" ht="13.2">
      <c r="A4659" s="89"/>
      <c r="B4659" s="7"/>
    </row>
    <row r="4660" spans="1:2" ht="13.2">
      <c r="A4660" s="89"/>
      <c r="B4660" s="7"/>
    </row>
    <row r="4661" spans="1:2" ht="13.2">
      <c r="A4661" s="89"/>
      <c r="B4661" s="7"/>
    </row>
    <row r="4662" spans="1:2" ht="13.2">
      <c r="A4662" s="89"/>
      <c r="B4662" s="7"/>
    </row>
    <row r="4663" spans="1:2" ht="13.2">
      <c r="A4663" s="89"/>
      <c r="B4663" s="7"/>
    </row>
    <row r="4664" spans="1:2" ht="13.2">
      <c r="A4664" s="89"/>
      <c r="B4664" s="7"/>
    </row>
    <row r="4665" spans="1:2" ht="13.2">
      <c r="A4665" s="89"/>
      <c r="B4665" s="7"/>
    </row>
    <row r="4666" spans="1:2" ht="13.2">
      <c r="A4666" s="89"/>
      <c r="B4666" s="7"/>
    </row>
    <row r="4667" spans="1:2" ht="13.2">
      <c r="A4667" s="89"/>
      <c r="B4667" s="7"/>
    </row>
    <row r="4668" spans="1:2" ht="13.2">
      <c r="A4668" s="89"/>
      <c r="B4668" s="7"/>
    </row>
    <row r="4669" spans="1:2" ht="13.2">
      <c r="A4669" s="89"/>
      <c r="B4669" s="7"/>
    </row>
    <row r="4670" spans="1:2" ht="13.2">
      <c r="A4670" s="89"/>
      <c r="B4670" s="7"/>
    </row>
    <row r="4671" spans="1:2" ht="13.2">
      <c r="A4671" s="89"/>
      <c r="B4671" s="7"/>
    </row>
    <row r="4672" spans="1:2" ht="13.2">
      <c r="A4672" s="89"/>
      <c r="B4672" s="7"/>
    </row>
    <row r="4673" spans="1:2" ht="13.2">
      <c r="A4673" s="89"/>
      <c r="B4673" s="7"/>
    </row>
    <row r="4674" spans="1:2" ht="13.2">
      <c r="A4674" s="89"/>
      <c r="B4674" s="7"/>
    </row>
    <row r="4675" spans="1:2" ht="13.2">
      <c r="A4675" s="89"/>
      <c r="B4675" s="7"/>
    </row>
    <row r="4676" spans="1:2" ht="13.2">
      <c r="A4676" s="89"/>
      <c r="B4676" s="7"/>
    </row>
    <row r="4677" spans="1:2" ht="13.2">
      <c r="A4677" s="89"/>
      <c r="B4677" s="7"/>
    </row>
    <row r="4678" spans="1:2" ht="13.2">
      <c r="A4678" s="89"/>
      <c r="B4678" s="7"/>
    </row>
    <row r="4679" spans="1:2" ht="13.2">
      <c r="A4679" s="89"/>
      <c r="B4679" s="7"/>
    </row>
    <row r="4680" spans="1:2" ht="13.2">
      <c r="A4680" s="89"/>
      <c r="B4680" s="7"/>
    </row>
    <row r="4681" spans="1:2" ht="13.2">
      <c r="A4681" s="89"/>
      <c r="B4681" s="7"/>
    </row>
    <row r="4682" spans="1:2" ht="13.2">
      <c r="A4682" s="89"/>
      <c r="B4682" s="7"/>
    </row>
    <row r="4683" spans="1:2" ht="13.2">
      <c r="A4683" s="89"/>
      <c r="B4683" s="7"/>
    </row>
    <row r="4684" spans="1:2" ht="13.2">
      <c r="A4684" s="89"/>
      <c r="B4684" s="7"/>
    </row>
    <row r="4685" spans="1:2" ht="13.2">
      <c r="A4685" s="89"/>
      <c r="B4685" s="7"/>
    </row>
    <row r="4686" spans="1:2" ht="13.2">
      <c r="A4686" s="89"/>
      <c r="B4686" s="7"/>
    </row>
    <row r="4687" spans="1:2" ht="13.2">
      <c r="A4687" s="89"/>
      <c r="B4687" s="7"/>
    </row>
    <row r="4688" spans="1:2" ht="13.2">
      <c r="A4688" s="89"/>
      <c r="B4688" s="7"/>
    </row>
    <row r="4689" spans="1:2" ht="13.2">
      <c r="A4689" s="89"/>
      <c r="B4689" s="7"/>
    </row>
    <row r="4690" spans="1:2" ht="13.2">
      <c r="A4690" s="89"/>
      <c r="B4690" s="7"/>
    </row>
    <row r="4691" spans="1:2" ht="13.2">
      <c r="A4691" s="89"/>
      <c r="B4691" s="7"/>
    </row>
    <row r="4692" spans="1:2" ht="13.2">
      <c r="A4692" s="89"/>
      <c r="B4692" s="7"/>
    </row>
    <row r="4693" spans="1:2" ht="13.2">
      <c r="A4693" s="89"/>
      <c r="B4693" s="7"/>
    </row>
    <row r="4694" spans="1:2" ht="13.2">
      <c r="A4694" s="89"/>
      <c r="B4694" s="7"/>
    </row>
    <row r="4695" spans="1:2" ht="13.2">
      <c r="A4695" s="89"/>
      <c r="B4695" s="7"/>
    </row>
    <row r="4696" spans="1:2" ht="13.2">
      <c r="A4696" s="89"/>
      <c r="B4696" s="7"/>
    </row>
    <row r="4697" spans="1:2" ht="13.2">
      <c r="A4697" s="89"/>
      <c r="B4697" s="7"/>
    </row>
    <row r="4698" spans="1:2" ht="13.2">
      <c r="A4698" s="89"/>
      <c r="B4698" s="7"/>
    </row>
    <row r="4699" spans="1:2" ht="13.2">
      <c r="A4699" s="89"/>
      <c r="B4699" s="7"/>
    </row>
    <row r="4700" spans="1:2" ht="13.2">
      <c r="A4700" s="89"/>
      <c r="B4700" s="7"/>
    </row>
    <row r="4701" spans="1:2" ht="13.2">
      <c r="A4701" s="89"/>
      <c r="B4701" s="7"/>
    </row>
    <row r="4702" spans="1:2" ht="13.2">
      <c r="A4702" s="89"/>
      <c r="B4702" s="7"/>
    </row>
    <row r="4703" spans="1:2" ht="13.2">
      <c r="A4703" s="89"/>
      <c r="B4703" s="7"/>
    </row>
    <row r="4704" spans="1:2" ht="13.2">
      <c r="A4704" s="89"/>
      <c r="B4704" s="7"/>
    </row>
    <row r="4705" spans="1:2" ht="13.2">
      <c r="A4705" s="89"/>
      <c r="B4705" s="7"/>
    </row>
    <row r="4706" spans="1:2" ht="13.2">
      <c r="A4706" s="89"/>
      <c r="B4706" s="7"/>
    </row>
    <row r="4707" spans="1:2" ht="13.2">
      <c r="A4707" s="89"/>
      <c r="B4707" s="7"/>
    </row>
    <row r="4708" spans="1:2" ht="13.2">
      <c r="A4708" s="89"/>
      <c r="B4708" s="7"/>
    </row>
    <row r="4709" spans="1:2" ht="13.2">
      <c r="A4709" s="89"/>
      <c r="B4709" s="7"/>
    </row>
    <row r="4710" spans="1:2" ht="13.2">
      <c r="A4710" s="89"/>
      <c r="B4710" s="7"/>
    </row>
    <row r="4711" spans="1:2" ht="13.2">
      <c r="A4711" s="89"/>
      <c r="B4711" s="7"/>
    </row>
    <row r="4712" spans="1:2" ht="13.2">
      <c r="A4712" s="89"/>
      <c r="B4712" s="7"/>
    </row>
    <row r="4713" spans="1:2" ht="13.2">
      <c r="A4713" s="89"/>
      <c r="B4713" s="7"/>
    </row>
    <row r="4714" spans="1:2" ht="13.2">
      <c r="A4714" s="89"/>
      <c r="B4714" s="7"/>
    </row>
    <row r="4715" spans="1:2" ht="13.2">
      <c r="A4715" s="89"/>
      <c r="B4715" s="7"/>
    </row>
    <row r="4716" spans="1:2" ht="13.2">
      <c r="A4716" s="89"/>
      <c r="B4716" s="7"/>
    </row>
    <row r="4717" spans="1:2" ht="13.2">
      <c r="A4717" s="89"/>
      <c r="B4717" s="7"/>
    </row>
    <row r="4718" spans="1:2" ht="13.2">
      <c r="A4718" s="89"/>
      <c r="B4718" s="7"/>
    </row>
    <row r="4719" spans="1:2" ht="13.2">
      <c r="A4719" s="89"/>
      <c r="B4719" s="7"/>
    </row>
    <row r="4720" spans="1:2" ht="13.2">
      <c r="A4720" s="89"/>
      <c r="B4720" s="7"/>
    </row>
    <row r="4721" spans="1:2" ht="13.2">
      <c r="A4721" s="89"/>
      <c r="B4721" s="7"/>
    </row>
    <row r="4722" spans="1:2" ht="13.2">
      <c r="A4722" s="89"/>
      <c r="B4722" s="7"/>
    </row>
    <row r="4723" spans="1:2" ht="13.2">
      <c r="A4723" s="89"/>
      <c r="B4723" s="7"/>
    </row>
    <row r="4724" spans="1:2" ht="13.2">
      <c r="A4724" s="89"/>
      <c r="B4724" s="7"/>
    </row>
    <row r="4725" spans="1:2" ht="13.2">
      <c r="A4725" s="89"/>
      <c r="B4725" s="7"/>
    </row>
    <row r="4726" spans="1:2" ht="13.2">
      <c r="A4726" s="89"/>
      <c r="B4726" s="7"/>
    </row>
    <row r="4727" spans="1:2" ht="13.2">
      <c r="A4727" s="89"/>
      <c r="B4727" s="7"/>
    </row>
    <row r="4728" spans="1:2" ht="13.2">
      <c r="A4728" s="89"/>
      <c r="B4728" s="7"/>
    </row>
    <row r="4729" spans="1:2" ht="13.2">
      <c r="A4729" s="89"/>
      <c r="B4729" s="7"/>
    </row>
    <row r="4730" spans="1:2" ht="13.2">
      <c r="A4730" s="89"/>
      <c r="B4730" s="7"/>
    </row>
    <row r="4731" spans="1:2" ht="13.2">
      <c r="A4731" s="89"/>
      <c r="B4731" s="7"/>
    </row>
    <row r="4732" spans="1:2" ht="13.2">
      <c r="A4732" s="89"/>
      <c r="B4732" s="7"/>
    </row>
    <row r="4733" spans="1:2" ht="13.2">
      <c r="A4733" s="89"/>
      <c r="B4733" s="7"/>
    </row>
    <row r="4734" spans="1:2" ht="13.2">
      <c r="A4734" s="89"/>
      <c r="B4734" s="7"/>
    </row>
    <row r="4735" spans="1:2" ht="13.2">
      <c r="A4735" s="89"/>
      <c r="B4735" s="7"/>
    </row>
    <row r="4736" spans="1:2" ht="13.2">
      <c r="A4736" s="89"/>
      <c r="B4736" s="7"/>
    </row>
    <row r="4737" spans="1:2" ht="13.2">
      <c r="A4737" s="89"/>
      <c r="B4737" s="7"/>
    </row>
    <row r="4738" spans="1:2" ht="13.2">
      <c r="A4738" s="89"/>
      <c r="B4738" s="7"/>
    </row>
    <row r="4739" spans="1:2" ht="13.2">
      <c r="A4739" s="89"/>
      <c r="B4739" s="7"/>
    </row>
    <row r="4740" spans="1:2" ht="13.2">
      <c r="A4740" s="89"/>
      <c r="B4740" s="7"/>
    </row>
    <row r="4741" spans="1:2" ht="13.2">
      <c r="A4741" s="89"/>
      <c r="B4741" s="7"/>
    </row>
    <row r="4742" spans="1:2" ht="13.2">
      <c r="A4742" s="89"/>
      <c r="B4742" s="7"/>
    </row>
    <row r="4743" spans="1:2" ht="13.2">
      <c r="A4743" s="89"/>
      <c r="B4743" s="7"/>
    </row>
    <row r="4744" spans="1:2" ht="13.2">
      <c r="A4744" s="89"/>
      <c r="B4744" s="7"/>
    </row>
    <row r="4745" spans="1:2" ht="13.2">
      <c r="A4745" s="89"/>
      <c r="B4745" s="7"/>
    </row>
    <row r="4746" spans="1:2" ht="13.2">
      <c r="A4746" s="89"/>
      <c r="B4746" s="7"/>
    </row>
    <row r="4747" spans="1:2" ht="13.2">
      <c r="A4747" s="89"/>
      <c r="B4747" s="7"/>
    </row>
    <row r="4748" spans="1:2" ht="13.2">
      <c r="A4748" s="89"/>
      <c r="B4748" s="7"/>
    </row>
    <row r="4749" spans="1:2" ht="13.2">
      <c r="A4749" s="89"/>
      <c r="B4749" s="7"/>
    </row>
    <row r="4750" spans="1:2" ht="13.2">
      <c r="A4750" s="89"/>
      <c r="B4750" s="7"/>
    </row>
    <row r="4751" spans="1:2" ht="13.2">
      <c r="A4751" s="89"/>
      <c r="B4751" s="7"/>
    </row>
    <row r="4752" spans="1:2" ht="13.2">
      <c r="A4752" s="89"/>
      <c r="B4752" s="7"/>
    </row>
    <row r="4753" spans="1:2" ht="13.2">
      <c r="A4753" s="89"/>
      <c r="B4753" s="7"/>
    </row>
    <row r="4754" spans="1:2" ht="13.2">
      <c r="A4754" s="89"/>
      <c r="B4754" s="7"/>
    </row>
    <row r="4755" spans="1:2" ht="13.2">
      <c r="A4755" s="89"/>
      <c r="B4755" s="7"/>
    </row>
    <row r="4756" spans="1:2" ht="13.2">
      <c r="A4756" s="89"/>
      <c r="B4756" s="7"/>
    </row>
    <row r="4757" spans="1:2" ht="13.2">
      <c r="A4757" s="89"/>
      <c r="B4757" s="7"/>
    </row>
    <row r="4758" spans="1:2" ht="13.2">
      <c r="A4758" s="89"/>
      <c r="B4758" s="7"/>
    </row>
    <row r="4759" spans="1:2" ht="13.2">
      <c r="A4759" s="89"/>
      <c r="B4759" s="7"/>
    </row>
    <row r="4760" spans="1:2" ht="13.2">
      <c r="A4760" s="89"/>
      <c r="B4760" s="7"/>
    </row>
    <row r="4761" spans="1:2" ht="13.2">
      <c r="A4761" s="89"/>
      <c r="B4761" s="7"/>
    </row>
    <row r="4762" spans="1:2" ht="13.2">
      <c r="A4762" s="89"/>
      <c r="B4762" s="7"/>
    </row>
    <row r="4763" spans="1:2" ht="13.2">
      <c r="A4763" s="89"/>
      <c r="B4763" s="7"/>
    </row>
    <row r="4764" spans="1:2" ht="13.2">
      <c r="A4764" s="89"/>
      <c r="B4764" s="7"/>
    </row>
    <row r="4765" spans="1:2" ht="13.2">
      <c r="A4765" s="89"/>
      <c r="B4765" s="7"/>
    </row>
    <row r="4766" spans="1:2" ht="13.2">
      <c r="A4766" s="89"/>
      <c r="B4766" s="7"/>
    </row>
    <row r="4767" spans="1:2" ht="13.2">
      <c r="A4767" s="89"/>
      <c r="B4767" s="7"/>
    </row>
    <row r="4768" spans="1:2" ht="13.2">
      <c r="A4768" s="89"/>
      <c r="B4768" s="7"/>
    </row>
    <row r="4769" spans="1:2" ht="13.2">
      <c r="A4769" s="89"/>
      <c r="B4769" s="7"/>
    </row>
    <row r="4770" spans="1:2" ht="13.2">
      <c r="A4770" s="89"/>
      <c r="B4770" s="7"/>
    </row>
    <row r="4771" spans="1:2" ht="13.2">
      <c r="A4771" s="89"/>
      <c r="B4771" s="7"/>
    </row>
    <row r="4772" spans="1:2" ht="13.2">
      <c r="A4772" s="89"/>
      <c r="B4772" s="7"/>
    </row>
    <row r="4773" spans="1:2" ht="13.2">
      <c r="A4773" s="89"/>
      <c r="B4773" s="7"/>
    </row>
    <row r="4774" spans="1:2" ht="13.2">
      <c r="A4774" s="89"/>
      <c r="B4774" s="7"/>
    </row>
    <row r="4775" spans="1:2" ht="13.2">
      <c r="A4775" s="89"/>
      <c r="B4775" s="7"/>
    </row>
    <row r="4776" spans="1:2" ht="13.2">
      <c r="A4776" s="89"/>
      <c r="B4776" s="7"/>
    </row>
    <row r="4777" spans="1:2" ht="13.2">
      <c r="A4777" s="89"/>
      <c r="B4777" s="7"/>
    </row>
    <row r="4778" spans="1:2" ht="13.2">
      <c r="A4778" s="89"/>
      <c r="B4778" s="7"/>
    </row>
    <row r="4779" spans="1:2" ht="13.2">
      <c r="A4779" s="89"/>
      <c r="B4779" s="7"/>
    </row>
    <row r="4780" spans="1:2" ht="13.2">
      <c r="A4780" s="89"/>
      <c r="B4780" s="7"/>
    </row>
    <row r="4781" spans="1:2" ht="13.2">
      <c r="A4781" s="89"/>
      <c r="B4781" s="7"/>
    </row>
    <row r="4782" spans="1:2" ht="13.2">
      <c r="A4782" s="89"/>
      <c r="B4782" s="7"/>
    </row>
    <row r="4783" spans="1:2" ht="13.2">
      <c r="A4783" s="89"/>
      <c r="B4783" s="7"/>
    </row>
    <row r="4784" spans="1:2" ht="13.2">
      <c r="A4784" s="89"/>
      <c r="B4784" s="7"/>
    </row>
    <row r="4785" spans="1:2" ht="13.2">
      <c r="A4785" s="89"/>
      <c r="B4785" s="7"/>
    </row>
    <row r="4786" spans="1:2" ht="13.2">
      <c r="A4786" s="89"/>
      <c r="B4786" s="7"/>
    </row>
    <row r="4787" spans="1:2" ht="13.2">
      <c r="A4787" s="89"/>
      <c r="B4787" s="7"/>
    </row>
    <row r="4788" spans="1:2" ht="13.2">
      <c r="A4788" s="89"/>
      <c r="B4788" s="7"/>
    </row>
    <row r="4789" spans="1:2" ht="13.2">
      <c r="A4789" s="89"/>
      <c r="B4789" s="7"/>
    </row>
    <row r="4790" spans="1:2" ht="13.2">
      <c r="A4790" s="89"/>
      <c r="B4790" s="7"/>
    </row>
    <row r="4791" spans="1:2" ht="13.2">
      <c r="A4791" s="89"/>
      <c r="B4791" s="7"/>
    </row>
    <row r="4792" spans="1:2" ht="13.2">
      <c r="A4792" s="89"/>
      <c r="B4792" s="7"/>
    </row>
    <row r="4793" spans="1:2" ht="13.2">
      <c r="A4793" s="89"/>
      <c r="B4793" s="7"/>
    </row>
    <row r="4794" spans="1:2" ht="13.2">
      <c r="A4794" s="89"/>
      <c r="B4794" s="7"/>
    </row>
    <row r="4795" spans="1:2" ht="13.2">
      <c r="A4795" s="89"/>
      <c r="B4795" s="7"/>
    </row>
    <row r="4796" spans="1:2" ht="13.2">
      <c r="A4796" s="89"/>
      <c r="B4796" s="7"/>
    </row>
    <row r="4797" spans="1:2" ht="13.2">
      <c r="A4797" s="89"/>
      <c r="B4797" s="7"/>
    </row>
    <row r="4798" spans="1:2" ht="13.2">
      <c r="A4798" s="89"/>
      <c r="B4798" s="7"/>
    </row>
    <row r="4799" spans="1:2" ht="13.2">
      <c r="A4799" s="89"/>
      <c r="B4799" s="7"/>
    </row>
    <row r="4800" spans="1:2" ht="13.2">
      <c r="A4800" s="89"/>
      <c r="B4800" s="7"/>
    </row>
    <row r="4801" spans="1:2" ht="13.2">
      <c r="A4801" s="89"/>
      <c r="B4801" s="7"/>
    </row>
    <row r="4802" spans="1:2" ht="13.2">
      <c r="A4802" s="89"/>
      <c r="B4802" s="7"/>
    </row>
    <row r="4803" spans="1:2" ht="13.2">
      <c r="A4803" s="89"/>
      <c r="B4803" s="7"/>
    </row>
    <row r="4804" spans="1:2" ht="13.2">
      <c r="A4804" s="89"/>
      <c r="B4804" s="7"/>
    </row>
    <row r="4805" spans="1:2" ht="13.2">
      <c r="A4805" s="89"/>
      <c r="B4805" s="7"/>
    </row>
    <row r="4806" spans="1:2" ht="13.2">
      <c r="A4806" s="89"/>
      <c r="B4806" s="7"/>
    </row>
    <row r="4807" spans="1:2" ht="13.2">
      <c r="A4807" s="89"/>
      <c r="B4807" s="7"/>
    </row>
    <row r="4808" spans="1:2" ht="13.2">
      <c r="A4808" s="89"/>
      <c r="B4808" s="7"/>
    </row>
    <row r="4809" spans="1:2" ht="13.2">
      <c r="A4809" s="89"/>
      <c r="B4809" s="7"/>
    </row>
    <row r="4810" spans="1:2" ht="13.2">
      <c r="A4810" s="89"/>
      <c r="B4810" s="7"/>
    </row>
    <row r="4811" spans="1:2" ht="13.2">
      <c r="A4811" s="89"/>
      <c r="B4811" s="7"/>
    </row>
    <row r="4812" spans="1:2" ht="13.2">
      <c r="A4812" s="89"/>
      <c r="B4812" s="7"/>
    </row>
    <row r="4813" spans="1:2" ht="13.2">
      <c r="A4813" s="89"/>
      <c r="B4813" s="7"/>
    </row>
    <row r="4814" spans="1:2" ht="13.2">
      <c r="A4814" s="89"/>
      <c r="B4814" s="7"/>
    </row>
    <row r="4815" spans="1:2" ht="13.2">
      <c r="A4815" s="89"/>
      <c r="B4815" s="7"/>
    </row>
    <row r="4816" spans="1:2" ht="13.2">
      <c r="A4816" s="89"/>
      <c r="B4816" s="7"/>
    </row>
    <row r="4817" spans="1:2" ht="13.2">
      <c r="A4817" s="89"/>
      <c r="B4817" s="7"/>
    </row>
    <row r="4818" spans="1:2" ht="13.2">
      <c r="A4818" s="89"/>
      <c r="B4818" s="7"/>
    </row>
    <row r="4819" spans="1:2" ht="13.2">
      <c r="A4819" s="89"/>
      <c r="B4819" s="7"/>
    </row>
    <row r="4820" spans="1:2" ht="13.2">
      <c r="A4820" s="89"/>
      <c r="B4820" s="7"/>
    </row>
    <row r="4821" spans="1:2" ht="13.2">
      <c r="A4821" s="89"/>
      <c r="B4821" s="7"/>
    </row>
    <row r="4822" spans="1:2" ht="13.2">
      <c r="A4822" s="89"/>
      <c r="B4822" s="7"/>
    </row>
    <row r="4823" spans="1:2" ht="13.2">
      <c r="A4823" s="89"/>
      <c r="B4823" s="7"/>
    </row>
    <row r="4824" spans="1:2" ht="13.2">
      <c r="A4824" s="89"/>
      <c r="B4824" s="7"/>
    </row>
    <row r="4825" spans="1:2" ht="13.2">
      <c r="A4825" s="89"/>
      <c r="B4825" s="7"/>
    </row>
    <row r="4826" spans="1:2" ht="13.2">
      <c r="A4826" s="89"/>
      <c r="B4826" s="7"/>
    </row>
    <row r="4827" spans="1:2" ht="13.2">
      <c r="A4827" s="89"/>
      <c r="B4827" s="7"/>
    </row>
    <row r="4828" spans="1:2" ht="13.2">
      <c r="A4828" s="89"/>
      <c r="B4828" s="7"/>
    </row>
    <row r="4829" spans="1:2" ht="13.2">
      <c r="A4829" s="89"/>
      <c r="B4829" s="7"/>
    </row>
    <row r="4830" spans="1:2" ht="13.2">
      <c r="A4830" s="89"/>
      <c r="B4830" s="7"/>
    </row>
    <row r="4831" spans="1:2" ht="13.2">
      <c r="A4831" s="89"/>
      <c r="B4831" s="7"/>
    </row>
    <row r="4832" spans="1:2" ht="13.2">
      <c r="A4832" s="89"/>
      <c r="B4832" s="7"/>
    </row>
    <row r="4833" spans="1:2" ht="13.2">
      <c r="A4833" s="89"/>
      <c r="B4833" s="7"/>
    </row>
    <row r="4834" spans="1:2" ht="13.2">
      <c r="A4834" s="89"/>
      <c r="B4834" s="7"/>
    </row>
    <row r="4835" spans="1:2" ht="13.2">
      <c r="A4835" s="89"/>
      <c r="B4835" s="7"/>
    </row>
    <row r="4836" spans="1:2" ht="13.2">
      <c r="A4836" s="89"/>
      <c r="B4836" s="7"/>
    </row>
    <row r="4837" spans="1:2" ht="13.2">
      <c r="A4837" s="89"/>
      <c r="B4837" s="7"/>
    </row>
    <row r="4838" spans="1:2" ht="13.2">
      <c r="A4838" s="89"/>
      <c r="B4838" s="7"/>
    </row>
    <row r="4839" spans="1:2" ht="13.2">
      <c r="A4839" s="89"/>
      <c r="B4839" s="7"/>
    </row>
    <row r="4840" spans="1:2" ht="13.2">
      <c r="A4840" s="89"/>
      <c r="B4840" s="7"/>
    </row>
    <row r="4841" spans="1:2" ht="13.2">
      <c r="A4841" s="89"/>
      <c r="B4841" s="7"/>
    </row>
    <row r="4842" spans="1:2" ht="13.2">
      <c r="A4842" s="89"/>
      <c r="B4842" s="7"/>
    </row>
    <row r="4843" spans="1:2" ht="13.2">
      <c r="A4843" s="89"/>
      <c r="B4843" s="7"/>
    </row>
    <row r="4844" spans="1:2" ht="13.2">
      <c r="A4844" s="89"/>
      <c r="B4844" s="7"/>
    </row>
    <row r="4845" spans="1:2" ht="13.2">
      <c r="A4845" s="89"/>
      <c r="B4845" s="7"/>
    </row>
    <row r="4846" spans="1:2" ht="13.2">
      <c r="A4846" s="89"/>
      <c r="B4846" s="7"/>
    </row>
    <row r="4847" spans="1:2" ht="13.2">
      <c r="A4847" s="89"/>
      <c r="B4847" s="7"/>
    </row>
    <row r="4848" spans="1:2" ht="13.2">
      <c r="A4848" s="89"/>
      <c r="B4848" s="7"/>
    </row>
    <row r="4849" spans="1:2" ht="13.2">
      <c r="A4849" s="89"/>
      <c r="B4849" s="7"/>
    </row>
    <row r="4850" spans="1:2" ht="13.2">
      <c r="A4850" s="89"/>
      <c r="B4850" s="7"/>
    </row>
    <row r="4851" spans="1:2" ht="13.2">
      <c r="A4851" s="89"/>
      <c r="B4851" s="7"/>
    </row>
    <row r="4852" spans="1:2" ht="13.2">
      <c r="A4852" s="89"/>
      <c r="B4852" s="7"/>
    </row>
    <row r="4853" spans="1:2" ht="13.2">
      <c r="A4853" s="89"/>
      <c r="B4853" s="7"/>
    </row>
    <row r="4854" spans="1:2" ht="13.2">
      <c r="A4854" s="89"/>
      <c r="B4854" s="7"/>
    </row>
    <row r="4855" spans="1:2" ht="13.2">
      <c r="A4855" s="89"/>
      <c r="B4855" s="7"/>
    </row>
    <row r="4856" spans="1:2" ht="13.2">
      <c r="A4856" s="89"/>
      <c r="B4856" s="7"/>
    </row>
    <row r="4857" spans="1:2" ht="13.2">
      <c r="A4857" s="89"/>
      <c r="B4857" s="7"/>
    </row>
    <row r="4858" spans="1:2" ht="13.2">
      <c r="A4858" s="89"/>
      <c r="B4858" s="7"/>
    </row>
    <row r="4859" spans="1:2" ht="13.2">
      <c r="A4859" s="89"/>
      <c r="B4859" s="7"/>
    </row>
    <row r="4860" spans="1:2" ht="13.2">
      <c r="A4860" s="89"/>
      <c r="B4860" s="7"/>
    </row>
    <row r="4861" spans="1:2" ht="13.2">
      <c r="A4861" s="89"/>
      <c r="B4861" s="7"/>
    </row>
    <row r="4862" spans="1:2" ht="13.2">
      <c r="A4862" s="89"/>
      <c r="B4862" s="7"/>
    </row>
    <row r="4863" spans="1:2" ht="13.2">
      <c r="A4863" s="89"/>
      <c r="B4863" s="7"/>
    </row>
    <row r="4864" spans="1:2" ht="13.2">
      <c r="A4864" s="89"/>
      <c r="B4864" s="7"/>
    </row>
    <row r="4865" spans="1:2" ht="13.2">
      <c r="A4865" s="89"/>
      <c r="B4865" s="7"/>
    </row>
    <row r="4866" spans="1:2" ht="13.2">
      <c r="A4866" s="89"/>
      <c r="B4866" s="7"/>
    </row>
    <row r="4867" spans="1:2" ht="13.2">
      <c r="A4867" s="89"/>
      <c r="B4867" s="7"/>
    </row>
    <row r="4868" spans="1:2" ht="13.2">
      <c r="A4868" s="89"/>
      <c r="B4868" s="7"/>
    </row>
    <row r="4869" spans="1:2" ht="13.2">
      <c r="A4869" s="89"/>
      <c r="B4869" s="7"/>
    </row>
    <row r="4870" spans="1:2" ht="13.2">
      <c r="A4870" s="89"/>
      <c r="B4870" s="7"/>
    </row>
    <row r="4871" spans="1:2" ht="13.2">
      <c r="A4871" s="89"/>
      <c r="B4871" s="7"/>
    </row>
    <row r="4872" spans="1:2" ht="13.2">
      <c r="A4872" s="89"/>
      <c r="B4872" s="7"/>
    </row>
    <row r="4873" spans="1:2" ht="13.2">
      <c r="A4873" s="89"/>
      <c r="B4873" s="7"/>
    </row>
    <row r="4874" spans="1:2" ht="13.2">
      <c r="A4874" s="89"/>
      <c r="B4874" s="7"/>
    </row>
    <row r="4875" spans="1:2" ht="13.2">
      <c r="A4875" s="89"/>
      <c r="B4875" s="7"/>
    </row>
    <row r="4876" spans="1:2" ht="13.2">
      <c r="A4876" s="89"/>
      <c r="B4876" s="7"/>
    </row>
    <row r="4877" spans="1:2" ht="13.2">
      <c r="A4877" s="89"/>
      <c r="B4877" s="7"/>
    </row>
    <row r="4878" spans="1:2" ht="13.2">
      <c r="A4878" s="89"/>
      <c r="B4878" s="7"/>
    </row>
    <row r="4879" spans="1:2" ht="13.2">
      <c r="A4879" s="89"/>
      <c r="B4879" s="7"/>
    </row>
    <row r="4880" spans="1:2" ht="13.2">
      <c r="A4880" s="89"/>
      <c r="B4880" s="7"/>
    </row>
    <row r="4881" spans="1:2" ht="13.2">
      <c r="A4881" s="89"/>
      <c r="B4881" s="7"/>
    </row>
    <row r="4882" spans="1:2" ht="13.2">
      <c r="A4882" s="89"/>
      <c r="B4882" s="7"/>
    </row>
    <row r="4883" spans="1:2" ht="13.2">
      <c r="A4883" s="89"/>
      <c r="B4883" s="7"/>
    </row>
    <row r="4884" spans="1:2" ht="13.2">
      <c r="A4884" s="89"/>
      <c r="B4884" s="7"/>
    </row>
    <row r="4885" spans="1:2" ht="13.2">
      <c r="A4885" s="89"/>
      <c r="B4885" s="7"/>
    </row>
    <row r="4886" spans="1:2" ht="13.2">
      <c r="A4886" s="89"/>
      <c r="B4886" s="7"/>
    </row>
    <row r="4887" spans="1:2" ht="13.2">
      <c r="A4887" s="89"/>
      <c r="B4887" s="7"/>
    </row>
    <row r="4888" spans="1:2" ht="13.2">
      <c r="A4888" s="89"/>
      <c r="B4888" s="7"/>
    </row>
    <row r="4889" spans="1:2" ht="13.2">
      <c r="A4889" s="89"/>
      <c r="B4889" s="7"/>
    </row>
    <row r="4890" spans="1:2" ht="13.2">
      <c r="A4890" s="89"/>
      <c r="B4890" s="7"/>
    </row>
    <row r="4891" spans="1:2" ht="13.2">
      <c r="A4891" s="89"/>
      <c r="B4891" s="7"/>
    </row>
    <row r="4892" spans="1:2" ht="13.2">
      <c r="A4892" s="89"/>
      <c r="B4892" s="7"/>
    </row>
    <row r="4893" spans="1:2" ht="13.2">
      <c r="A4893" s="89"/>
      <c r="B4893" s="7"/>
    </row>
    <row r="4894" spans="1:2" ht="13.2">
      <c r="A4894" s="89"/>
      <c r="B4894" s="7"/>
    </row>
    <row r="4895" spans="1:2" ht="13.2">
      <c r="A4895" s="89"/>
      <c r="B4895" s="7"/>
    </row>
    <row r="4896" spans="1:2" ht="13.2">
      <c r="A4896" s="89"/>
      <c r="B4896" s="7"/>
    </row>
    <row r="4897" spans="1:2" ht="13.2">
      <c r="A4897" s="89"/>
      <c r="B4897" s="7"/>
    </row>
    <row r="4898" spans="1:2" ht="13.2">
      <c r="A4898" s="89"/>
      <c r="B4898" s="7"/>
    </row>
    <row r="4899" spans="1:2" ht="13.2">
      <c r="A4899" s="89"/>
      <c r="B4899" s="7"/>
    </row>
    <row r="4900" spans="1:2" ht="13.2">
      <c r="A4900" s="89"/>
      <c r="B4900" s="7"/>
    </row>
    <row r="4901" spans="1:2" ht="13.2">
      <c r="A4901" s="89"/>
      <c r="B4901" s="7"/>
    </row>
    <row r="4902" spans="1:2" ht="13.2">
      <c r="A4902" s="89"/>
      <c r="B4902" s="7"/>
    </row>
    <row r="4903" spans="1:2" ht="13.2">
      <c r="A4903" s="89"/>
      <c r="B4903" s="7"/>
    </row>
    <row r="4904" spans="1:2" ht="13.2">
      <c r="A4904" s="89"/>
      <c r="B4904" s="7"/>
    </row>
    <row r="4905" spans="1:2" ht="13.2">
      <c r="A4905" s="89"/>
      <c r="B4905" s="7"/>
    </row>
    <row r="4906" spans="1:2" ht="13.2">
      <c r="A4906" s="89"/>
      <c r="B4906" s="7"/>
    </row>
    <row r="4907" spans="1:2" ht="13.2">
      <c r="A4907" s="89"/>
      <c r="B4907" s="7"/>
    </row>
    <row r="4908" spans="1:2" ht="13.2">
      <c r="A4908" s="89"/>
      <c r="B4908" s="7"/>
    </row>
    <row r="4909" spans="1:2" ht="13.2">
      <c r="A4909" s="89"/>
      <c r="B4909" s="7"/>
    </row>
    <row r="4910" spans="1:2" ht="13.2">
      <c r="A4910" s="89"/>
      <c r="B4910" s="7"/>
    </row>
    <row r="4911" spans="1:2" ht="13.2">
      <c r="A4911" s="89"/>
      <c r="B4911" s="7"/>
    </row>
    <row r="4912" spans="1:2" ht="13.2">
      <c r="A4912" s="89"/>
      <c r="B4912" s="7"/>
    </row>
    <row r="4913" spans="1:2" ht="13.2">
      <c r="A4913" s="89"/>
      <c r="B4913" s="7"/>
    </row>
    <row r="4914" spans="1:2" ht="13.2">
      <c r="A4914" s="89"/>
      <c r="B4914" s="7"/>
    </row>
    <row r="4915" spans="1:2" ht="13.2">
      <c r="A4915" s="89"/>
      <c r="B4915" s="7"/>
    </row>
    <row r="4916" spans="1:2" ht="13.2">
      <c r="A4916" s="89"/>
      <c r="B4916" s="7"/>
    </row>
    <row r="4917" spans="1:2" ht="13.2">
      <c r="A4917" s="89"/>
      <c r="B4917" s="7"/>
    </row>
    <row r="4918" spans="1:2" ht="13.2">
      <c r="A4918" s="89"/>
      <c r="B4918" s="7"/>
    </row>
    <row r="4919" spans="1:2" ht="13.2">
      <c r="A4919" s="89"/>
      <c r="B4919" s="7"/>
    </row>
    <row r="4920" spans="1:2" ht="13.2">
      <c r="A4920" s="89"/>
      <c r="B4920" s="7"/>
    </row>
    <row r="4921" spans="1:2" ht="13.2">
      <c r="A4921" s="89"/>
      <c r="B4921" s="7"/>
    </row>
    <row r="4922" spans="1:2" ht="13.2">
      <c r="A4922" s="89"/>
      <c r="B4922" s="7"/>
    </row>
    <row r="4923" spans="1:2" ht="13.2">
      <c r="A4923" s="89"/>
      <c r="B4923" s="7"/>
    </row>
    <row r="4924" spans="1:2" ht="13.2">
      <c r="A4924" s="89"/>
      <c r="B4924" s="7"/>
    </row>
    <row r="4925" spans="1:2" ht="13.2">
      <c r="A4925" s="89"/>
      <c r="B4925" s="7"/>
    </row>
    <row r="4926" spans="1:2" ht="13.2">
      <c r="A4926" s="89"/>
      <c r="B4926" s="7"/>
    </row>
    <row r="4927" spans="1:2" ht="13.2">
      <c r="A4927" s="89"/>
      <c r="B4927" s="7"/>
    </row>
    <row r="4928" spans="1:2" ht="13.2">
      <c r="A4928" s="89"/>
      <c r="B4928" s="7"/>
    </row>
    <row r="4929" spans="1:2" ht="13.2">
      <c r="A4929" s="89"/>
      <c r="B4929" s="7"/>
    </row>
    <row r="4930" spans="1:2" ht="13.2">
      <c r="A4930" s="89"/>
      <c r="B4930" s="7"/>
    </row>
    <row r="4931" spans="1:2" ht="13.2">
      <c r="A4931" s="89"/>
      <c r="B4931" s="7"/>
    </row>
    <row r="4932" spans="1:2" ht="13.2">
      <c r="A4932" s="89"/>
      <c r="B4932" s="7"/>
    </row>
    <row r="4933" spans="1:2" ht="13.2">
      <c r="A4933" s="89"/>
      <c r="B4933" s="7"/>
    </row>
    <row r="4934" spans="1:2" ht="13.2">
      <c r="A4934" s="89"/>
      <c r="B4934" s="7"/>
    </row>
    <row r="4935" spans="1:2" ht="13.2">
      <c r="A4935" s="89"/>
      <c r="B4935" s="7"/>
    </row>
    <row r="4936" spans="1:2" ht="13.2">
      <c r="A4936" s="89"/>
      <c r="B4936" s="7"/>
    </row>
    <row r="4937" spans="1:2" ht="13.2">
      <c r="A4937" s="89"/>
      <c r="B4937" s="7"/>
    </row>
    <row r="4938" spans="1:2" ht="13.2">
      <c r="A4938" s="89"/>
      <c r="B4938" s="7"/>
    </row>
    <row r="4939" spans="1:2" ht="13.2">
      <c r="A4939" s="89"/>
      <c r="B4939" s="7"/>
    </row>
    <row r="4940" spans="1:2" ht="13.2">
      <c r="A4940" s="89"/>
      <c r="B4940" s="7"/>
    </row>
    <row r="4941" spans="1:2" ht="13.2">
      <c r="A4941" s="89"/>
      <c r="B4941" s="7"/>
    </row>
    <row r="4942" spans="1:2" ht="13.2">
      <c r="A4942" s="89"/>
      <c r="B4942" s="7"/>
    </row>
    <row r="4943" spans="1:2" ht="13.2">
      <c r="A4943" s="89"/>
      <c r="B4943" s="7"/>
    </row>
    <row r="4944" spans="1:2" ht="13.2">
      <c r="A4944" s="89"/>
      <c r="B4944" s="7"/>
    </row>
    <row r="4945" spans="1:2" ht="13.2">
      <c r="A4945" s="89"/>
      <c r="B4945" s="7"/>
    </row>
    <row r="4946" spans="1:2" ht="13.2">
      <c r="A4946" s="89"/>
      <c r="B4946" s="7"/>
    </row>
    <row r="4947" spans="1:2" ht="13.2">
      <c r="A4947" s="89"/>
      <c r="B4947" s="7"/>
    </row>
    <row r="4948" spans="1:2" ht="13.2">
      <c r="A4948" s="89"/>
      <c r="B4948" s="7"/>
    </row>
    <row r="4949" spans="1:2" ht="13.2">
      <c r="A4949" s="89"/>
      <c r="B4949" s="7"/>
    </row>
    <row r="4950" spans="1:2" ht="13.2">
      <c r="A4950" s="89"/>
      <c r="B4950" s="7"/>
    </row>
    <row r="4951" spans="1:2" ht="13.2">
      <c r="A4951" s="89"/>
      <c r="B4951" s="7"/>
    </row>
    <row r="4952" spans="1:2" ht="13.2">
      <c r="A4952" s="89"/>
      <c r="B4952" s="7"/>
    </row>
    <row r="4953" spans="1:2" ht="13.2">
      <c r="A4953" s="89"/>
      <c r="B4953" s="7"/>
    </row>
    <row r="4954" spans="1:2" ht="13.2">
      <c r="A4954" s="89"/>
      <c r="B4954" s="7"/>
    </row>
    <row r="4955" spans="1:2" ht="13.2">
      <c r="A4955" s="89"/>
      <c r="B4955" s="7"/>
    </row>
    <row r="4956" spans="1:2" ht="13.2">
      <c r="A4956" s="89"/>
      <c r="B4956" s="7"/>
    </row>
    <row r="4957" spans="1:2" ht="13.2">
      <c r="A4957" s="89"/>
      <c r="B4957" s="7"/>
    </row>
    <row r="4958" spans="1:2" ht="13.2">
      <c r="A4958" s="89"/>
      <c r="B4958" s="7"/>
    </row>
    <row r="4959" spans="1:2" ht="13.2">
      <c r="A4959" s="89"/>
      <c r="B4959" s="7"/>
    </row>
    <row r="4960" spans="1:2" ht="13.2">
      <c r="A4960" s="89"/>
      <c r="B4960" s="7"/>
    </row>
    <row r="4961" spans="1:2" ht="13.2">
      <c r="A4961" s="89"/>
      <c r="B4961" s="7"/>
    </row>
    <row r="4962" spans="1:2" ht="13.2">
      <c r="A4962" s="89"/>
      <c r="B4962" s="7"/>
    </row>
    <row r="4963" spans="1:2" ht="13.2">
      <c r="A4963" s="89"/>
      <c r="B4963" s="7"/>
    </row>
    <row r="4964" spans="1:2" ht="13.2">
      <c r="A4964" s="89"/>
      <c r="B4964" s="7"/>
    </row>
    <row r="4965" spans="1:2" ht="13.2">
      <c r="A4965" s="89"/>
      <c r="B4965" s="7"/>
    </row>
    <row r="4966" spans="1:2" ht="13.2">
      <c r="A4966" s="89"/>
      <c r="B4966" s="7"/>
    </row>
    <row r="4967" spans="1:2" ht="13.2">
      <c r="A4967" s="89"/>
      <c r="B4967" s="7"/>
    </row>
    <row r="4968" spans="1:2" ht="13.2">
      <c r="A4968" s="89"/>
      <c r="B4968" s="7"/>
    </row>
    <row r="4969" spans="1:2" ht="13.2">
      <c r="A4969" s="89"/>
      <c r="B4969" s="7"/>
    </row>
    <row r="4970" spans="1:2" ht="13.2">
      <c r="A4970" s="89"/>
      <c r="B4970" s="7"/>
    </row>
    <row r="4971" spans="1:2" ht="13.2">
      <c r="A4971" s="89"/>
      <c r="B4971" s="7"/>
    </row>
    <row r="4972" spans="1:2" ht="13.2">
      <c r="A4972" s="89"/>
      <c r="B4972" s="7"/>
    </row>
    <row r="4973" spans="1:2" ht="13.2">
      <c r="A4973" s="89"/>
      <c r="B4973" s="7"/>
    </row>
    <row r="4974" spans="1:2" ht="13.2">
      <c r="A4974" s="89"/>
      <c r="B4974" s="7"/>
    </row>
    <row r="4975" spans="1:2" ht="13.2">
      <c r="A4975" s="89"/>
      <c r="B4975" s="7"/>
    </row>
    <row r="4976" spans="1:2" ht="13.2">
      <c r="A4976" s="89"/>
      <c r="B4976" s="7"/>
    </row>
    <row r="4977" spans="1:2" ht="13.2">
      <c r="A4977" s="89"/>
      <c r="B4977" s="7"/>
    </row>
    <row r="4978" spans="1:2" ht="13.2">
      <c r="A4978" s="89"/>
      <c r="B4978" s="7"/>
    </row>
    <row r="4979" spans="1:2" ht="13.2">
      <c r="A4979" s="89"/>
      <c r="B4979" s="7"/>
    </row>
    <row r="4980" spans="1:2" ht="13.2">
      <c r="A4980" s="89"/>
      <c r="B4980" s="7"/>
    </row>
    <row r="4981" spans="1:2" ht="13.2">
      <c r="A4981" s="89"/>
      <c r="B4981" s="7"/>
    </row>
    <row r="4982" spans="1:2" ht="13.2">
      <c r="A4982" s="89"/>
      <c r="B4982" s="7"/>
    </row>
    <row r="4983" spans="1:2" ht="13.2">
      <c r="A4983" s="89"/>
      <c r="B4983" s="7"/>
    </row>
    <row r="4984" spans="1:2" ht="13.2">
      <c r="A4984" s="89"/>
      <c r="B4984" s="7"/>
    </row>
    <row r="4985" spans="1:2" ht="13.2">
      <c r="A4985" s="89"/>
      <c r="B4985" s="7"/>
    </row>
    <row r="4986" spans="1:2" ht="13.2">
      <c r="A4986" s="89"/>
      <c r="B4986" s="7"/>
    </row>
    <row r="4987" spans="1:2" ht="13.2">
      <c r="A4987" s="89"/>
      <c r="B4987" s="7"/>
    </row>
    <row r="4988" spans="1:2" ht="13.2">
      <c r="A4988" s="89"/>
      <c r="B4988" s="7"/>
    </row>
    <row r="4989" spans="1:2" ht="13.2">
      <c r="A4989" s="89"/>
      <c r="B4989" s="7"/>
    </row>
    <row r="4990" spans="1:2" ht="13.2">
      <c r="A4990" s="89"/>
      <c r="B4990" s="7"/>
    </row>
    <row r="4991" spans="1:2" ht="13.2">
      <c r="A4991" s="89"/>
      <c r="B4991" s="7"/>
    </row>
    <row r="4992" spans="1:2" ht="13.2">
      <c r="A4992" s="89"/>
      <c r="B4992" s="7"/>
    </row>
    <row r="4993" spans="1:2" ht="13.2">
      <c r="A4993" s="89"/>
      <c r="B4993" s="7"/>
    </row>
    <row r="4994" spans="1:2" ht="13.2">
      <c r="A4994" s="89"/>
      <c r="B4994" s="7"/>
    </row>
    <row r="4995" spans="1:2" ht="13.2">
      <c r="A4995" s="89"/>
      <c r="B4995" s="7"/>
    </row>
    <row r="4996" spans="1:2" ht="13.2">
      <c r="A4996" s="89"/>
      <c r="B4996" s="7"/>
    </row>
    <row r="4997" spans="1:2" ht="13.2">
      <c r="A4997" s="89"/>
      <c r="B4997" s="7"/>
    </row>
    <row r="4998" spans="1:2" ht="13.2">
      <c r="A4998" s="89"/>
      <c r="B4998" s="7"/>
    </row>
    <row r="4999" spans="1:2" ht="13.2">
      <c r="A4999" s="89"/>
      <c r="B4999" s="7"/>
    </row>
    <row r="5000" spans="1:2" ht="13.2">
      <c r="A5000" s="89"/>
      <c r="B5000" s="7"/>
    </row>
    <row r="5001" spans="1:2" ht="13.2">
      <c r="A5001" s="89"/>
      <c r="B5001" s="7"/>
    </row>
    <row r="5002" spans="1:2" ht="13.2">
      <c r="A5002" s="89"/>
      <c r="B5002" s="7"/>
    </row>
    <row r="5003" spans="1:2" ht="13.2">
      <c r="A5003" s="89"/>
      <c r="B5003" s="7"/>
    </row>
    <row r="5004" spans="1:2" ht="13.2">
      <c r="A5004" s="89"/>
      <c r="B5004" s="7"/>
    </row>
    <row r="5005" spans="1:2" ht="13.2">
      <c r="A5005" s="89"/>
      <c r="B5005" s="7"/>
    </row>
    <row r="5006" spans="1:2" ht="13.2">
      <c r="A5006" s="89"/>
      <c r="B5006" s="7"/>
    </row>
    <row r="5007" spans="1:2" ht="13.2">
      <c r="A5007" s="89"/>
      <c r="B5007" s="7"/>
    </row>
    <row r="5008" spans="1:2" ht="13.2">
      <c r="A5008" s="89"/>
      <c r="B5008" s="7"/>
    </row>
    <row r="5009" spans="1:2" ht="13.2">
      <c r="A5009" s="89"/>
      <c r="B5009" s="7"/>
    </row>
    <row r="5010" spans="1:2" ht="13.2">
      <c r="A5010" s="89"/>
      <c r="B5010" s="7"/>
    </row>
    <row r="5011" spans="1:2" ht="13.2">
      <c r="A5011" s="89"/>
      <c r="B5011" s="7"/>
    </row>
    <row r="5012" spans="1:2" ht="13.2">
      <c r="A5012" s="89"/>
      <c r="B5012" s="7"/>
    </row>
    <row r="5013" spans="1:2" ht="13.2">
      <c r="A5013" s="89"/>
      <c r="B5013" s="7"/>
    </row>
    <row r="5014" spans="1:2" ht="13.2">
      <c r="A5014" s="89"/>
      <c r="B5014" s="7"/>
    </row>
    <row r="5015" spans="1:2" ht="13.2">
      <c r="A5015" s="89"/>
      <c r="B5015" s="7"/>
    </row>
    <row r="5016" spans="1:2" ht="13.2">
      <c r="A5016" s="89"/>
      <c r="B5016" s="7"/>
    </row>
    <row r="5017" spans="1:2" ht="13.2">
      <c r="A5017" s="89"/>
      <c r="B5017" s="7"/>
    </row>
    <row r="5018" spans="1:2" ht="13.2">
      <c r="A5018" s="89"/>
      <c r="B5018" s="7"/>
    </row>
    <row r="5019" spans="1:2" ht="13.2">
      <c r="A5019" s="89"/>
      <c r="B5019" s="7"/>
    </row>
    <row r="5020" spans="1:2" ht="13.2">
      <c r="A5020" s="89"/>
      <c r="B5020" s="7"/>
    </row>
    <row r="5021" spans="1:2" ht="13.2">
      <c r="A5021" s="89"/>
      <c r="B5021" s="7"/>
    </row>
    <row r="5022" spans="1:2" ht="13.2">
      <c r="A5022" s="89"/>
      <c r="B5022" s="7"/>
    </row>
    <row r="5023" spans="1:2" ht="13.2">
      <c r="A5023" s="89"/>
      <c r="B5023" s="7"/>
    </row>
    <row r="5024" spans="1:2" ht="13.2">
      <c r="A5024" s="89"/>
      <c r="B5024" s="7"/>
    </row>
    <row r="5025" spans="1:2" ht="13.2">
      <c r="A5025" s="89"/>
      <c r="B5025" s="7"/>
    </row>
    <row r="5026" spans="1:2" ht="13.2">
      <c r="A5026" s="89"/>
      <c r="B5026" s="7"/>
    </row>
    <row r="5027" spans="1:2" ht="13.2">
      <c r="A5027" s="89"/>
      <c r="B5027" s="7"/>
    </row>
    <row r="5028" spans="1:2" ht="13.2">
      <c r="A5028" s="89"/>
      <c r="B5028" s="7"/>
    </row>
    <row r="5029" spans="1:2" ht="13.2">
      <c r="A5029" s="89"/>
      <c r="B5029" s="7"/>
    </row>
    <row r="5030" spans="1:2" ht="13.2">
      <c r="A5030" s="89"/>
      <c r="B5030" s="7"/>
    </row>
    <row r="5031" spans="1:2" ht="13.2">
      <c r="A5031" s="89"/>
      <c r="B5031" s="7"/>
    </row>
    <row r="5032" spans="1:2" ht="13.2">
      <c r="A5032" s="89"/>
      <c r="B5032" s="7"/>
    </row>
    <row r="5033" spans="1:2" ht="13.2">
      <c r="A5033" s="89"/>
      <c r="B5033" s="7"/>
    </row>
    <row r="5034" spans="1:2" ht="13.2">
      <c r="A5034" s="89"/>
      <c r="B5034" s="7"/>
    </row>
    <row r="5035" spans="1:2" ht="13.2">
      <c r="A5035" s="89"/>
      <c r="B5035" s="7"/>
    </row>
    <row r="5036" spans="1:2" ht="13.2">
      <c r="A5036" s="89"/>
      <c r="B5036" s="7"/>
    </row>
    <row r="5037" spans="1:2" ht="13.2">
      <c r="A5037" s="89"/>
      <c r="B5037" s="7"/>
    </row>
    <row r="5038" spans="1:2" ht="13.2">
      <c r="A5038" s="89"/>
      <c r="B5038" s="7"/>
    </row>
    <row r="5039" spans="1:2" ht="13.2">
      <c r="A5039" s="89"/>
      <c r="B5039" s="7"/>
    </row>
    <row r="5040" spans="1:2" ht="13.2">
      <c r="A5040" s="89"/>
      <c r="B5040" s="7"/>
    </row>
    <row r="5041" spans="1:2" ht="13.2">
      <c r="A5041" s="89"/>
      <c r="B5041" s="7"/>
    </row>
    <row r="5042" spans="1:2" ht="13.2">
      <c r="A5042" s="89"/>
      <c r="B5042" s="7"/>
    </row>
    <row r="5043" spans="1:2" ht="13.2">
      <c r="A5043" s="89"/>
      <c r="B5043" s="7"/>
    </row>
    <row r="5044" spans="1:2" ht="13.2">
      <c r="A5044" s="89"/>
      <c r="B5044" s="7"/>
    </row>
    <row r="5045" spans="1:2" ht="13.2">
      <c r="A5045" s="89"/>
      <c r="B5045" s="7"/>
    </row>
    <row r="5046" spans="1:2" ht="13.2">
      <c r="A5046" s="89"/>
      <c r="B5046" s="7"/>
    </row>
    <row r="5047" spans="1:2" ht="13.2">
      <c r="A5047" s="89"/>
      <c r="B5047" s="7"/>
    </row>
    <row r="5048" spans="1:2" ht="13.2">
      <c r="A5048" s="89"/>
      <c r="B5048" s="7"/>
    </row>
    <row r="5049" spans="1:2" ht="13.2">
      <c r="A5049" s="89"/>
      <c r="B5049" s="7"/>
    </row>
    <row r="5050" spans="1:2" ht="13.2">
      <c r="A5050" s="89"/>
      <c r="B5050" s="7"/>
    </row>
    <row r="5051" spans="1:2" ht="13.2">
      <c r="A5051" s="89"/>
      <c r="B5051" s="7"/>
    </row>
    <row r="5052" spans="1:2" ht="13.2">
      <c r="A5052" s="89"/>
      <c r="B5052" s="7"/>
    </row>
    <row r="5053" spans="1:2" ht="13.2">
      <c r="A5053" s="89"/>
      <c r="B5053" s="7"/>
    </row>
    <row r="5054" spans="1:2" ht="13.2">
      <c r="A5054" s="89"/>
      <c r="B5054" s="7"/>
    </row>
    <row r="5055" spans="1:2" ht="13.2">
      <c r="A5055" s="89"/>
      <c r="B5055" s="7"/>
    </row>
    <row r="5056" spans="1:2" ht="13.2">
      <c r="A5056" s="89"/>
      <c r="B5056" s="7"/>
    </row>
    <row r="5057" spans="1:2" ht="13.2">
      <c r="A5057" s="89"/>
      <c r="B5057" s="7"/>
    </row>
    <row r="5058" spans="1:2" ht="13.2">
      <c r="A5058" s="89"/>
      <c r="B5058" s="7"/>
    </row>
    <row r="5059" spans="1:2" ht="13.2">
      <c r="A5059" s="89"/>
      <c r="B5059" s="7"/>
    </row>
    <row r="5060" spans="1:2" ht="13.2">
      <c r="A5060" s="89"/>
      <c r="B5060" s="7"/>
    </row>
    <row r="5061" spans="1:2" ht="13.2">
      <c r="A5061" s="89"/>
      <c r="B5061" s="7"/>
    </row>
    <row r="5062" spans="1:2" ht="13.2">
      <c r="A5062" s="89"/>
      <c r="B5062" s="7"/>
    </row>
    <row r="5063" spans="1:2" ht="13.2">
      <c r="A5063" s="89"/>
      <c r="B5063" s="7"/>
    </row>
    <row r="5064" spans="1:2" ht="13.2">
      <c r="A5064" s="89"/>
      <c r="B5064" s="7"/>
    </row>
    <row r="5065" spans="1:2" ht="13.2">
      <c r="A5065" s="89"/>
      <c r="B5065" s="7"/>
    </row>
    <row r="5066" spans="1:2" ht="13.2">
      <c r="A5066" s="89"/>
      <c r="B5066" s="7"/>
    </row>
    <row r="5067" spans="1:2" ht="13.2">
      <c r="A5067" s="89"/>
      <c r="B5067" s="7"/>
    </row>
    <row r="5068" spans="1:2" ht="13.2">
      <c r="A5068" s="89"/>
      <c r="B5068" s="7"/>
    </row>
    <row r="5069" spans="1:2" ht="13.2">
      <c r="A5069" s="89"/>
      <c r="B5069" s="7"/>
    </row>
    <row r="5070" spans="1:2" ht="13.2">
      <c r="A5070" s="89"/>
      <c r="B5070" s="7"/>
    </row>
    <row r="5071" spans="1:2" ht="13.2">
      <c r="A5071" s="89"/>
      <c r="B5071" s="7"/>
    </row>
    <row r="5072" spans="1:2" ht="13.2">
      <c r="A5072" s="89"/>
      <c r="B5072" s="7"/>
    </row>
    <row r="5073" spans="1:2" ht="13.2">
      <c r="A5073" s="89"/>
      <c r="B5073" s="7"/>
    </row>
    <row r="5074" spans="1:2" ht="13.2">
      <c r="A5074" s="89"/>
      <c r="B5074" s="7"/>
    </row>
    <row r="5075" spans="1:2" ht="13.2">
      <c r="A5075" s="89"/>
      <c r="B5075" s="7"/>
    </row>
    <row r="5076" spans="1:2" ht="13.2">
      <c r="A5076" s="89"/>
      <c r="B5076" s="7"/>
    </row>
    <row r="5077" spans="1:2" ht="13.2">
      <c r="A5077" s="89"/>
      <c r="B5077" s="7"/>
    </row>
    <row r="5078" spans="1:2" ht="13.2">
      <c r="A5078" s="89"/>
      <c r="B5078" s="7"/>
    </row>
    <row r="5079" spans="1:2" ht="13.2">
      <c r="A5079" s="89"/>
      <c r="B5079" s="7"/>
    </row>
    <row r="5080" spans="1:2" ht="13.2">
      <c r="A5080" s="89"/>
      <c r="B5080" s="7"/>
    </row>
    <row r="5081" spans="1:2" ht="13.2">
      <c r="A5081" s="89"/>
      <c r="B5081" s="7"/>
    </row>
    <row r="5082" spans="1:2" ht="13.2">
      <c r="A5082" s="89"/>
      <c r="B5082" s="7"/>
    </row>
    <row r="5083" spans="1:2" ht="13.2">
      <c r="A5083" s="89"/>
      <c r="B5083" s="7"/>
    </row>
    <row r="5084" spans="1:2" ht="13.2">
      <c r="A5084" s="89"/>
      <c r="B5084" s="7"/>
    </row>
    <row r="5085" spans="1:2" ht="13.2">
      <c r="A5085" s="89"/>
      <c r="B5085" s="7"/>
    </row>
    <row r="5086" spans="1:2" ht="13.2">
      <c r="A5086" s="89"/>
      <c r="B5086" s="7"/>
    </row>
    <row r="5087" spans="1:2" ht="13.2">
      <c r="A5087" s="89"/>
      <c r="B5087" s="7"/>
    </row>
    <row r="5088" spans="1:2" ht="13.2">
      <c r="A5088" s="89"/>
      <c r="B5088" s="7"/>
    </row>
    <row r="5089" spans="1:2" ht="13.2">
      <c r="A5089" s="89"/>
      <c r="B5089" s="7"/>
    </row>
    <row r="5090" spans="1:2" ht="13.2">
      <c r="A5090" s="89"/>
      <c r="B5090" s="7"/>
    </row>
    <row r="5091" spans="1:2" ht="13.2">
      <c r="A5091" s="89"/>
      <c r="B5091" s="7"/>
    </row>
    <row r="5092" spans="1:2" ht="13.2">
      <c r="A5092" s="89"/>
      <c r="B5092" s="7"/>
    </row>
    <row r="5093" spans="1:2" ht="13.2">
      <c r="A5093" s="89"/>
      <c r="B5093" s="7"/>
    </row>
    <row r="5094" spans="1:2" ht="13.2">
      <c r="A5094" s="89"/>
      <c r="B5094" s="7"/>
    </row>
    <row r="5095" spans="1:2" ht="13.2">
      <c r="A5095" s="89"/>
      <c r="B5095" s="7"/>
    </row>
    <row r="5096" spans="1:2" ht="13.2">
      <c r="A5096" s="89"/>
      <c r="B5096" s="7"/>
    </row>
    <row r="5097" spans="1:2" ht="13.2">
      <c r="A5097" s="89"/>
      <c r="B5097" s="7"/>
    </row>
    <row r="5098" spans="1:2" ht="13.2">
      <c r="A5098" s="89"/>
      <c r="B5098" s="7"/>
    </row>
    <row r="5099" spans="1:2" ht="13.2">
      <c r="A5099" s="89"/>
      <c r="B5099" s="7"/>
    </row>
    <row r="5100" spans="1:2" ht="13.2">
      <c r="A5100" s="89"/>
      <c r="B5100" s="7"/>
    </row>
    <row r="5101" spans="1:2" ht="13.2">
      <c r="A5101" s="89"/>
      <c r="B5101" s="7"/>
    </row>
    <row r="5102" spans="1:2" ht="13.2">
      <c r="A5102" s="89"/>
      <c r="B5102" s="7"/>
    </row>
    <row r="5103" spans="1:2" ht="13.2">
      <c r="A5103" s="89"/>
      <c r="B5103" s="7"/>
    </row>
    <row r="5104" spans="1:2" ht="13.2">
      <c r="A5104" s="89"/>
      <c r="B5104" s="7"/>
    </row>
    <row r="5105" spans="1:2" ht="13.2">
      <c r="A5105" s="89"/>
      <c r="B5105" s="7"/>
    </row>
    <row r="5106" spans="1:2" ht="13.2">
      <c r="A5106" s="89"/>
      <c r="B5106" s="7"/>
    </row>
    <row r="5107" spans="1:2" ht="13.2">
      <c r="A5107" s="89"/>
      <c r="B5107" s="7"/>
    </row>
    <row r="5108" spans="1:2" ht="13.2">
      <c r="A5108" s="89"/>
      <c r="B5108" s="7"/>
    </row>
    <row r="5109" spans="1:2" ht="13.2">
      <c r="A5109" s="89"/>
      <c r="B5109" s="7"/>
    </row>
    <row r="5110" spans="1:2" ht="13.2">
      <c r="A5110" s="89"/>
      <c r="B5110" s="7"/>
    </row>
    <row r="5111" spans="1:2" ht="13.2">
      <c r="A5111" s="89"/>
      <c r="B5111" s="7"/>
    </row>
    <row r="5112" spans="1:2" ht="13.2">
      <c r="A5112" s="89"/>
      <c r="B5112" s="7"/>
    </row>
    <row r="5113" spans="1:2" ht="13.2">
      <c r="A5113" s="89"/>
      <c r="B5113" s="7"/>
    </row>
    <row r="5114" spans="1:2" ht="13.2">
      <c r="A5114" s="89"/>
      <c r="B5114" s="7"/>
    </row>
    <row r="5115" spans="1:2" ht="13.2">
      <c r="A5115" s="89"/>
      <c r="B5115" s="7"/>
    </row>
    <row r="5116" spans="1:2" ht="13.2">
      <c r="A5116" s="89"/>
      <c r="B5116" s="7"/>
    </row>
    <row r="5117" spans="1:2" ht="13.2">
      <c r="A5117" s="89"/>
      <c r="B5117" s="7"/>
    </row>
    <row r="5118" spans="1:2" ht="13.2">
      <c r="A5118" s="89"/>
      <c r="B5118" s="7"/>
    </row>
    <row r="5119" spans="1:2" ht="13.2">
      <c r="A5119" s="89"/>
      <c r="B5119" s="7"/>
    </row>
    <row r="5120" spans="1:2" ht="13.2">
      <c r="A5120" s="89"/>
      <c r="B5120" s="7"/>
    </row>
    <row r="5121" spans="1:2" ht="13.2">
      <c r="A5121" s="89"/>
      <c r="B5121" s="7"/>
    </row>
    <row r="5122" spans="1:2" ht="13.2">
      <c r="A5122" s="89"/>
      <c r="B5122" s="7"/>
    </row>
    <row r="5123" spans="1:2" ht="13.2">
      <c r="A5123" s="89"/>
      <c r="B5123" s="7"/>
    </row>
    <row r="5124" spans="1:2" ht="13.2">
      <c r="A5124" s="89"/>
      <c r="B5124" s="7"/>
    </row>
    <row r="5125" spans="1:2" ht="13.2">
      <c r="A5125" s="89"/>
      <c r="B5125" s="7"/>
    </row>
    <row r="5126" spans="1:2" ht="13.2">
      <c r="A5126" s="89"/>
      <c r="B5126" s="7"/>
    </row>
    <row r="5127" spans="1:2" ht="13.2">
      <c r="A5127" s="89"/>
      <c r="B5127" s="7"/>
    </row>
    <row r="5128" spans="1:2" ht="13.2">
      <c r="A5128" s="89"/>
      <c r="B5128" s="7"/>
    </row>
    <row r="5129" spans="1:2" ht="13.2">
      <c r="A5129" s="89"/>
      <c r="B5129" s="7"/>
    </row>
    <row r="5130" spans="1:2" ht="13.2">
      <c r="A5130" s="89"/>
      <c r="B5130" s="7"/>
    </row>
    <row r="5131" spans="1:2" ht="13.2">
      <c r="A5131" s="89"/>
      <c r="B5131" s="7"/>
    </row>
    <row r="5132" spans="1:2" ht="13.2">
      <c r="A5132" s="89"/>
      <c r="B5132" s="7"/>
    </row>
    <row r="5133" spans="1:2" ht="13.2">
      <c r="A5133" s="89"/>
      <c r="B5133" s="7"/>
    </row>
    <row r="5134" spans="1:2" ht="13.2">
      <c r="A5134" s="89"/>
      <c r="B5134" s="7"/>
    </row>
    <row r="5135" spans="1:2" ht="13.2">
      <c r="A5135" s="89"/>
      <c r="B5135" s="7"/>
    </row>
    <row r="5136" spans="1:2" ht="13.2">
      <c r="A5136" s="89"/>
      <c r="B5136" s="7"/>
    </row>
    <row r="5137" spans="1:2" ht="13.2">
      <c r="A5137" s="89"/>
      <c r="B5137" s="7"/>
    </row>
    <row r="5138" spans="1:2" ht="13.2">
      <c r="A5138" s="89"/>
      <c r="B5138" s="7"/>
    </row>
    <row r="5139" spans="1:2" ht="13.2">
      <c r="A5139" s="89"/>
      <c r="B5139" s="7"/>
    </row>
    <row r="5140" spans="1:2" ht="13.2">
      <c r="A5140" s="89"/>
      <c r="B5140" s="7"/>
    </row>
    <row r="5141" spans="1:2" ht="13.2">
      <c r="A5141" s="89"/>
      <c r="B5141" s="7"/>
    </row>
    <row r="5142" spans="1:2" ht="13.2">
      <c r="A5142" s="89"/>
      <c r="B5142" s="7"/>
    </row>
    <row r="5143" spans="1:2" ht="13.2">
      <c r="A5143" s="89"/>
      <c r="B5143" s="7"/>
    </row>
    <row r="5144" spans="1:2" ht="13.2">
      <c r="A5144" s="89"/>
      <c r="B5144" s="7"/>
    </row>
    <row r="5145" spans="1:2" ht="13.2">
      <c r="A5145" s="89"/>
      <c r="B5145" s="7"/>
    </row>
    <row r="5146" spans="1:2" ht="13.2">
      <c r="A5146" s="89"/>
      <c r="B5146" s="7"/>
    </row>
    <row r="5147" spans="1:2" ht="13.2">
      <c r="A5147" s="89"/>
      <c r="B5147" s="7"/>
    </row>
    <row r="5148" spans="1:2" ht="13.2">
      <c r="A5148" s="89"/>
      <c r="B5148" s="7"/>
    </row>
    <row r="5149" spans="1:2" ht="13.2">
      <c r="A5149" s="89"/>
      <c r="B5149" s="7"/>
    </row>
    <row r="5150" spans="1:2" ht="13.2">
      <c r="A5150" s="89"/>
      <c r="B5150" s="7"/>
    </row>
    <row r="5151" spans="1:2" ht="13.2">
      <c r="A5151" s="89"/>
      <c r="B5151" s="7"/>
    </row>
    <row r="5152" spans="1:2" ht="13.2">
      <c r="A5152" s="89"/>
      <c r="B5152" s="7"/>
    </row>
    <row r="5153" spans="1:2" ht="13.2">
      <c r="A5153" s="89"/>
      <c r="B5153" s="7"/>
    </row>
    <row r="5154" spans="1:2" ht="13.2">
      <c r="A5154" s="89"/>
      <c r="B5154" s="7"/>
    </row>
    <row r="5155" spans="1:2" ht="13.2">
      <c r="A5155" s="89"/>
      <c r="B5155" s="7"/>
    </row>
    <row r="5156" spans="1:2" ht="13.2">
      <c r="A5156" s="89"/>
      <c r="B5156" s="7"/>
    </row>
    <row r="5157" spans="1:2" ht="13.2">
      <c r="A5157" s="89"/>
      <c r="B5157" s="7"/>
    </row>
    <row r="5158" spans="1:2" ht="13.2">
      <c r="A5158" s="89"/>
      <c r="B5158" s="7"/>
    </row>
    <row r="5159" spans="1:2" ht="13.2">
      <c r="A5159" s="89"/>
      <c r="B5159" s="7"/>
    </row>
    <row r="5160" spans="1:2" ht="13.2">
      <c r="A5160" s="89"/>
      <c r="B5160" s="7"/>
    </row>
    <row r="5161" spans="1:2" ht="13.2">
      <c r="A5161" s="89"/>
      <c r="B5161" s="7"/>
    </row>
    <row r="5162" spans="1:2" ht="13.2">
      <c r="A5162" s="89"/>
      <c r="B5162" s="7"/>
    </row>
    <row r="5163" spans="1:2" ht="13.2">
      <c r="A5163" s="89"/>
      <c r="B5163" s="7"/>
    </row>
    <row r="5164" spans="1:2" ht="13.2">
      <c r="A5164" s="89"/>
      <c r="B5164" s="7"/>
    </row>
    <row r="5165" spans="1:2" ht="13.2">
      <c r="A5165" s="89"/>
      <c r="B5165" s="7"/>
    </row>
    <row r="5166" spans="1:2" ht="13.2">
      <c r="A5166" s="89"/>
      <c r="B5166" s="7"/>
    </row>
    <row r="5167" spans="1:2" ht="13.2">
      <c r="A5167" s="89"/>
      <c r="B5167" s="7"/>
    </row>
    <row r="5168" spans="1:2" ht="13.2">
      <c r="A5168" s="89"/>
      <c r="B5168" s="7"/>
    </row>
    <row r="5169" spans="1:2" ht="13.2">
      <c r="A5169" s="89"/>
      <c r="B5169" s="7"/>
    </row>
    <row r="5170" spans="1:2" ht="13.2">
      <c r="A5170" s="89"/>
      <c r="B5170" s="7"/>
    </row>
    <row r="5171" spans="1:2" ht="13.2">
      <c r="A5171" s="89"/>
      <c r="B5171" s="7"/>
    </row>
    <row r="5172" spans="1:2" ht="13.2">
      <c r="A5172" s="89"/>
      <c r="B5172" s="7"/>
    </row>
    <row r="5173" spans="1:2" ht="13.2">
      <c r="A5173" s="89"/>
      <c r="B5173" s="7"/>
    </row>
    <row r="5174" spans="1:2" ht="13.2">
      <c r="A5174" s="89"/>
      <c r="B5174" s="7"/>
    </row>
    <row r="5175" spans="1:2" ht="13.2">
      <c r="A5175" s="89"/>
      <c r="B5175" s="7"/>
    </row>
    <row r="5176" spans="1:2" ht="13.2">
      <c r="A5176" s="89"/>
      <c r="B5176" s="7"/>
    </row>
    <row r="5177" spans="1:2" ht="13.2">
      <c r="A5177" s="89"/>
      <c r="B5177" s="7"/>
    </row>
    <row r="5178" spans="1:2" ht="13.2">
      <c r="A5178" s="89"/>
      <c r="B5178" s="7"/>
    </row>
    <row r="5179" spans="1:2" ht="13.2">
      <c r="A5179" s="89"/>
      <c r="B5179" s="7"/>
    </row>
    <row r="5180" spans="1:2" ht="13.2">
      <c r="A5180" s="89"/>
      <c r="B5180" s="7"/>
    </row>
    <row r="5181" spans="1:2" ht="13.2">
      <c r="A5181" s="89"/>
      <c r="B5181" s="7"/>
    </row>
    <row r="5182" spans="1:2" ht="13.2">
      <c r="A5182" s="89"/>
      <c r="B5182" s="7"/>
    </row>
    <row r="5183" spans="1:2" ht="13.2">
      <c r="A5183" s="89"/>
      <c r="B5183" s="7"/>
    </row>
    <row r="5184" spans="1:2" ht="13.2">
      <c r="A5184" s="89"/>
      <c r="B5184" s="7"/>
    </row>
    <row r="5185" spans="1:2" ht="13.2">
      <c r="A5185" s="89"/>
      <c r="B5185" s="7"/>
    </row>
    <row r="5186" spans="1:2" ht="13.2">
      <c r="A5186" s="89"/>
      <c r="B5186" s="7"/>
    </row>
    <row r="5187" spans="1:2" ht="13.2">
      <c r="A5187" s="89"/>
      <c r="B5187" s="7"/>
    </row>
    <row r="5188" spans="1:2" ht="13.2">
      <c r="A5188" s="89"/>
      <c r="B5188" s="7"/>
    </row>
    <row r="5189" spans="1:2" ht="13.2">
      <c r="A5189" s="89"/>
      <c r="B5189" s="7"/>
    </row>
    <row r="5190" spans="1:2" ht="13.2">
      <c r="A5190" s="89"/>
      <c r="B5190" s="7"/>
    </row>
    <row r="5191" spans="1:2" ht="13.2">
      <c r="A5191" s="89"/>
      <c r="B5191" s="7"/>
    </row>
    <row r="5192" spans="1:2" ht="13.2">
      <c r="A5192" s="89"/>
      <c r="B5192" s="7"/>
    </row>
    <row r="5193" spans="1:2" ht="13.2">
      <c r="A5193" s="89"/>
      <c r="B5193" s="7"/>
    </row>
    <row r="5194" spans="1:2" ht="13.2">
      <c r="A5194" s="89"/>
      <c r="B5194" s="7"/>
    </row>
    <row r="5195" spans="1:2" ht="13.2">
      <c r="A5195" s="89"/>
      <c r="B5195" s="7"/>
    </row>
    <row r="5196" spans="1:2" ht="13.2">
      <c r="A5196" s="89"/>
      <c r="B5196" s="7"/>
    </row>
    <row r="5197" spans="1:2" ht="13.2">
      <c r="A5197" s="89"/>
      <c r="B5197" s="7"/>
    </row>
    <row r="5198" spans="1:2" ht="13.2">
      <c r="A5198" s="89"/>
      <c r="B5198" s="7"/>
    </row>
    <row r="5199" spans="1:2" ht="13.2">
      <c r="A5199" s="89"/>
      <c r="B5199" s="7"/>
    </row>
    <row r="5200" spans="1:2" ht="13.2">
      <c r="A5200" s="89"/>
      <c r="B5200" s="7"/>
    </row>
    <row r="5201" spans="1:2" ht="13.2">
      <c r="A5201" s="89"/>
      <c r="B5201" s="7"/>
    </row>
    <row r="5202" spans="1:2" ht="13.2">
      <c r="A5202" s="89"/>
      <c r="B5202" s="7"/>
    </row>
    <row r="5203" spans="1:2" ht="13.2">
      <c r="A5203" s="89"/>
      <c r="B5203" s="7"/>
    </row>
    <row r="5204" spans="1:2" ht="13.2">
      <c r="A5204" s="89"/>
      <c r="B5204" s="7"/>
    </row>
    <row r="5205" spans="1:2" ht="13.2">
      <c r="A5205" s="89"/>
      <c r="B5205" s="7"/>
    </row>
    <row r="5206" spans="1:2" ht="13.2">
      <c r="A5206" s="89"/>
      <c r="B5206" s="7"/>
    </row>
    <row r="5207" spans="1:2" ht="13.2">
      <c r="A5207" s="89"/>
      <c r="B5207" s="7"/>
    </row>
    <row r="5208" spans="1:2" ht="13.2">
      <c r="A5208" s="89"/>
      <c r="B5208" s="7"/>
    </row>
    <row r="5209" spans="1:2" ht="13.2">
      <c r="A5209" s="89"/>
      <c r="B5209" s="7"/>
    </row>
    <row r="5210" spans="1:2" ht="13.2">
      <c r="A5210" s="89"/>
      <c r="B5210" s="7"/>
    </row>
    <row r="5211" spans="1:2" ht="13.2">
      <c r="A5211" s="89"/>
      <c r="B5211" s="7"/>
    </row>
    <row r="5212" spans="1:2" ht="13.2">
      <c r="A5212" s="89"/>
      <c r="B5212" s="7"/>
    </row>
    <row r="5213" spans="1:2" ht="13.2">
      <c r="A5213" s="89"/>
      <c r="B5213" s="7"/>
    </row>
    <row r="5214" spans="1:2" ht="13.2">
      <c r="A5214" s="89"/>
      <c r="B5214" s="7"/>
    </row>
    <row r="5215" spans="1:2" ht="13.2">
      <c r="A5215" s="89"/>
      <c r="B5215" s="7"/>
    </row>
    <row r="5216" spans="1:2" ht="13.2">
      <c r="A5216" s="89"/>
      <c r="B5216" s="7"/>
    </row>
    <row r="5217" spans="1:2" ht="13.2">
      <c r="A5217" s="89"/>
      <c r="B5217" s="7"/>
    </row>
    <row r="5218" spans="1:2" ht="13.2">
      <c r="A5218" s="89"/>
      <c r="B5218" s="7"/>
    </row>
    <row r="5219" spans="1:2" ht="13.2">
      <c r="A5219" s="89"/>
      <c r="B5219" s="7"/>
    </row>
    <row r="5220" spans="1:2" ht="13.2">
      <c r="A5220" s="89"/>
      <c r="B5220" s="7"/>
    </row>
    <row r="5221" spans="1:2" ht="13.2">
      <c r="A5221" s="89"/>
      <c r="B5221" s="7"/>
    </row>
    <row r="5222" spans="1:2" ht="13.2">
      <c r="A5222" s="89"/>
      <c r="B5222" s="7"/>
    </row>
    <row r="5223" spans="1:2" ht="13.2">
      <c r="A5223" s="89"/>
      <c r="B5223" s="7"/>
    </row>
    <row r="5224" spans="1:2" ht="13.2">
      <c r="A5224" s="89"/>
      <c r="B5224" s="7"/>
    </row>
    <row r="5225" spans="1:2" ht="13.2">
      <c r="A5225" s="89"/>
      <c r="B5225" s="7"/>
    </row>
    <row r="5226" spans="1:2" ht="13.2">
      <c r="A5226" s="89"/>
      <c r="B5226" s="7"/>
    </row>
    <row r="5227" spans="1:2" ht="13.2">
      <c r="A5227" s="89"/>
      <c r="B5227" s="7"/>
    </row>
    <row r="5228" spans="1:2" ht="13.2">
      <c r="A5228" s="89"/>
      <c r="B5228" s="7"/>
    </row>
    <row r="5229" spans="1:2" ht="13.2">
      <c r="A5229" s="89"/>
      <c r="B5229" s="7"/>
    </row>
    <row r="5230" spans="1:2" ht="13.2">
      <c r="A5230" s="89"/>
      <c r="B5230" s="7"/>
    </row>
    <row r="5231" spans="1:2" ht="13.2">
      <c r="A5231" s="89"/>
      <c r="B5231" s="7"/>
    </row>
    <row r="5232" spans="1:2" ht="13.2">
      <c r="A5232" s="89"/>
      <c r="B5232" s="7"/>
    </row>
    <row r="5233" spans="1:2" ht="13.2">
      <c r="A5233" s="89"/>
      <c r="B5233" s="7"/>
    </row>
    <row r="5234" spans="1:2" ht="13.2">
      <c r="A5234" s="89"/>
      <c r="B5234" s="7"/>
    </row>
    <row r="5235" spans="1:2" ht="13.2">
      <c r="A5235" s="89"/>
      <c r="B5235" s="7"/>
    </row>
    <row r="5236" spans="1:2" ht="13.2">
      <c r="A5236" s="89"/>
      <c r="B5236" s="7"/>
    </row>
    <row r="5237" spans="1:2" ht="13.2">
      <c r="A5237" s="89"/>
      <c r="B5237" s="7"/>
    </row>
    <row r="5238" spans="1:2" ht="13.2">
      <c r="A5238" s="89"/>
      <c r="B5238" s="7"/>
    </row>
    <row r="5239" spans="1:2" ht="13.2">
      <c r="A5239" s="89"/>
      <c r="B5239" s="7"/>
    </row>
    <row r="5240" spans="1:2" ht="13.2">
      <c r="A5240" s="89"/>
      <c r="B5240" s="7"/>
    </row>
    <row r="5241" spans="1:2" ht="13.2">
      <c r="A5241" s="89"/>
      <c r="B5241" s="7"/>
    </row>
    <row r="5242" spans="1:2" ht="13.2">
      <c r="A5242" s="89"/>
      <c r="B5242" s="7"/>
    </row>
    <row r="5243" spans="1:2" ht="13.2">
      <c r="A5243" s="89"/>
      <c r="B5243" s="7"/>
    </row>
    <row r="5244" spans="1:2" ht="13.2">
      <c r="A5244" s="89"/>
      <c r="B5244" s="7"/>
    </row>
    <row r="5245" spans="1:2" ht="13.2">
      <c r="A5245" s="89"/>
      <c r="B5245" s="7"/>
    </row>
    <row r="5246" spans="1:2" ht="13.2">
      <c r="A5246" s="89"/>
      <c r="B5246" s="7"/>
    </row>
    <row r="5247" spans="1:2" ht="13.2">
      <c r="A5247" s="89"/>
      <c r="B5247" s="7"/>
    </row>
    <row r="5248" spans="1:2" ht="13.2">
      <c r="A5248" s="89"/>
      <c r="B5248" s="7"/>
    </row>
    <row r="5249" spans="1:2" ht="13.2">
      <c r="A5249" s="89"/>
      <c r="B5249" s="7"/>
    </row>
    <row r="5250" spans="1:2" ht="13.2">
      <c r="A5250" s="89"/>
      <c r="B5250" s="7"/>
    </row>
    <row r="5251" spans="1:2" ht="13.2">
      <c r="A5251" s="89"/>
      <c r="B5251" s="7"/>
    </row>
    <row r="5252" spans="1:2" ht="13.2">
      <c r="A5252" s="89"/>
      <c r="B5252" s="7"/>
    </row>
    <row r="5253" spans="1:2" ht="13.2">
      <c r="A5253" s="89"/>
      <c r="B5253" s="7"/>
    </row>
    <row r="5254" spans="1:2" ht="13.2">
      <c r="A5254" s="89"/>
      <c r="B5254" s="7"/>
    </row>
    <row r="5255" spans="1:2" ht="13.2">
      <c r="A5255" s="89"/>
      <c r="B5255" s="7"/>
    </row>
    <row r="5256" spans="1:2" ht="13.2">
      <c r="A5256" s="89"/>
      <c r="B5256" s="7"/>
    </row>
    <row r="5257" spans="1:2" ht="13.2">
      <c r="A5257" s="89"/>
      <c r="B5257" s="7"/>
    </row>
    <row r="5258" spans="1:2" ht="13.2">
      <c r="A5258" s="89"/>
      <c r="B5258" s="7"/>
    </row>
    <row r="5259" spans="1:2" ht="13.2">
      <c r="A5259" s="89"/>
      <c r="B5259" s="7"/>
    </row>
    <row r="5260" spans="1:2" ht="13.2">
      <c r="A5260" s="89"/>
      <c r="B5260" s="7"/>
    </row>
    <row r="5261" spans="1:2" ht="13.2">
      <c r="A5261" s="89"/>
      <c r="B5261" s="7"/>
    </row>
    <row r="5262" spans="1:2" ht="13.2">
      <c r="A5262" s="89"/>
      <c r="B5262" s="7"/>
    </row>
    <row r="5263" spans="1:2" ht="13.2">
      <c r="A5263" s="89"/>
      <c r="B5263" s="7"/>
    </row>
    <row r="5264" spans="1:2" ht="13.2">
      <c r="A5264" s="89"/>
      <c r="B5264" s="7"/>
    </row>
    <row r="5265" spans="1:2" ht="13.2">
      <c r="A5265" s="89"/>
      <c r="B5265" s="7"/>
    </row>
    <row r="5266" spans="1:2" ht="13.2">
      <c r="A5266" s="89"/>
      <c r="B5266" s="7"/>
    </row>
    <row r="5267" spans="1:2" ht="13.2">
      <c r="A5267" s="89"/>
      <c r="B5267" s="7"/>
    </row>
    <row r="5268" spans="1:2" ht="13.2">
      <c r="A5268" s="89"/>
      <c r="B5268" s="7"/>
    </row>
    <row r="5269" spans="1:2" ht="13.2">
      <c r="A5269" s="89"/>
      <c r="B5269" s="7"/>
    </row>
    <row r="5270" spans="1:2" ht="13.2">
      <c r="A5270" s="89"/>
      <c r="B5270" s="7"/>
    </row>
    <row r="5271" spans="1:2" ht="13.2">
      <c r="A5271" s="89"/>
      <c r="B5271" s="7"/>
    </row>
    <row r="5272" spans="1:2" ht="13.2">
      <c r="A5272" s="89"/>
      <c r="B5272" s="7"/>
    </row>
    <row r="5273" spans="1:2" ht="13.2">
      <c r="A5273" s="89"/>
      <c r="B5273" s="7"/>
    </row>
    <row r="5274" spans="1:2" ht="13.2">
      <c r="A5274" s="89"/>
      <c r="B5274" s="7"/>
    </row>
    <row r="5275" spans="1:2" ht="13.2">
      <c r="A5275" s="89"/>
      <c r="B5275" s="7"/>
    </row>
    <row r="5276" spans="1:2" ht="13.2">
      <c r="A5276" s="89"/>
      <c r="B5276" s="7"/>
    </row>
    <row r="5277" spans="1:2" ht="13.2">
      <c r="A5277" s="89"/>
      <c r="B5277" s="7"/>
    </row>
    <row r="5278" spans="1:2" ht="13.2">
      <c r="A5278" s="89"/>
      <c r="B5278" s="7"/>
    </row>
    <row r="5279" spans="1:2" ht="13.2">
      <c r="A5279" s="89"/>
      <c r="B5279" s="7"/>
    </row>
    <row r="5280" spans="1:2" ht="13.2">
      <c r="A5280" s="89"/>
      <c r="B5280" s="7"/>
    </row>
    <row r="5281" spans="1:2" ht="13.2">
      <c r="A5281" s="89"/>
      <c r="B5281" s="7"/>
    </row>
    <row r="5282" spans="1:2" ht="13.2">
      <c r="A5282" s="89"/>
      <c r="B5282" s="7"/>
    </row>
    <row r="5283" spans="1:2" ht="13.2">
      <c r="A5283" s="89"/>
      <c r="B5283" s="7"/>
    </row>
    <row r="5284" spans="1:2" ht="13.2">
      <c r="A5284" s="89"/>
      <c r="B5284" s="7"/>
    </row>
    <row r="5285" spans="1:2" ht="13.2">
      <c r="A5285" s="89"/>
      <c r="B5285" s="7"/>
    </row>
    <row r="5286" spans="1:2" ht="13.2">
      <c r="A5286" s="89"/>
      <c r="B5286" s="7"/>
    </row>
    <row r="5287" spans="1:2" ht="13.2">
      <c r="A5287" s="89"/>
      <c r="B5287" s="7"/>
    </row>
    <row r="5288" spans="1:2" ht="13.2">
      <c r="A5288" s="89"/>
      <c r="B5288" s="7"/>
    </row>
    <row r="5289" spans="1:2" ht="13.2">
      <c r="A5289" s="89"/>
      <c r="B5289" s="7"/>
    </row>
    <row r="5290" spans="1:2" ht="13.2">
      <c r="A5290" s="89"/>
      <c r="B5290" s="7"/>
    </row>
    <row r="5291" spans="1:2" ht="13.2">
      <c r="A5291" s="89"/>
      <c r="B5291" s="7"/>
    </row>
    <row r="5292" spans="1:2" ht="13.2">
      <c r="A5292" s="89"/>
      <c r="B5292" s="7"/>
    </row>
    <row r="5293" spans="1:2" ht="13.2">
      <c r="A5293" s="89"/>
      <c r="B5293" s="7"/>
    </row>
    <row r="5294" spans="1:2" ht="13.2">
      <c r="A5294" s="89"/>
      <c r="B5294" s="7"/>
    </row>
    <row r="5295" spans="1:2" ht="13.2">
      <c r="A5295" s="89"/>
      <c r="B5295" s="7"/>
    </row>
    <row r="5296" spans="1:2" ht="13.2">
      <c r="A5296" s="89"/>
      <c r="B5296" s="7"/>
    </row>
    <row r="5297" spans="1:2" ht="13.2">
      <c r="A5297" s="89"/>
      <c r="B5297" s="7"/>
    </row>
    <row r="5298" spans="1:2" ht="13.2">
      <c r="A5298" s="89"/>
      <c r="B5298" s="7"/>
    </row>
    <row r="5299" spans="1:2" ht="13.2">
      <c r="A5299" s="89"/>
      <c r="B5299" s="7"/>
    </row>
    <row r="5300" spans="1:2" ht="13.2">
      <c r="A5300" s="89"/>
      <c r="B5300" s="7"/>
    </row>
    <row r="5301" spans="1:2" ht="13.2">
      <c r="A5301" s="89"/>
      <c r="B5301" s="7"/>
    </row>
    <row r="5302" spans="1:2" ht="13.2">
      <c r="A5302" s="89"/>
      <c r="B5302" s="7"/>
    </row>
    <row r="5303" spans="1:2" ht="13.2">
      <c r="A5303" s="89"/>
      <c r="B5303" s="7"/>
    </row>
    <row r="5304" spans="1:2" ht="13.2">
      <c r="A5304" s="89"/>
      <c r="B5304" s="7"/>
    </row>
    <row r="5305" spans="1:2" ht="13.2">
      <c r="A5305" s="89"/>
      <c r="B5305" s="7"/>
    </row>
    <row r="5306" spans="1:2" ht="13.2">
      <c r="A5306" s="89"/>
      <c r="B5306" s="7"/>
    </row>
    <row r="5307" spans="1:2" ht="13.2">
      <c r="A5307" s="89"/>
      <c r="B5307" s="7"/>
    </row>
    <row r="5308" spans="1:2" ht="13.2">
      <c r="A5308" s="89"/>
      <c r="B5308" s="7"/>
    </row>
    <row r="5309" spans="1:2" ht="13.2">
      <c r="A5309" s="89"/>
      <c r="B5309" s="7"/>
    </row>
    <row r="5310" spans="1:2" ht="13.2">
      <c r="A5310" s="89"/>
      <c r="B5310" s="7"/>
    </row>
    <row r="5311" spans="1:2" ht="13.2">
      <c r="A5311" s="89"/>
      <c r="B5311" s="7"/>
    </row>
    <row r="5312" spans="1:2" ht="13.2">
      <c r="A5312" s="89"/>
      <c r="B5312" s="7"/>
    </row>
    <row r="5313" spans="1:2" ht="13.2">
      <c r="A5313" s="89"/>
      <c r="B5313" s="7"/>
    </row>
    <row r="5314" spans="1:2" ht="13.2">
      <c r="A5314" s="89"/>
      <c r="B5314" s="7"/>
    </row>
    <row r="5315" spans="1:2" ht="13.2">
      <c r="A5315" s="89"/>
      <c r="B5315" s="7"/>
    </row>
    <row r="5316" spans="1:2" ht="13.2">
      <c r="A5316" s="89"/>
      <c r="B5316" s="7"/>
    </row>
    <row r="5317" spans="1:2" ht="13.2">
      <c r="A5317" s="89"/>
      <c r="B5317" s="7"/>
    </row>
    <row r="5318" spans="1:2" ht="13.2">
      <c r="A5318" s="89"/>
      <c r="B5318" s="7"/>
    </row>
    <row r="5319" spans="1:2" ht="13.2">
      <c r="A5319" s="89"/>
      <c r="B5319" s="7"/>
    </row>
    <row r="5320" spans="1:2" ht="13.2">
      <c r="A5320" s="89"/>
      <c r="B5320" s="7"/>
    </row>
    <row r="5321" spans="1:2" ht="13.2">
      <c r="A5321" s="89"/>
      <c r="B5321" s="7"/>
    </row>
    <row r="5322" spans="1:2" ht="13.2">
      <c r="A5322" s="89"/>
      <c r="B5322" s="7"/>
    </row>
    <row r="5323" spans="1:2" ht="13.2">
      <c r="A5323" s="89"/>
      <c r="B5323" s="7"/>
    </row>
    <row r="5324" spans="1:2" ht="13.2">
      <c r="A5324" s="89"/>
      <c r="B5324" s="7"/>
    </row>
    <row r="5325" spans="1:2" ht="13.2">
      <c r="A5325" s="89"/>
      <c r="B5325" s="7"/>
    </row>
    <row r="5326" spans="1:2" ht="13.2">
      <c r="A5326" s="89"/>
      <c r="B5326" s="7"/>
    </row>
    <row r="5327" spans="1:2" ht="13.2">
      <c r="A5327" s="89"/>
      <c r="B5327" s="7"/>
    </row>
    <row r="5328" spans="1:2" ht="13.2">
      <c r="A5328" s="89"/>
      <c r="B5328" s="7"/>
    </row>
    <row r="5329" spans="1:2" ht="13.2">
      <c r="A5329" s="89"/>
      <c r="B5329" s="7"/>
    </row>
    <row r="5330" spans="1:2" ht="13.2">
      <c r="A5330" s="89"/>
      <c r="B5330" s="7"/>
    </row>
    <row r="5331" spans="1:2" ht="13.2">
      <c r="A5331" s="89"/>
      <c r="B5331" s="7"/>
    </row>
    <row r="5332" spans="1:2" ht="13.2">
      <c r="A5332" s="89"/>
      <c r="B5332" s="7"/>
    </row>
    <row r="5333" spans="1:2" ht="13.2">
      <c r="A5333" s="89"/>
      <c r="B5333" s="7"/>
    </row>
    <row r="5334" spans="1:2" ht="13.2">
      <c r="A5334" s="89"/>
      <c r="B5334" s="7"/>
    </row>
    <row r="5335" spans="1:2" ht="13.2">
      <c r="A5335" s="89"/>
      <c r="B5335" s="7"/>
    </row>
    <row r="5336" spans="1:2" ht="13.2">
      <c r="A5336" s="89"/>
      <c r="B5336" s="7"/>
    </row>
    <row r="5337" spans="1:2" ht="13.2">
      <c r="A5337" s="89"/>
      <c r="B5337" s="7"/>
    </row>
    <row r="5338" spans="1:2" ht="13.2">
      <c r="A5338" s="89"/>
      <c r="B5338" s="7"/>
    </row>
    <row r="5339" spans="1:2" ht="13.2">
      <c r="A5339" s="89"/>
      <c r="B5339" s="7"/>
    </row>
    <row r="5340" spans="1:2" ht="13.2">
      <c r="A5340" s="89"/>
      <c r="B5340" s="7"/>
    </row>
    <row r="5341" spans="1:2" ht="13.2">
      <c r="A5341" s="89"/>
      <c r="B5341" s="7"/>
    </row>
    <row r="5342" spans="1:2" ht="13.2">
      <c r="A5342" s="89"/>
      <c r="B5342" s="7"/>
    </row>
    <row r="5343" spans="1:2" ht="13.2">
      <c r="A5343" s="89"/>
      <c r="B5343" s="7"/>
    </row>
    <row r="5344" spans="1:2" ht="13.2">
      <c r="A5344" s="89"/>
      <c r="B5344" s="7"/>
    </row>
    <row r="5345" spans="1:2" ht="13.2">
      <c r="A5345" s="89"/>
      <c r="B5345" s="7"/>
    </row>
    <row r="5346" spans="1:2" ht="13.2">
      <c r="A5346" s="89"/>
      <c r="B5346" s="7"/>
    </row>
    <row r="5347" spans="1:2" ht="13.2">
      <c r="A5347" s="89"/>
      <c r="B5347" s="7"/>
    </row>
    <row r="5348" spans="1:2" ht="13.2">
      <c r="A5348" s="89"/>
      <c r="B5348" s="7"/>
    </row>
    <row r="5349" spans="1:2" ht="13.2">
      <c r="A5349" s="89"/>
      <c r="B5349" s="7"/>
    </row>
    <row r="5350" spans="1:2" ht="13.2">
      <c r="A5350" s="89"/>
      <c r="B5350" s="7"/>
    </row>
    <row r="5351" spans="1:2" ht="13.2">
      <c r="A5351" s="89"/>
      <c r="B5351" s="7"/>
    </row>
    <row r="5352" spans="1:2" ht="13.2">
      <c r="A5352" s="89"/>
      <c r="B5352" s="7"/>
    </row>
    <row r="5353" spans="1:2" ht="13.2">
      <c r="A5353" s="89"/>
      <c r="B5353" s="7"/>
    </row>
    <row r="5354" spans="1:2" ht="13.2">
      <c r="A5354" s="89"/>
      <c r="B5354" s="7"/>
    </row>
    <row r="5355" spans="1:2" ht="13.2">
      <c r="A5355" s="89"/>
      <c r="B5355" s="7"/>
    </row>
    <row r="5356" spans="1:2" ht="13.2">
      <c r="A5356" s="89"/>
      <c r="B5356" s="7"/>
    </row>
    <row r="5357" spans="1:2" ht="13.2">
      <c r="A5357" s="89"/>
      <c r="B5357" s="7"/>
    </row>
    <row r="5358" spans="1:2" ht="13.2">
      <c r="A5358" s="89"/>
      <c r="B5358" s="7"/>
    </row>
    <row r="5359" spans="1:2" ht="13.2">
      <c r="A5359" s="89"/>
      <c r="B5359" s="7"/>
    </row>
    <row r="5360" spans="1:2" ht="13.2">
      <c r="A5360" s="89"/>
      <c r="B5360" s="7"/>
    </row>
    <row r="5361" spans="1:2" ht="13.2">
      <c r="A5361" s="89"/>
      <c r="B5361" s="7"/>
    </row>
    <row r="5362" spans="1:2" ht="13.2">
      <c r="A5362" s="89"/>
      <c r="B5362" s="7"/>
    </row>
    <row r="5363" spans="1:2" ht="13.2">
      <c r="A5363" s="89"/>
      <c r="B5363" s="7"/>
    </row>
    <row r="5364" spans="1:2" ht="13.2">
      <c r="A5364" s="89"/>
      <c r="B5364" s="7"/>
    </row>
    <row r="5365" spans="1:2" ht="13.2">
      <c r="A5365" s="89"/>
      <c r="B5365" s="7"/>
    </row>
    <row r="5366" spans="1:2" ht="13.2">
      <c r="A5366" s="89"/>
      <c r="B5366" s="7"/>
    </row>
    <row r="5367" spans="1:2" ht="13.2">
      <c r="A5367" s="89"/>
      <c r="B5367" s="7"/>
    </row>
    <row r="5368" spans="1:2" ht="13.2">
      <c r="A5368" s="89"/>
      <c r="B5368" s="7"/>
    </row>
    <row r="5369" spans="1:2" ht="13.2">
      <c r="A5369" s="89"/>
      <c r="B5369" s="7"/>
    </row>
    <row r="5370" spans="1:2" ht="13.2">
      <c r="A5370" s="89"/>
      <c r="B5370" s="7"/>
    </row>
    <row r="5371" spans="1:2" ht="13.2">
      <c r="A5371" s="89"/>
      <c r="B5371" s="7"/>
    </row>
    <row r="5372" spans="1:2" ht="13.2">
      <c r="A5372" s="89"/>
      <c r="B5372" s="7"/>
    </row>
    <row r="5373" spans="1:2" ht="13.2">
      <c r="A5373" s="89"/>
      <c r="B5373" s="7"/>
    </row>
    <row r="5374" spans="1:2" ht="13.2">
      <c r="A5374" s="89"/>
      <c r="B5374" s="7"/>
    </row>
    <row r="5375" spans="1:2" ht="13.2">
      <c r="A5375" s="89"/>
      <c r="B5375" s="7"/>
    </row>
    <row r="5376" spans="1:2" ht="13.2">
      <c r="A5376" s="89"/>
      <c r="B5376" s="7"/>
    </row>
    <row r="5377" spans="1:2" ht="13.2">
      <c r="A5377" s="89"/>
      <c r="B5377" s="7"/>
    </row>
    <row r="5378" spans="1:2" ht="13.2">
      <c r="A5378" s="89"/>
      <c r="B5378" s="7"/>
    </row>
    <row r="5379" spans="1:2" ht="13.2">
      <c r="A5379" s="89"/>
      <c r="B5379" s="7"/>
    </row>
    <row r="5380" spans="1:2" ht="13.2">
      <c r="A5380" s="89"/>
      <c r="B5380" s="7"/>
    </row>
    <row r="5381" spans="1:2" ht="13.2">
      <c r="A5381" s="89"/>
      <c r="B5381" s="7"/>
    </row>
    <row r="5382" spans="1:2" ht="13.2">
      <c r="A5382" s="89"/>
      <c r="B5382" s="7"/>
    </row>
    <row r="5383" spans="1:2" ht="13.2">
      <c r="A5383" s="89"/>
      <c r="B5383" s="7"/>
    </row>
    <row r="5384" spans="1:2" ht="13.2">
      <c r="A5384" s="89"/>
      <c r="B5384" s="7"/>
    </row>
    <row r="5385" spans="1:2" ht="13.2">
      <c r="A5385" s="89"/>
      <c r="B5385" s="7"/>
    </row>
    <row r="5386" spans="1:2" ht="13.2">
      <c r="A5386" s="89"/>
      <c r="B5386" s="7"/>
    </row>
    <row r="5387" spans="1:2" ht="13.2">
      <c r="A5387" s="89"/>
      <c r="B5387" s="7"/>
    </row>
    <row r="5388" spans="1:2" ht="13.2">
      <c r="A5388" s="89"/>
      <c r="B5388" s="7"/>
    </row>
    <row r="5389" spans="1:2" ht="13.2">
      <c r="A5389" s="89"/>
      <c r="B5389" s="7"/>
    </row>
    <row r="5390" spans="1:2" ht="13.2">
      <c r="A5390" s="89"/>
      <c r="B5390" s="7"/>
    </row>
    <row r="5391" spans="1:2" ht="13.2">
      <c r="A5391" s="89"/>
      <c r="B5391" s="7"/>
    </row>
    <row r="5392" spans="1:2" ht="13.2">
      <c r="A5392" s="89"/>
      <c r="B5392" s="7"/>
    </row>
    <row r="5393" spans="1:2" ht="13.2">
      <c r="A5393" s="89"/>
      <c r="B5393" s="7"/>
    </row>
    <row r="5394" spans="1:2" ht="13.2">
      <c r="A5394" s="89"/>
      <c r="B5394" s="7"/>
    </row>
    <row r="5395" spans="1:2" ht="13.2">
      <c r="A5395" s="89"/>
      <c r="B5395" s="7"/>
    </row>
    <row r="5396" spans="1:2" ht="13.2">
      <c r="A5396" s="89"/>
      <c r="B5396" s="7"/>
    </row>
    <row r="5397" spans="1:2" ht="13.2">
      <c r="A5397" s="89"/>
      <c r="B5397" s="7"/>
    </row>
    <row r="5398" spans="1:2" ht="13.2">
      <c r="A5398" s="89"/>
      <c r="B5398" s="7"/>
    </row>
    <row r="5399" spans="1:2" ht="13.2">
      <c r="A5399" s="89"/>
      <c r="B5399" s="7"/>
    </row>
    <row r="5400" spans="1:2" ht="13.2">
      <c r="A5400" s="89"/>
      <c r="B5400" s="7"/>
    </row>
    <row r="5401" spans="1:2" ht="13.2">
      <c r="A5401" s="89"/>
      <c r="B5401" s="7"/>
    </row>
    <row r="5402" spans="1:2" ht="13.2">
      <c r="A5402" s="89"/>
      <c r="B5402" s="7"/>
    </row>
    <row r="5403" spans="1:2" ht="13.2">
      <c r="A5403" s="89"/>
      <c r="B5403" s="7"/>
    </row>
    <row r="5404" spans="1:2" ht="13.2">
      <c r="A5404" s="89"/>
      <c r="B5404" s="7"/>
    </row>
    <row r="5405" spans="1:2" ht="13.2">
      <c r="A5405" s="89"/>
      <c r="B5405" s="7"/>
    </row>
    <row r="5406" spans="1:2" ht="13.2">
      <c r="A5406" s="89"/>
      <c r="B5406" s="7"/>
    </row>
    <row r="5407" spans="1:2" ht="13.2">
      <c r="A5407" s="89"/>
      <c r="B5407" s="7"/>
    </row>
    <row r="5408" spans="1:2" ht="13.2">
      <c r="A5408" s="89"/>
      <c r="B5408" s="7"/>
    </row>
    <row r="5409" spans="1:2" ht="13.2">
      <c r="A5409" s="89"/>
      <c r="B5409" s="7"/>
    </row>
    <row r="5410" spans="1:2" ht="13.2">
      <c r="A5410" s="89"/>
      <c r="B5410" s="7"/>
    </row>
    <row r="5411" spans="1:2" ht="13.2">
      <c r="A5411" s="89"/>
      <c r="B5411" s="7"/>
    </row>
    <row r="5412" spans="1:2" ht="13.2">
      <c r="A5412" s="89"/>
      <c r="B5412" s="7"/>
    </row>
    <row r="5413" spans="1:2" ht="13.2">
      <c r="A5413" s="89"/>
      <c r="B5413" s="7"/>
    </row>
    <row r="5414" spans="1:2" ht="13.2">
      <c r="A5414" s="89"/>
      <c r="B5414" s="7"/>
    </row>
    <row r="5415" spans="1:2" ht="13.2">
      <c r="A5415" s="89"/>
      <c r="B5415" s="7"/>
    </row>
    <row r="5416" spans="1:2" ht="13.2">
      <c r="A5416" s="89"/>
      <c r="B5416" s="7"/>
    </row>
    <row r="5417" spans="1:2" ht="13.2">
      <c r="A5417" s="89"/>
      <c r="B5417" s="7"/>
    </row>
    <row r="5418" spans="1:2" ht="13.2">
      <c r="A5418" s="89"/>
      <c r="B5418" s="7"/>
    </row>
    <row r="5419" spans="1:2" ht="13.2">
      <c r="A5419" s="89"/>
      <c r="B5419" s="7"/>
    </row>
    <row r="5420" spans="1:2" ht="13.2">
      <c r="A5420" s="89"/>
      <c r="B5420" s="7"/>
    </row>
    <row r="5421" spans="1:2" ht="13.2">
      <c r="A5421" s="89"/>
      <c r="B5421" s="7"/>
    </row>
    <row r="5422" spans="1:2" ht="13.2">
      <c r="A5422" s="89"/>
      <c r="B5422" s="7"/>
    </row>
    <row r="5423" spans="1:2" ht="13.2">
      <c r="A5423" s="89"/>
      <c r="B5423" s="7"/>
    </row>
    <row r="5424" spans="1:2" ht="13.2">
      <c r="A5424" s="89"/>
      <c r="B5424" s="7"/>
    </row>
    <row r="5425" spans="1:2" ht="13.2">
      <c r="A5425" s="89"/>
      <c r="B5425" s="7"/>
    </row>
    <row r="5426" spans="1:2" ht="13.2">
      <c r="A5426" s="89"/>
      <c r="B5426" s="7"/>
    </row>
    <row r="5427" spans="1:2" ht="13.2">
      <c r="A5427" s="89"/>
      <c r="B5427" s="7"/>
    </row>
    <row r="5428" spans="1:2" ht="13.2">
      <c r="A5428" s="89"/>
      <c r="B5428" s="7"/>
    </row>
    <row r="5429" spans="1:2" ht="13.2">
      <c r="A5429" s="89"/>
      <c r="B5429" s="7"/>
    </row>
    <row r="5430" spans="1:2" ht="13.2">
      <c r="A5430" s="89"/>
      <c r="B5430" s="7"/>
    </row>
    <row r="5431" spans="1:2" ht="13.2">
      <c r="A5431" s="89"/>
      <c r="B5431" s="7"/>
    </row>
    <row r="5432" spans="1:2" ht="13.2">
      <c r="A5432" s="89"/>
      <c r="B5432" s="7"/>
    </row>
    <row r="5433" spans="1:2" ht="13.2">
      <c r="A5433" s="89"/>
      <c r="B5433" s="7"/>
    </row>
    <row r="5434" spans="1:2" ht="13.2">
      <c r="A5434" s="89"/>
      <c r="B5434" s="7"/>
    </row>
    <row r="5435" spans="1:2" ht="13.2">
      <c r="A5435" s="89"/>
      <c r="B5435" s="7"/>
    </row>
    <row r="5436" spans="1:2" ht="13.2">
      <c r="A5436" s="89"/>
      <c r="B5436" s="7"/>
    </row>
    <row r="5437" spans="1:2" ht="13.2">
      <c r="A5437" s="89"/>
      <c r="B5437" s="7"/>
    </row>
    <row r="5438" spans="1:2" ht="13.2">
      <c r="A5438" s="89"/>
      <c r="B5438" s="7"/>
    </row>
    <row r="5439" spans="1:2" ht="13.2">
      <c r="A5439" s="89"/>
      <c r="B5439" s="7"/>
    </row>
    <row r="5440" spans="1:2" ht="13.2">
      <c r="A5440" s="89"/>
      <c r="B5440" s="7"/>
    </row>
    <row r="5441" spans="1:2" ht="13.2">
      <c r="A5441" s="89"/>
      <c r="B5441" s="7"/>
    </row>
    <row r="5442" spans="1:2" ht="13.2">
      <c r="A5442" s="89"/>
      <c r="B5442" s="7"/>
    </row>
    <row r="5443" spans="1:2" ht="13.2">
      <c r="A5443" s="89"/>
      <c r="B5443" s="7"/>
    </row>
    <row r="5444" spans="1:2" ht="13.2">
      <c r="A5444" s="89"/>
      <c r="B5444" s="7"/>
    </row>
    <row r="5445" spans="1:2" ht="13.2">
      <c r="A5445" s="89"/>
      <c r="B5445" s="7"/>
    </row>
    <row r="5446" spans="1:2" ht="13.2">
      <c r="A5446" s="89"/>
      <c r="B5446" s="7"/>
    </row>
    <row r="5447" spans="1:2" ht="13.2">
      <c r="A5447" s="89"/>
      <c r="B5447" s="7"/>
    </row>
    <row r="5448" spans="1:2" ht="13.2">
      <c r="A5448" s="89"/>
      <c r="B5448" s="7"/>
    </row>
    <row r="5449" spans="1:2" ht="13.2">
      <c r="A5449" s="89"/>
      <c r="B5449" s="7"/>
    </row>
    <row r="5450" spans="1:2" ht="13.2">
      <c r="A5450" s="89"/>
      <c r="B5450" s="7"/>
    </row>
    <row r="5451" spans="1:2" ht="13.2">
      <c r="A5451" s="89"/>
      <c r="B5451" s="7"/>
    </row>
    <row r="5452" spans="1:2" ht="13.2">
      <c r="A5452" s="89"/>
      <c r="B5452" s="7"/>
    </row>
    <row r="5453" spans="1:2" ht="13.2">
      <c r="A5453" s="89"/>
      <c r="B5453" s="7"/>
    </row>
    <row r="5454" spans="1:2" ht="13.2">
      <c r="A5454" s="89"/>
      <c r="B5454" s="7"/>
    </row>
    <row r="5455" spans="1:2" ht="13.2">
      <c r="A5455" s="89"/>
      <c r="B5455" s="7"/>
    </row>
    <row r="5456" spans="1:2" ht="13.2">
      <c r="A5456" s="89"/>
      <c r="B5456" s="7"/>
    </row>
    <row r="5457" spans="1:2" ht="13.2">
      <c r="A5457" s="89"/>
      <c r="B5457" s="7"/>
    </row>
    <row r="5458" spans="1:2" ht="13.2">
      <c r="A5458" s="89"/>
      <c r="B5458" s="7"/>
    </row>
    <row r="5459" spans="1:2" ht="13.2">
      <c r="A5459" s="89"/>
      <c r="B5459" s="7"/>
    </row>
    <row r="5460" spans="1:2" ht="13.2">
      <c r="A5460" s="89"/>
      <c r="B5460" s="7"/>
    </row>
    <row r="5461" spans="1:2" ht="13.2">
      <c r="A5461" s="89"/>
      <c r="B5461" s="7"/>
    </row>
    <row r="5462" spans="1:2" ht="13.2">
      <c r="A5462" s="89"/>
      <c r="B5462" s="7"/>
    </row>
    <row r="5463" spans="1:2" ht="13.2">
      <c r="A5463" s="89"/>
      <c r="B5463" s="7"/>
    </row>
    <row r="5464" spans="1:2" ht="13.2">
      <c r="A5464" s="89"/>
      <c r="B5464" s="7"/>
    </row>
    <row r="5465" spans="1:2" ht="13.2">
      <c r="A5465" s="89"/>
      <c r="B5465" s="7"/>
    </row>
    <row r="5466" spans="1:2" ht="13.2">
      <c r="A5466" s="89"/>
      <c r="B5466" s="7"/>
    </row>
    <row r="5467" spans="1:2" ht="13.2">
      <c r="A5467" s="89"/>
      <c r="B5467" s="7"/>
    </row>
    <row r="5468" spans="1:2" ht="13.2">
      <c r="A5468" s="89"/>
      <c r="B5468" s="7"/>
    </row>
    <row r="5469" spans="1:2" ht="13.2">
      <c r="A5469" s="89"/>
      <c r="B5469" s="7"/>
    </row>
    <row r="5470" spans="1:2" ht="13.2">
      <c r="A5470" s="89"/>
      <c r="B5470" s="7"/>
    </row>
    <row r="5471" spans="1:2" ht="13.2">
      <c r="A5471" s="89"/>
      <c r="B5471" s="7"/>
    </row>
    <row r="5472" spans="1:2" ht="13.2">
      <c r="A5472" s="89"/>
      <c r="B5472" s="7"/>
    </row>
    <row r="5473" spans="1:2" ht="13.2">
      <c r="A5473" s="89"/>
      <c r="B5473" s="7"/>
    </row>
    <row r="5474" spans="1:2" ht="13.2">
      <c r="A5474" s="89"/>
      <c r="B5474" s="7"/>
    </row>
    <row r="5475" spans="1:2" ht="13.2">
      <c r="A5475" s="89"/>
      <c r="B5475" s="7"/>
    </row>
    <row r="5476" spans="1:2" ht="13.2">
      <c r="A5476" s="89"/>
      <c r="B5476" s="7"/>
    </row>
    <row r="5477" spans="1:2" ht="13.2">
      <c r="A5477" s="89"/>
      <c r="B5477" s="7"/>
    </row>
    <row r="5478" spans="1:2" ht="13.2">
      <c r="A5478" s="89"/>
      <c r="B5478" s="7"/>
    </row>
    <row r="5479" spans="1:2" ht="13.2">
      <c r="A5479" s="89"/>
      <c r="B5479" s="7"/>
    </row>
    <row r="5480" spans="1:2" ht="13.2">
      <c r="A5480" s="89"/>
      <c r="B5480" s="7"/>
    </row>
    <row r="5481" spans="1:2" ht="13.2">
      <c r="A5481" s="89"/>
      <c r="B5481" s="7"/>
    </row>
    <row r="5482" spans="1:2" ht="13.2">
      <c r="A5482" s="89"/>
      <c r="B5482" s="7"/>
    </row>
    <row r="5483" spans="1:2" ht="13.2">
      <c r="A5483" s="89"/>
      <c r="B5483" s="7"/>
    </row>
    <row r="5484" spans="1:2" ht="13.2">
      <c r="A5484" s="89"/>
      <c r="B5484" s="7"/>
    </row>
    <row r="5485" spans="1:2" ht="13.2">
      <c r="A5485" s="89"/>
      <c r="B5485" s="7"/>
    </row>
    <row r="5486" spans="1:2" ht="13.2">
      <c r="A5486" s="89"/>
      <c r="B5486" s="7"/>
    </row>
    <row r="5487" spans="1:2" ht="13.2">
      <c r="A5487" s="89"/>
      <c r="B5487" s="7"/>
    </row>
    <row r="5488" spans="1:2" ht="13.2">
      <c r="A5488" s="89"/>
      <c r="B5488" s="7"/>
    </row>
    <row r="5489" spans="1:2" ht="13.2">
      <c r="A5489" s="89"/>
      <c r="B5489" s="7"/>
    </row>
    <row r="5490" spans="1:2" ht="13.2">
      <c r="A5490" s="89"/>
      <c r="B5490" s="7"/>
    </row>
    <row r="5491" spans="1:2" ht="13.2">
      <c r="A5491" s="89"/>
      <c r="B5491" s="7"/>
    </row>
    <row r="5492" spans="1:2" ht="13.2">
      <c r="A5492" s="89"/>
      <c r="B5492" s="7"/>
    </row>
    <row r="5493" spans="1:2" ht="13.2">
      <c r="A5493" s="89"/>
      <c r="B5493" s="7"/>
    </row>
    <row r="5494" spans="1:2" ht="13.2">
      <c r="A5494" s="89"/>
      <c r="B5494" s="7"/>
    </row>
    <row r="5495" spans="1:2" ht="13.2">
      <c r="A5495" s="89"/>
      <c r="B5495" s="7"/>
    </row>
    <row r="5496" spans="1:2" ht="13.2">
      <c r="A5496" s="89"/>
      <c r="B5496" s="7"/>
    </row>
    <row r="5497" spans="1:2" ht="13.2">
      <c r="A5497" s="89"/>
      <c r="B5497" s="7"/>
    </row>
    <row r="5498" spans="1:2" ht="13.2">
      <c r="A5498" s="89"/>
      <c r="B5498" s="7"/>
    </row>
    <row r="5499" spans="1:2" ht="13.2">
      <c r="A5499" s="89"/>
      <c r="B5499" s="7"/>
    </row>
    <row r="5500" spans="1:2" ht="13.2">
      <c r="A5500" s="89"/>
      <c r="B5500" s="7"/>
    </row>
    <row r="5501" spans="1:2" ht="13.2">
      <c r="A5501" s="89"/>
      <c r="B5501" s="7"/>
    </row>
    <row r="5502" spans="1:2" ht="13.2">
      <c r="A5502" s="89"/>
      <c r="B5502" s="7"/>
    </row>
    <row r="5503" spans="1:2" ht="13.2">
      <c r="A5503" s="89"/>
      <c r="B5503" s="7"/>
    </row>
    <row r="5504" spans="1:2" ht="13.2">
      <c r="A5504" s="89"/>
      <c r="B5504" s="7"/>
    </row>
    <row r="5505" spans="1:2" ht="13.2">
      <c r="A5505" s="89"/>
      <c r="B5505" s="7"/>
    </row>
    <row r="5506" spans="1:2" ht="13.2">
      <c r="A5506" s="89"/>
      <c r="B5506" s="7"/>
    </row>
    <row r="5507" spans="1:2" ht="13.2">
      <c r="A5507" s="89"/>
      <c r="B5507" s="7"/>
    </row>
    <row r="5508" spans="1:2" ht="13.2">
      <c r="A5508" s="89"/>
      <c r="B5508" s="7"/>
    </row>
    <row r="5509" spans="1:2" ht="13.2">
      <c r="A5509" s="89"/>
      <c r="B5509" s="7"/>
    </row>
    <row r="5510" spans="1:2" ht="13.2">
      <c r="A5510" s="89"/>
      <c r="B5510" s="7"/>
    </row>
    <row r="5511" spans="1:2" ht="13.2">
      <c r="A5511" s="89"/>
      <c r="B5511" s="7"/>
    </row>
    <row r="5512" spans="1:2" ht="13.2">
      <c r="A5512" s="89"/>
      <c r="B5512" s="7"/>
    </row>
    <row r="5513" spans="1:2" ht="13.2">
      <c r="A5513" s="89"/>
      <c r="B5513" s="7"/>
    </row>
    <row r="5514" spans="1:2" ht="13.2">
      <c r="A5514" s="89"/>
      <c r="B5514" s="7"/>
    </row>
    <row r="5515" spans="1:2" ht="13.2">
      <c r="A5515" s="89"/>
      <c r="B5515" s="7"/>
    </row>
    <row r="5516" spans="1:2" ht="13.2">
      <c r="A5516" s="89"/>
      <c r="B5516" s="7"/>
    </row>
    <row r="5517" spans="1:2" ht="13.2">
      <c r="A5517" s="89"/>
      <c r="B5517" s="7"/>
    </row>
    <row r="5518" spans="1:2" ht="13.2">
      <c r="A5518" s="89"/>
      <c r="B5518" s="7"/>
    </row>
    <row r="5519" spans="1:2" ht="13.2">
      <c r="A5519" s="89"/>
      <c r="B5519" s="7"/>
    </row>
    <row r="5520" spans="1:2" ht="13.2">
      <c r="A5520" s="89"/>
      <c r="B5520" s="7"/>
    </row>
    <row r="5521" spans="1:2" ht="13.2">
      <c r="A5521" s="89"/>
      <c r="B5521" s="7"/>
    </row>
    <row r="5522" spans="1:2" ht="13.2">
      <c r="A5522" s="89"/>
      <c r="B5522" s="7"/>
    </row>
    <row r="5523" spans="1:2" ht="13.2">
      <c r="A5523" s="89"/>
      <c r="B5523" s="7"/>
    </row>
    <row r="5524" spans="1:2" ht="13.2">
      <c r="A5524" s="89"/>
      <c r="B5524" s="7"/>
    </row>
    <row r="5525" spans="1:2" ht="13.2">
      <c r="A5525" s="89"/>
      <c r="B5525" s="7"/>
    </row>
    <row r="5526" spans="1:2" ht="13.2">
      <c r="A5526" s="89"/>
      <c r="B5526" s="7"/>
    </row>
    <row r="5527" spans="1:2" ht="13.2">
      <c r="A5527" s="89"/>
      <c r="B5527" s="7"/>
    </row>
    <row r="5528" spans="1:2" ht="13.2">
      <c r="A5528" s="89"/>
      <c r="B5528" s="7"/>
    </row>
    <row r="5529" spans="1:2" ht="13.2">
      <c r="A5529" s="89"/>
      <c r="B5529" s="7"/>
    </row>
    <row r="5530" spans="1:2" ht="13.2">
      <c r="A5530" s="89"/>
      <c r="B5530" s="7"/>
    </row>
    <row r="5531" spans="1:2" ht="13.2">
      <c r="A5531" s="89"/>
      <c r="B5531" s="7"/>
    </row>
    <row r="5532" spans="1:2" ht="13.2">
      <c r="A5532" s="89"/>
      <c r="B5532" s="7"/>
    </row>
    <row r="5533" spans="1:2" ht="13.2">
      <c r="A5533" s="89"/>
      <c r="B5533" s="7"/>
    </row>
    <row r="5534" spans="1:2" ht="13.2">
      <c r="A5534" s="89"/>
      <c r="B5534" s="7"/>
    </row>
    <row r="5535" spans="1:2" ht="13.2">
      <c r="A5535" s="89"/>
      <c r="B5535" s="7"/>
    </row>
    <row r="5536" spans="1:2" ht="13.2">
      <c r="A5536" s="89"/>
      <c r="B5536" s="7"/>
    </row>
    <row r="5537" spans="1:2" ht="13.2">
      <c r="A5537" s="89"/>
      <c r="B5537" s="7"/>
    </row>
    <row r="5538" spans="1:2" ht="13.2">
      <c r="A5538" s="89"/>
      <c r="B5538" s="7"/>
    </row>
    <row r="5539" spans="1:2" ht="13.2">
      <c r="A5539" s="89"/>
      <c r="B5539" s="7"/>
    </row>
    <row r="5540" spans="1:2" ht="13.2">
      <c r="A5540" s="89"/>
      <c r="B5540" s="7"/>
    </row>
    <row r="5541" spans="1:2" ht="13.2">
      <c r="A5541" s="89"/>
      <c r="B5541" s="7"/>
    </row>
    <row r="5542" spans="1:2" ht="13.2">
      <c r="A5542" s="89"/>
      <c r="B5542" s="7"/>
    </row>
    <row r="5543" spans="1:2" ht="13.2">
      <c r="A5543" s="89"/>
      <c r="B5543" s="7"/>
    </row>
    <row r="5544" spans="1:2" ht="13.2">
      <c r="A5544" s="89"/>
      <c r="B5544" s="7"/>
    </row>
    <row r="5545" spans="1:2" ht="13.2">
      <c r="A5545" s="89"/>
      <c r="B5545" s="7"/>
    </row>
    <row r="5546" spans="1:2" ht="13.2">
      <c r="A5546" s="89"/>
      <c r="B5546" s="7"/>
    </row>
    <row r="5547" spans="1:2" ht="13.2">
      <c r="A5547" s="89"/>
      <c r="B5547" s="7"/>
    </row>
    <row r="5548" spans="1:2" ht="13.2">
      <c r="A5548" s="89"/>
      <c r="B5548" s="7"/>
    </row>
    <row r="5549" spans="1:2" ht="13.2">
      <c r="A5549" s="89"/>
      <c r="B5549" s="7"/>
    </row>
    <row r="5550" spans="1:2" ht="13.2">
      <c r="A5550" s="89"/>
      <c r="B5550" s="7"/>
    </row>
    <row r="5551" spans="1:2" ht="13.2">
      <c r="A5551" s="89"/>
      <c r="B5551" s="7"/>
    </row>
    <row r="5552" spans="1:2" ht="13.2">
      <c r="A5552" s="89"/>
      <c r="B5552" s="7"/>
    </row>
    <row r="5553" spans="1:2" ht="13.2">
      <c r="A5553" s="89"/>
      <c r="B5553" s="7"/>
    </row>
    <row r="5554" spans="1:2" ht="13.2">
      <c r="A5554" s="89"/>
      <c r="B5554" s="7"/>
    </row>
    <row r="5555" spans="1:2" ht="13.2">
      <c r="A5555" s="89"/>
      <c r="B5555" s="7"/>
    </row>
    <row r="5556" spans="1:2" ht="13.2">
      <c r="A5556" s="89"/>
      <c r="B5556" s="7"/>
    </row>
    <row r="5557" spans="1:2" ht="13.2">
      <c r="A5557" s="89"/>
      <c r="B5557" s="7"/>
    </row>
    <row r="5558" spans="1:2" ht="13.2">
      <c r="A5558" s="89"/>
      <c r="B5558" s="7"/>
    </row>
    <row r="5559" spans="1:2" ht="13.2">
      <c r="A5559" s="89"/>
      <c r="B5559" s="7"/>
    </row>
    <row r="5560" spans="1:2" ht="13.2">
      <c r="A5560" s="89"/>
      <c r="B5560" s="7"/>
    </row>
    <row r="5561" spans="1:2" ht="13.2">
      <c r="A5561" s="89"/>
      <c r="B5561" s="7"/>
    </row>
    <row r="5562" spans="1:2" ht="13.2">
      <c r="A5562" s="89"/>
      <c r="B5562" s="7"/>
    </row>
    <row r="5563" spans="1:2" ht="13.2">
      <c r="A5563" s="89"/>
      <c r="B5563" s="7"/>
    </row>
    <row r="5564" spans="1:2" ht="13.2">
      <c r="A5564" s="89"/>
      <c r="B5564" s="7"/>
    </row>
    <row r="5565" spans="1:2" ht="13.2">
      <c r="A5565" s="89"/>
      <c r="B5565" s="7"/>
    </row>
    <row r="5566" spans="1:2" ht="13.2">
      <c r="A5566" s="89"/>
      <c r="B5566" s="7"/>
    </row>
    <row r="5567" spans="1:2" ht="13.2">
      <c r="A5567" s="89"/>
      <c r="B5567" s="7"/>
    </row>
    <row r="5568" spans="1:2" ht="13.2">
      <c r="A5568" s="89"/>
      <c r="B5568" s="7"/>
    </row>
    <row r="5569" spans="1:2" ht="13.2">
      <c r="A5569" s="89"/>
      <c r="B5569" s="7"/>
    </row>
    <row r="5570" spans="1:2" ht="13.2">
      <c r="A5570" s="89"/>
      <c r="B5570" s="7"/>
    </row>
    <row r="5571" spans="1:2" ht="13.2">
      <c r="A5571" s="89"/>
      <c r="B5571" s="7"/>
    </row>
    <row r="5572" spans="1:2" ht="13.2">
      <c r="A5572" s="89"/>
      <c r="B5572" s="7"/>
    </row>
    <row r="5573" spans="1:2" ht="13.2">
      <c r="A5573" s="89"/>
      <c r="B5573" s="7"/>
    </row>
    <row r="5574" spans="1:2" ht="13.2">
      <c r="A5574" s="89"/>
      <c r="B5574" s="7"/>
    </row>
    <row r="5575" spans="1:2" ht="13.2">
      <c r="A5575" s="89"/>
      <c r="B5575" s="7"/>
    </row>
    <row r="5576" spans="1:2" ht="13.2">
      <c r="A5576" s="89"/>
      <c r="B5576" s="7"/>
    </row>
    <row r="5577" spans="1:2" ht="13.2">
      <c r="A5577" s="89"/>
      <c r="B5577" s="7"/>
    </row>
    <row r="5578" spans="1:2" ht="13.2">
      <c r="A5578" s="89"/>
      <c r="B5578" s="7"/>
    </row>
    <row r="5579" spans="1:2" ht="13.2">
      <c r="A5579" s="89"/>
      <c r="B5579" s="7"/>
    </row>
    <row r="5580" spans="1:2" ht="13.2">
      <c r="A5580" s="89"/>
      <c r="B5580" s="7"/>
    </row>
    <row r="5581" spans="1:2" ht="13.2">
      <c r="A5581" s="89"/>
      <c r="B5581" s="7"/>
    </row>
    <row r="5582" spans="1:2" ht="13.2">
      <c r="A5582" s="89"/>
      <c r="B5582" s="7"/>
    </row>
    <row r="5583" spans="1:2" ht="13.2">
      <c r="A5583" s="89"/>
      <c r="B5583" s="7"/>
    </row>
    <row r="5584" spans="1:2" ht="13.2">
      <c r="A5584" s="89"/>
      <c r="B5584" s="7"/>
    </row>
    <row r="5585" spans="1:2" ht="13.2">
      <c r="A5585" s="89"/>
      <c r="B5585" s="7"/>
    </row>
    <row r="5586" spans="1:2" ht="13.2">
      <c r="A5586" s="89"/>
      <c r="B5586" s="7"/>
    </row>
    <row r="5587" spans="1:2" ht="13.2">
      <c r="A5587" s="89"/>
      <c r="B5587" s="7"/>
    </row>
    <row r="5588" spans="1:2" ht="13.2">
      <c r="A5588" s="89"/>
      <c r="B5588" s="7"/>
    </row>
    <row r="5589" spans="1:2" ht="13.2">
      <c r="A5589" s="89"/>
      <c r="B5589" s="7"/>
    </row>
    <row r="5590" spans="1:2" ht="13.2">
      <c r="A5590" s="89"/>
      <c r="B5590" s="7"/>
    </row>
    <row r="5591" spans="1:2" ht="13.2">
      <c r="A5591" s="89"/>
      <c r="B5591" s="7"/>
    </row>
    <row r="5592" spans="1:2" ht="13.2">
      <c r="A5592" s="89"/>
      <c r="B5592" s="7"/>
    </row>
    <row r="5593" spans="1:2" ht="13.2">
      <c r="A5593" s="89"/>
      <c r="B5593" s="7"/>
    </row>
    <row r="5594" spans="1:2" ht="13.2">
      <c r="A5594" s="89"/>
      <c r="B5594" s="7"/>
    </row>
    <row r="5595" spans="1:2" ht="13.2">
      <c r="A5595" s="89"/>
      <c r="B5595" s="7"/>
    </row>
    <row r="5596" spans="1:2" ht="13.2">
      <c r="A5596" s="89"/>
      <c r="B5596" s="7"/>
    </row>
    <row r="5597" spans="1:2" ht="13.2">
      <c r="A5597" s="89"/>
      <c r="B5597" s="7"/>
    </row>
    <row r="5598" spans="1:2" ht="13.2">
      <c r="A5598" s="89"/>
      <c r="B5598" s="7"/>
    </row>
    <row r="5599" spans="1:2" ht="13.2">
      <c r="A5599" s="89"/>
      <c r="B5599" s="7"/>
    </row>
    <row r="5600" spans="1:2" ht="13.2">
      <c r="A5600" s="89"/>
      <c r="B5600" s="7"/>
    </row>
    <row r="5601" spans="1:2" ht="13.2">
      <c r="A5601" s="89"/>
      <c r="B5601" s="7"/>
    </row>
    <row r="5602" spans="1:2" ht="13.2">
      <c r="A5602" s="89"/>
      <c r="B5602" s="7"/>
    </row>
    <row r="5603" spans="1:2" ht="13.2">
      <c r="A5603" s="89"/>
      <c r="B5603" s="7"/>
    </row>
    <row r="5604" spans="1:2" ht="13.2">
      <c r="A5604" s="89"/>
      <c r="B5604" s="7"/>
    </row>
    <row r="5605" spans="1:2" ht="13.2">
      <c r="A5605" s="89"/>
      <c r="B5605" s="7"/>
    </row>
    <row r="5606" spans="1:2" ht="13.2">
      <c r="A5606" s="89"/>
      <c r="B5606" s="7"/>
    </row>
    <row r="5607" spans="1:2" ht="13.2">
      <c r="A5607" s="89"/>
      <c r="B5607" s="7"/>
    </row>
    <row r="5608" spans="1:2" ht="13.2">
      <c r="A5608" s="89"/>
      <c r="B5608" s="7"/>
    </row>
    <row r="5609" spans="1:2" ht="13.2">
      <c r="A5609" s="89"/>
      <c r="B5609" s="7"/>
    </row>
    <row r="5610" spans="1:2" ht="13.2">
      <c r="A5610" s="89"/>
      <c r="B5610" s="7"/>
    </row>
    <row r="5611" spans="1:2" ht="13.2">
      <c r="A5611" s="89"/>
      <c r="B5611" s="7"/>
    </row>
    <row r="5612" spans="1:2" ht="13.2">
      <c r="A5612" s="89"/>
      <c r="B5612" s="7"/>
    </row>
    <row r="5613" spans="1:2" ht="13.2">
      <c r="A5613" s="89"/>
      <c r="B5613" s="7"/>
    </row>
    <row r="5614" spans="1:2" ht="13.2">
      <c r="A5614" s="89"/>
      <c r="B5614" s="7"/>
    </row>
    <row r="5615" spans="1:2" ht="13.2">
      <c r="A5615" s="89"/>
      <c r="B5615" s="7"/>
    </row>
    <row r="5616" spans="1:2" ht="13.2">
      <c r="A5616" s="89"/>
      <c r="B5616" s="7"/>
    </row>
    <row r="5617" spans="1:2" ht="13.2">
      <c r="A5617" s="89"/>
      <c r="B5617" s="7"/>
    </row>
    <row r="5618" spans="1:2" ht="13.2">
      <c r="A5618" s="89"/>
      <c r="B5618" s="7"/>
    </row>
    <row r="5619" spans="1:2" ht="13.2">
      <c r="A5619" s="89"/>
      <c r="B5619" s="7"/>
    </row>
    <row r="5620" spans="1:2" ht="13.2">
      <c r="A5620" s="89"/>
      <c r="B5620" s="7"/>
    </row>
    <row r="5621" spans="1:2" ht="13.2">
      <c r="A5621" s="89"/>
      <c r="B5621" s="7"/>
    </row>
    <row r="5622" spans="1:2" ht="13.2">
      <c r="A5622" s="89"/>
      <c r="B5622" s="7"/>
    </row>
    <row r="5623" spans="1:2" ht="13.2">
      <c r="A5623" s="89"/>
      <c r="B5623" s="7"/>
    </row>
    <row r="5624" spans="1:2" ht="13.2">
      <c r="A5624" s="89"/>
      <c r="B5624" s="7"/>
    </row>
    <row r="5625" spans="1:2" ht="13.2">
      <c r="A5625" s="89"/>
      <c r="B5625" s="7"/>
    </row>
    <row r="5626" spans="1:2" ht="13.2">
      <c r="A5626" s="89"/>
      <c r="B5626" s="7"/>
    </row>
    <row r="5627" spans="1:2" ht="13.2">
      <c r="A5627" s="89"/>
      <c r="B5627" s="7"/>
    </row>
    <row r="5628" spans="1:2" ht="13.2">
      <c r="A5628" s="89"/>
      <c r="B5628" s="7"/>
    </row>
    <row r="5629" spans="1:2" ht="13.2">
      <c r="A5629" s="89"/>
      <c r="B5629" s="7"/>
    </row>
    <row r="5630" spans="1:2" ht="13.2">
      <c r="A5630" s="89"/>
      <c r="B5630" s="7"/>
    </row>
    <row r="5631" spans="1:2" ht="13.2">
      <c r="A5631" s="89"/>
      <c r="B5631" s="7"/>
    </row>
    <row r="5632" spans="1:2" ht="13.2">
      <c r="A5632" s="89"/>
      <c r="B5632" s="7"/>
    </row>
    <row r="5633" spans="1:2" ht="13.2">
      <c r="A5633" s="89"/>
      <c r="B5633" s="7"/>
    </row>
    <row r="5634" spans="1:2" ht="13.2">
      <c r="A5634" s="89"/>
      <c r="B5634" s="7"/>
    </row>
    <row r="5635" spans="1:2" ht="13.2">
      <c r="A5635" s="89"/>
      <c r="B5635" s="7"/>
    </row>
    <row r="5636" spans="1:2" ht="13.2">
      <c r="A5636" s="89"/>
      <c r="B5636" s="7"/>
    </row>
    <row r="5637" spans="1:2" ht="13.2">
      <c r="A5637" s="89"/>
      <c r="B5637" s="7"/>
    </row>
    <row r="5638" spans="1:2" ht="13.2">
      <c r="A5638" s="89"/>
      <c r="B5638" s="7"/>
    </row>
    <row r="5639" spans="1:2" ht="13.2">
      <c r="A5639" s="89"/>
      <c r="B5639" s="7"/>
    </row>
    <row r="5640" spans="1:2" ht="13.2">
      <c r="A5640" s="89"/>
      <c r="B5640" s="7"/>
    </row>
    <row r="5641" spans="1:2" ht="13.2">
      <c r="A5641" s="89"/>
      <c r="B5641" s="7"/>
    </row>
    <row r="5642" spans="1:2" ht="13.2">
      <c r="A5642" s="89"/>
      <c r="B5642" s="7"/>
    </row>
    <row r="5643" spans="1:2" ht="13.2">
      <c r="A5643" s="89"/>
      <c r="B5643" s="7"/>
    </row>
    <row r="5644" spans="1:2" ht="13.2">
      <c r="A5644" s="89"/>
      <c r="B5644" s="7"/>
    </row>
    <row r="5645" spans="1:2" ht="13.2">
      <c r="A5645" s="89"/>
      <c r="B5645" s="7"/>
    </row>
    <row r="5646" spans="1:2" ht="13.2">
      <c r="A5646" s="89"/>
      <c r="B5646" s="7"/>
    </row>
    <row r="5647" spans="1:2" ht="13.2">
      <c r="A5647" s="89"/>
      <c r="B5647" s="7"/>
    </row>
    <row r="5648" spans="1:2" ht="13.2">
      <c r="A5648" s="89"/>
      <c r="B5648" s="7"/>
    </row>
    <row r="5649" spans="1:2" ht="13.2">
      <c r="A5649" s="89"/>
      <c r="B5649" s="7"/>
    </row>
    <row r="5650" spans="1:2" ht="13.2">
      <c r="A5650" s="89"/>
      <c r="B5650" s="7"/>
    </row>
    <row r="5651" spans="1:2" ht="13.2">
      <c r="A5651" s="89"/>
      <c r="B5651" s="7"/>
    </row>
    <row r="5652" spans="1:2" ht="13.2">
      <c r="A5652" s="89"/>
      <c r="B5652" s="7"/>
    </row>
    <row r="5653" spans="1:2" ht="13.2">
      <c r="A5653" s="89"/>
      <c r="B5653" s="7"/>
    </row>
    <row r="5654" spans="1:2" ht="13.2">
      <c r="A5654" s="89"/>
      <c r="B5654" s="7"/>
    </row>
    <row r="5655" spans="1:2" ht="13.2">
      <c r="A5655" s="89"/>
      <c r="B5655" s="7"/>
    </row>
    <row r="5656" spans="1:2" ht="13.2">
      <c r="A5656" s="89"/>
      <c r="B5656" s="7"/>
    </row>
    <row r="5657" spans="1:2" ht="13.2">
      <c r="A5657" s="89"/>
      <c r="B5657" s="7"/>
    </row>
    <row r="5658" spans="1:2" ht="13.2">
      <c r="A5658" s="89"/>
      <c r="B5658" s="7"/>
    </row>
    <row r="5659" spans="1:2" ht="13.2">
      <c r="A5659" s="89"/>
      <c r="B5659" s="7"/>
    </row>
    <row r="5660" spans="1:2" ht="13.2">
      <c r="A5660" s="89"/>
      <c r="B5660" s="7"/>
    </row>
    <row r="5661" spans="1:2" ht="13.2">
      <c r="A5661" s="89"/>
      <c r="B5661" s="7"/>
    </row>
    <row r="5662" spans="1:2" ht="13.2">
      <c r="A5662" s="89"/>
      <c r="B5662" s="7"/>
    </row>
    <row r="5663" spans="1:2" ht="13.2">
      <c r="A5663" s="89"/>
      <c r="B5663" s="7"/>
    </row>
    <row r="5664" spans="1:2" ht="13.2">
      <c r="A5664" s="89"/>
      <c r="B5664" s="7"/>
    </row>
    <row r="5665" spans="1:2" ht="13.2">
      <c r="A5665" s="89"/>
      <c r="B5665" s="7"/>
    </row>
    <row r="5666" spans="1:2" ht="13.2">
      <c r="A5666" s="89"/>
      <c r="B5666" s="7"/>
    </row>
    <row r="5667" spans="1:2" ht="13.2">
      <c r="A5667" s="89"/>
      <c r="B5667" s="7"/>
    </row>
    <row r="5668" spans="1:2" ht="13.2">
      <c r="A5668" s="89"/>
      <c r="B5668" s="7"/>
    </row>
    <row r="5669" spans="1:2" ht="13.2">
      <c r="A5669" s="89"/>
      <c r="B5669" s="7"/>
    </row>
    <row r="5670" spans="1:2" ht="13.2">
      <c r="A5670" s="89"/>
      <c r="B5670" s="7"/>
    </row>
    <row r="5671" spans="1:2" ht="13.2">
      <c r="A5671" s="89"/>
      <c r="B5671" s="7"/>
    </row>
    <row r="5672" spans="1:2" ht="13.2">
      <c r="A5672" s="89"/>
      <c r="B5672" s="7"/>
    </row>
    <row r="5673" spans="1:2" ht="13.2">
      <c r="A5673" s="89"/>
      <c r="B5673" s="7"/>
    </row>
    <row r="5674" spans="1:2" ht="13.2">
      <c r="A5674" s="89"/>
      <c r="B5674" s="7"/>
    </row>
    <row r="5675" spans="1:2" ht="13.2">
      <c r="A5675" s="89"/>
      <c r="B5675" s="7"/>
    </row>
    <row r="5676" spans="1:2" ht="13.2">
      <c r="A5676" s="89"/>
      <c r="B5676" s="7"/>
    </row>
    <row r="5677" spans="1:2" ht="13.2">
      <c r="A5677" s="89"/>
      <c r="B5677" s="7"/>
    </row>
    <row r="5678" spans="1:2" ht="13.2">
      <c r="A5678" s="89"/>
      <c r="B5678" s="7"/>
    </row>
    <row r="5679" spans="1:2" ht="13.2">
      <c r="A5679" s="89"/>
      <c r="B5679" s="7"/>
    </row>
    <row r="5680" spans="1:2" ht="13.2">
      <c r="A5680" s="89"/>
      <c r="B5680" s="7"/>
    </row>
    <row r="5681" spans="1:2" ht="13.2">
      <c r="A5681" s="89"/>
      <c r="B5681" s="7"/>
    </row>
    <row r="5682" spans="1:2" ht="13.2">
      <c r="A5682" s="89"/>
      <c r="B5682" s="7"/>
    </row>
    <row r="5683" spans="1:2" ht="13.2">
      <c r="A5683" s="89"/>
      <c r="B5683" s="7"/>
    </row>
    <row r="5684" spans="1:2" ht="13.2">
      <c r="A5684" s="89"/>
      <c r="B5684" s="7"/>
    </row>
    <row r="5685" spans="1:2" ht="13.2">
      <c r="A5685" s="89"/>
      <c r="B5685" s="7"/>
    </row>
    <row r="5686" spans="1:2" ht="13.2">
      <c r="A5686" s="89"/>
      <c r="B5686" s="7"/>
    </row>
    <row r="5687" spans="1:2" ht="13.2">
      <c r="A5687" s="89"/>
      <c r="B5687" s="7"/>
    </row>
    <row r="5688" spans="1:2" ht="13.2">
      <c r="A5688" s="89"/>
      <c r="B5688" s="7"/>
    </row>
    <row r="5689" spans="1:2" ht="13.2">
      <c r="A5689" s="89"/>
      <c r="B5689" s="7"/>
    </row>
    <row r="5690" spans="1:2" ht="13.2">
      <c r="A5690" s="89"/>
      <c r="B5690" s="7"/>
    </row>
    <row r="5691" spans="1:2" ht="13.2">
      <c r="A5691" s="89"/>
      <c r="B5691" s="7"/>
    </row>
    <row r="5692" spans="1:2" ht="13.2">
      <c r="A5692" s="89"/>
      <c r="B5692" s="7"/>
    </row>
    <row r="5693" spans="1:2" ht="13.2">
      <c r="A5693" s="89"/>
      <c r="B5693" s="7"/>
    </row>
    <row r="5694" spans="1:2" ht="13.2">
      <c r="A5694" s="89"/>
      <c r="B5694" s="7"/>
    </row>
    <row r="5695" spans="1:2" ht="13.2">
      <c r="A5695" s="89"/>
      <c r="B5695" s="7"/>
    </row>
    <row r="5696" spans="1:2" ht="13.2">
      <c r="A5696" s="89"/>
      <c r="B5696" s="7"/>
    </row>
    <row r="5697" spans="1:2" ht="13.2">
      <c r="A5697" s="89"/>
      <c r="B5697" s="7"/>
    </row>
    <row r="5698" spans="1:2" ht="13.2">
      <c r="A5698" s="89"/>
      <c r="B5698" s="7"/>
    </row>
    <row r="5699" spans="1:2" ht="13.2">
      <c r="A5699" s="89"/>
      <c r="B5699" s="7"/>
    </row>
    <row r="5700" spans="1:2" ht="13.2">
      <c r="A5700" s="89"/>
      <c r="B5700" s="7"/>
    </row>
    <row r="5701" spans="1:2" ht="13.2">
      <c r="A5701" s="89"/>
      <c r="B5701" s="7"/>
    </row>
    <row r="5702" spans="1:2" ht="13.2">
      <c r="A5702" s="89"/>
      <c r="B5702" s="7"/>
    </row>
    <row r="5703" spans="1:2" ht="13.2">
      <c r="A5703" s="89"/>
      <c r="B5703" s="7"/>
    </row>
    <row r="5704" spans="1:2" ht="13.2">
      <c r="A5704" s="89"/>
      <c r="B5704" s="7"/>
    </row>
    <row r="5705" spans="1:2" ht="13.2">
      <c r="A5705" s="89"/>
      <c r="B5705" s="7"/>
    </row>
    <row r="5706" spans="1:2" ht="13.2">
      <c r="A5706" s="89"/>
      <c r="B5706" s="7"/>
    </row>
    <row r="5707" spans="1:2" ht="13.2">
      <c r="A5707" s="89"/>
      <c r="B5707" s="7"/>
    </row>
    <row r="5708" spans="1:2" ht="13.2">
      <c r="A5708" s="89"/>
      <c r="B5708" s="7"/>
    </row>
    <row r="5709" spans="1:2" ht="13.2">
      <c r="A5709" s="89"/>
      <c r="B5709" s="7"/>
    </row>
    <row r="5710" spans="1:2" ht="13.2">
      <c r="A5710" s="89"/>
      <c r="B5710" s="7"/>
    </row>
    <row r="5711" spans="1:2" ht="13.2">
      <c r="A5711" s="89"/>
      <c r="B5711" s="7"/>
    </row>
    <row r="5712" spans="1:2" ht="13.2">
      <c r="A5712" s="89"/>
      <c r="B5712" s="7"/>
    </row>
    <row r="5713" spans="1:2" ht="13.2">
      <c r="A5713" s="89"/>
      <c r="B5713" s="7"/>
    </row>
    <row r="5714" spans="1:2" ht="13.2">
      <c r="A5714" s="89"/>
      <c r="B5714" s="7"/>
    </row>
    <row r="5715" spans="1:2" ht="13.2">
      <c r="A5715" s="89"/>
      <c r="B5715" s="7"/>
    </row>
    <row r="5716" spans="1:2" ht="13.2">
      <c r="A5716" s="89"/>
      <c r="B5716" s="7"/>
    </row>
    <row r="5717" spans="1:2" ht="13.2">
      <c r="A5717" s="89"/>
      <c r="B5717" s="7"/>
    </row>
    <row r="5718" spans="1:2" ht="13.2">
      <c r="A5718" s="89"/>
      <c r="B5718" s="7"/>
    </row>
    <row r="5719" spans="1:2" ht="13.2">
      <c r="A5719" s="89"/>
      <c r="B5719" s="7"/>
    </row>
    <row r="5720" spans="1:2" ht="13.2">
      <c r="A5720" s="89"/>
      <c r="B5720" s="7"/>
    </row>
    <row r="5721" spans="1:2" ht="13.2">
      <c r="A5721" s="89"/>
      <c r="B5721" s="7"/>
    </row>
    <row r="5722" spans="1:2" ht="13.2">
      <c r="A5722" s="89"/>
      <c r="B5722" s="7"/>
    </row>
    <row r="5723" spans="1:2" ht="13.2">
      <c r="A5723" s="89"/>
      <c r="B5723" s="7"/>
    </row>
    <row r="5724" spans="1:2" ht="13.2">
      <c r="A5724" s="89"/>
      <c r="B5724" s="7"/>
    </row>
    <row r="5725" spans="1:2" ht="13.2">
      <c r="A5725" s="89"/>
      <c r="B5725" s="7"/>
    </row>
    <row r="5726" spans="1:2" ht="13.2">
      <c r="A5726" s="89"/>
      <c r="B5726" s="7"/>
    </row>
    <row r="5727" spans="1:2" ht="13.2">
      <c r="A5727" s="89"/>
      <c r="B5727" s="7"/>
    </row>
    <row r="5728" spans="1:2" ht="13.2">
      <c r="A5728" s="89"/>
      <c r="B5728" s="7"/>
    </row>
    <row r="5729" spans="1:2" ht="13.2">
      <c r="A5729" s="89"/>
      <c r="B5729" s="7"/>
    </row>
    <row r="5730" spans="1:2" ht="13.2">
      <c r="A5730" s="89"/>
      <c r="B5730" s="7"/>
    </row>
    <row r="5731" spans="1:2" ht="13.2">
      <c r="A5731" s="89"/>
      <c r="B5731" s="7"/>
    </row>
    <row r="5732" spans="1:2" ht="13.2">
      <c r="A5732" s="89"/>
      <c r="B5732" s="7"/>
    </row>
    <row r="5733" spans="1:2" ht="13.2">
      <c r="A5733" s="89"/>
      <c r="B5733" s="7"/>
    </row>
    <row r="5734" spans="1:2" ht="13.2">
      <c r="A5734" s="89"/>
      <c r="B5734" s="7"/>
    </row>
    <row r="5735" spans="1:2" ht="13.2">
      <c r="A5735" s="89"/>
      <c r="B5735" s="7"/>
    </row>
    <row r="5736" spans="1:2" ht="13.2">
      <c r="A5736" s="89"/>
      <c r="B5736" s="7"/>
    </row>
    <row r="5737" spans="1:2" ht="13.2">
      <c r="A5737" s="89"/>
      <c r="B5737" s="7"/>
    </row>
    <row r="5738" spans="1:2" ht="13.2">
      <c r="A5738" s="89"/>
      <c r="B5738" s="7"/>
    </row>
    <row r="5739" spans="1:2" ht="13.2">
      <c r="A5739" s="89"/>
      <c r="B5739" s="7"/>
    </row>
    <row r="5740" spans="1:2" ht="13.2">
      <c r="A5740" s="89"/>
      <c r="B5740" s="7"/>
    </row>
    <row r="5741" spans="1:2" ht="13.2">
      <c r="A5741" s="89"/>
      <c r="B5741" s="7"/>
    </row>
    <row r="5742" spans="1:2" ht="13.2">
      <c r="A5742" s="89"/>
      <c r="B5742" s="7"/>
    </row>
    <row r="5743" spans="1:2" ht="13.2">
      <c r="A5743" s="89"/>
      <c r="B5743" s="7"/>
    </row>
    <row r="5744" spans="1:2" ht="13.2">
      <c r="A5744" s="89"/>
      <c r="B5744" s="7"/>
    </row>
    <row r="5745" spans="1:2" ht="13.2">
      <c r="A5745" s="89"/>
      <c r="B5745" s="7"/>
    </row>
    <row r="5746" spans="1:2" ht="13.2">
      <c r="A5746" s="89"/>
      <c r="B5746" s="7"/>
    </row>
    <row r="5747" spans="1:2" ht="13.2">
      <c r="A5747" s="89"/>
      <c r="B5747" s="7"/>
    </row>
    <row r="5748" spans="1:2" ht="13.2">
      <c r="A5748" s="89"/>
      <c r="B5748" s="7"/>
    </row>
    <row r="5749" spans="1:2" ht="13.2">
      <c r="A5749" s="89"/>
      <c r="B5749" s="7"/>
    </row>
    <row r="5750" spans="1:2" ht="13.2">
      <c r="A5750" s="89"/>
      <c r="B5750" s="7"/>
    </row>
    <row r="5751" spans="1:2" ht="13.2">
      <c r="A5751" s="89"/>
      <c r="B5751" s="7"/>
    </row>
    <row r="5752" spans="1:2" ht="13.2">
      <c r="A5752" s="89"/>
      <c r="B5752" s="7"/>
    </row>
    <row r="5753" spans="1:2" ht="13.2">
      <c r="A5753" s="89"/>
      <c r="B5753" s="7"/>
    </row>
    <row r="5754" spans="1:2" ht="13.2">
      <c r="A5754" s="89"/>
      <c r="B5754" s="7"/>
    </row>
    <row r="5755" spans="1:2" ht="13.2">
      <c r="A5755" s="89"/>
      <c r="B5755" s="7"/>
    </row>
    <row r="5756" spans="1:2" ht="13.2">
      <c r="A5756" s="89"/>
      <c r="B5756" s="7"/>
    </row>
    <row r="5757" spans="1:2" ht="13.2">
      <c r="A5757" s="89"/>
      <c r="B5757" s="7"/>
    </row>
    <row r="5758" spans="1:2" ht="13.2">
      <c r="A5758" s="89"/>
      <c r="B5758" s="7"/>
    </row>
    <row r="5759" spans="1:2" ht="13.2">
      <c r="A5759" s="89"/>
      <c r="B5759" s="7"/>
    </row>
    <row r="5760" spans="1:2" ht="13.2">
      <c r="A5760" s="89"/>
      <c r="B5760" s="7"/>
    </row>
    <row r="5761" spans="1:2" ht="13.2">
      <c r="A5761" s="89"/>
      <c r="B5761" s="7"/>
    </row>
    <row r="5762" spans="1:2" ht="13.2">
      <c r="A5762" s="89"/>
      <c r="B5762" s="7"/>
    </row>
    <row r="5763" spans="1:2" ht="13.2">
      <c r="A5763" s="89"/>
      <c r="B5763" s="7"/>
    </row>
    <row r="5764" spans="1:2" ht="13.2">
      <c r="A5764" s="89"/>
      <c r="B5764" s="7"/>
    </row>
    <row r="5765" spans="1:2" ht="13.2">
      <c r="A5765" s="89"/>
      <c r="B5765" s="7"/>
    </row>
    <row r="5766" spans="1:2" ht="13.2">
      <c r="A5766" s="89"/>
      <c r="B5766" s="7"/>
    </row>
    <row r="5767" spans="1:2" ht="13.2">
      <c r="A5767" s="89"/>
      <c r="B5767" s="7"/>
    </row>
    <row r="5768" spans="1:2" ht="13.2">
      <c r="A5768" s="89"/>
      <c r="B5768" s="7"/>
    </row>
    <row r="5769" spans="1:2" ht="13.2">
      <c r="A5769" s="89"/>
      <c r="B5769" s="7"/>
    </row>
    <row r="5770" spans="1:2" ht="13.2">
      <c r="A5770" s="89"/>
      <c r="B5770" s="7"/>
    </row>
    <row r="5771" spans="1:2" ht="13.2">
      <c r="A5771" s="89"/>
      <c r="B5771" s="7"/>
    </row>
    <row r="5772" spans="1:2" ht="13.2">
      <c r="A5772" s="89"/>
      <c r="B5772" s="7"/>
    </row>
    <row r="5773" spans="1:2" ht="13.2">
      <c r="A5773" s="89"/>
      <c r="B5773" s="7"/>
    </row>
    <row r="5774" spans="1:2" ht="13.2">
      <c r="A5774" s="89"/>
      <c r="B5774" s="7"/>
    </row>
    <row r="5775" spans="1:2" ht="13.2">
      <c r="A5775" s="89"/>
      <c r="B5775" s="7"/>
    </row>
    <row r="5776" spans="1:2" ht="13.2">
      <c r="A5776" s="89"/>
      <c r="B5776" s="7"/>
    </row>
    <row r="5777" spans="1:2" ht="13.2">
      <c r="A5777" s="89"/>
      <c r="B5777" s="7"/>
    </row>
    <row r="5778" spans="1:2" ht="13.2">
      <c r="A5778" s="89"/>
      <c r="B5778" s="7"/>
    </row>
    <row r="5779" spans="1:2" ht="13.2">
      <c r="A5779" s="89"/>
      <c r="B5779" s="7"/>
    </row>
    <row r="5780" spans="1:2" ht="13.2">
      <c r="A5780" s="89"/>
      <c r="B5780" s="7"/>
    </row>
    <row r="5781" spans="1:2" ht="13.2">
      <c r="A5781" s="89"/>
      <c r="B5781" s="7"/>
    </row>
    <row r="5782" spans="1:2" ht="13.2">
      <c r="A5782" s="89"/>
      <c r="B5782" s="7"/>
    </row>
    <row r="5783" spans="1:2" ht="13.2">
      <c r="A5783" s="89"/>
      <c r="B5783" s="7"/>
    </row>
    <row r="5784" spans="1:2" ht="13.2">
      <c r="A5784" s="89"/>
      <c r="B5784" s="7"/>
    </row>
    <row r="5785" spans="1:2" ht="13.2">
      <c r="A5785" s="89"/>
      <c r="B5785" s="7"/>
    </row>
    <row r="5786" spans="1:2" ht="13.2">
      <c r="A5786" s="89"/>
      <c r="B5786" s="7"/>
    </row>
    <row r="5787" spans="1:2" ht="13.2">
      <c r="A5787" s="89"/>
      <c r="B5787" s="7"/>
    </row>
    <row r="5788" spans="1:2" ht="13.2">
      <c r="A5788" s="89"/>
      <c r="B5788" s="7"/>
    </row>
    <row r="5789" spans="1:2" ht="13.2">
      <c r="A5789" s="89"/>
      <c r="B5789" s="7"/>
    </row>
    <row r="5790" spans="1:2" ht="13.2">
      <c r="A5790" s="89"/>
      <c r="B5790" s="7"/>
    </row>
    <row r="5791" spans="1:2" ht="13.2">
      <c r="A5791" s="89"/>
      <c r="B5791" s="7"/>
    </row>
    <row r="5792" spans="1:2" ht="13.2">
      <c r="A5792" s="89"/>
      <c r="B5792" s="7"/>
    </row>
    <row r="5793" spans="1:2" ht="13.2">
      <c r="A5793" s="89"/>
      <c r="B5793" s="7"/>
    </row>
    <row r="5794" spans="1:2" ht="13.2">
      <c r="A5794" s="89"/>
      <c r="B5794" s="7"/>
    </row>
    <row r="5795" spans="1:2" ht="13.2">
      <c r="A5795" s="89"/>
      <c r="B5795" s="7"/>
    </row>
    <row r="5796" spans="1:2" ht="13.2">
      <c r="A5796" s="89"/>
      <c r="B5796" s="7"/>
    </row>
    <row r="5797" spans="1:2" ht="13.2">
      <c r="A5797" s="89"/>
      <c r="B5797" s="7"/>
    </row>
    <row r="5798" spans="1:2" ht="13.2">
      <c r="A5798" s="89"/>
      <c r="B5798" s="7"/>
    </row>
    <row r="5799" spans="1:2" ht="13.2">
      <c r="A5799" s="89"/>
      <c r="B5799" s="7"/>
    </row>
    <row r="5800" spans="1:2" ht="13.2">
      <c r="A5800" s="89"/>
      <c r="B5800" s="7"/>
    </row>
    <row r="5801" spans="1:2" ht="13.2">
      <c r="A5801" s="89"/>
      <c r="B5801" s="7"/>
    </row>
    <row r="5802" spans="1:2" ht="13.2">
      <c r="A5802" s="89"/>
      <c r="B5802" s="7"/>
    </row>
    <row r="5803" spans="1:2" ht="13.2">
      <c r="A5803" s="89"/>
      <c r="B5803" s="7"/>
    </row>
    <row r="5804" spans="1:2" ht="13.2">
      <c r="A5804" s="89"/>
      <c r="B5804" s="7"/>
    </row>
    <row r="5805" spans="1:2" ht="13.2">
      <c r="A5805" s="89"/>
      <c r="B5805" s="7"/>
    </row>
    <row r="5806" spans="1:2" ht="13.2">
      <c r="A5806" s="89"/>
      <c r="B5806" s="7"/>
    </row>
    <row r="5807" spans="1:2" ht="13.2">
      <c r="A5807" s="89"/>
      <c r="B5807" s="7"/>
    </row>
    <row r="5808" spans="1:2" ht="13.2">
      <c r="A5808" s="89"/>
      <c r="B5808" s="7"/>
    </row>
    <row r="5809" spans="1:2" ht="13.2">
      <c r="A5809" s="89"/>
      <c r="B5809" s="7"/>
    </row>
    <row r="5810" spans="1:2" ht="13.2">
      <c r="A5810" s="89"/>
      <c r="B5810" s="7"/>
    </row>
    <row r="5811" spans="1:2" ht="13.2">
      <c r="A5811" s="89"/>
      <c r="B5811" s="7"/>
    </row>
    <row r="5812" spans="1:2" ht="13.2">
      <c r="A5812" s="89"/>
      <c r="B5812" s="7"/>
    </row>
    <row r="5813" spans="1:2" ht="13.2">
      <c r="A5813" s="89"/>
      <c r="B5813" s="7"/>
    </row>
    <row r="5814" spans="1:2" ht="13.2">
      <c r="A5814" s="89"/>
      <c r="B5814" s="7"/>
    </row>
    <row r="5815" spans="1:2" ht="13.2">
      <c r="A5815" s="89"/>
      <c r="B5815" s="7"/>
    </row>
    <row r="5816" spans="1:2" ht="13.2">
      <c r="A5816" s="89"/>
      <c r="B5816" s="7"/>
    </row>
    <row r="5817" spans="1:2" ht="13.2">
      <c r="A5817" s="89"/>
      <c r="B5817" s="7"/>
    </row>
    <row r="5818" spans="1:2" ht="13.2">
      <c r="A5818" s="89"/>
      <c r="B5818" s="7"/>
    </row>
    <row r="5819" spans="1:2" ht="13.2">
      <c r="A5819" s="89"/>
      <c r="B5819" s="7"/>
    </row>
    <row r="5820" spans="1:2" ht="13.2">
      <c r="A5820" s="89"/>
      <c r="B5820" s="7"/>
    </row>
    <row r="5821" spans="1:2" ht="13.2">
      <c r="A5821" s="89"/>
      <c r="B5821" s="7"/>
    </row>
    <row r="5822" spans="1:2" ht="13.2">
      <c r="A5822" s="89"/>
      <c r="B5822" s="7"/>
    </row>
    <row r="5823" spans="1:2" ht="13.2">
      <c r="A5823" s="89"/>
      <c r="B5823" s="7"/>
    </row>
    <row r="5824" spans="1:2" ht="13.2">
      <c r="A5824" s="89"/>
      <c r="B5824" s="7"/>
    </row>
    <row r="5825" spans="1:2" ht="13.2">
      <c r="A5825" s="89"/>
      <c r="B5825" s="7"/>
    </row>
    <row r="5826" spans="1:2" ht="13.2">
      <c r="A5826" s="89"/>
      <c r="B5826" s="7"/>
    </row>
    <row r="5827" spans="1:2" ht="13.2">
      <c r="A5827" s="89"/>
      <c r="B5827" s="7"/>
    </row>
    <row r="5828" spans="1:2" ht="13.2">
      <c r="A5828" s="89"/>
      <c r="B5828" s="7"/>
    </row>
    <row r="5829" spans="1:2" ht="13.2">
      <c r="A5829" s="89"/>
      <c r="B5829" s="7"/>
    </row>
    <row r="5830" spans="1:2" ht="13.2">
      <c r="A5830" s="89"/>
      <c r="B5830" s="7"/>
    </row>
    <row r="5831" spans="1:2" ht="13.2">
      <c r="A5831" s="89"/>
      <c r="B5831" s="7"/>
    </row>
    <row r="5832" spans="1:2" ht="13.2">
      <c r="A5832" s="89"/>
      <c r="B5832" s="7"/>
    </row>
    <row r="5833" spans="1:2" ht="13.2">
      <c r="A5833" s="89"/>
      <c r="B5833" s="7"/>
    </row>
    <row r="5834" spans="1:2" ht="13.2">
      <c r="A5834" s="89"/>
      <c r="B5834" s="7"/>
    </row>
    <row r="5835" spans="1:2" ht="13.2">
      <c r="A5835" s="89"/>
      <c r="B5835" s="7"/>
    </row>
    <row r="5836" spans="1:2" ht="13.2">
      <c r="A5836" s="89"/>
      <c r="B5836" s="7"/>
    </row>
    <row r="5837" spans="1:2" ht="13.2">
      <c r="A5837" s="89"/>
      <c r="B5837" s="7"/>
    </row>
    <row r="5838" spans="1:2" ht="13.2">
      <c r="A5838" s="89"/>
      <c r="B5838" s="7"/>
    </row>
    <row r="5839" spans="1:2" ht="13.2">
      <c r="A5839" s="89"/>
      <c r="B5839" s="7"/>
    </row>
    <row r="5840" spans="1:2" ht="13.2">
      <c r="A5840" s="89"/>
      <c r="B5840" s="7"/>
    </row>
    <row r="5841" spans="1:2" ht="13.2">
      <c r="A5841" s="89"/>
      <c r="B5841" s="7"/>
    </row>
    <row r="5842" spans="1:2" ht="13.2">
      <c r="A5842" s="89"/>
      <c r="B5842" s="7"/>
    </row>
    <row r="5843" spans="1:2" ht="13.2">
      <c r="A5843" s="89"/>
      <c r="B5843" s="7"/>
    </row>
    <row r="5844" spans="1:2" ht="13.2">
      <c r="A5844" s="89"/>
      <c r="B5844" s="7"/>
    </row>
    <row r="5845" spans="1:2" ht="13.2">
      <c r="A5845" s="89"/>
      <c r="B5845" s="7"/>
    </row>
    <row r="5846" spans="1:2" ht="13.2">
      <c r="A5846" s="89"/>
      <c r="B5846" s="7"/>
    </row>
    <row r="5847" spans="1:2" ht="13.2">
      <c r="A5847" s="89"/>
      <c r="B5847" s="7"/>
    </row>
    <row r="5848" spans="1:2" ht="13.2">
      <c r="A5848" s="89"/>
      <c r="B5848" s="7"/>
    </row>
    <row r="5849" spans="1:2" ht="13.2">
      <c r="A5849" s="89"/>
      <c r="B5849" s="7"/>
    </row>
    <row r="5850" spans="1:2" ht="13.2">
      <c r="A5850" s="89"/>
      <c r="B5850" s="7"/>
    </row>
    <row r="5851" spans="1:2" ht="13.2">
      <c r="A5851" s="89"/>
      <c r="B5851" s="7"/>
    </row>
    <row r="5852" spans="1:2" ht="13.2">
      <c r="A5852" s="89"/>
      <c r="B5852" s="7"/>
    </row>
    <row r="5853" spans="1:2" ht="13.2">
      <c r="A5853" s="89"/>
      <c r="B5853" s="7"/>
    </row>
    <row r="5854" spans="1:2" ht="13.2">
      <c r="A5854" s="89"/>
      <c r="B5854" s="7"/>
    </row>
    <row r="5855" spans="1:2" ht="13.2">
      <c r="A5855" s="89"/>
      <c r="B5855" s="7"/>
    </row>
    <row r="5856" spans="1:2" ht="13.2">
      <c r="A5856" s="89"/>
      <c r="B5856" s="7"/>
    </row>
    <row r="5857" spans="1:2" ht="13.2">
      <c r="A5857" s="89"/>
      <c r="B5857" s="7"/>
    </row>
    <row r="5858" spans="1:2" ht="13.2">
      <c r="A5858" s="89"/>
      <c r="B5858" s="7"/>
    </row>
    <row r="5859" spans="1:2" ht="13.2">
      <c r="A5859" s="89"/>
      <c r="B5859" s="7"/>
    </row>
    <row r="5860" spans="1:2" ht="13.2">
      <c r="A5860" s="89"/>
      <c r="B5860" s="7"/>
    </row>
    <row r="5861" spans="1:2" ht="13.2">
      <c r="A5861" s="89"/>
      <c r="B5861" s="7"/>
    </row>
    <row r="5862" spans="1:2" ht="13.2">
      <c r="A5862" s="89"/>
      <c r="B5862" s="7"/>
    </row>
    <row r="5863" spans="1:2" ht="13.2">
      <c r="A5863" s="89"/>
      <c r="B5863" s="7"/>
    </row>
    <row r="5864" spans="1:2" ht="13.2">
      <c r="A5864" s="89"/>
      <c r="B5864" s="7"/>
    </row>
    <row r="5865" spans="1:2" ht="13.2">
      <c r="A5865" s="89"/>
      <c r="B5865" s="7"/>
    </row>
    <row r="5866" spans="1:2" ht="13.2">
      <c r="A5866" s="89"/>
      <c r="B5866" s="7"/>
    </row>
    <row r="5867" spans="1:2" ht="13.2">
      <c r="A5867" s="89"/>
      <c r="B5867" s="7"/>
    </row>
    <row r="5868" spans="1:2" ht="13.2">
      <c r="A5868" s="89"/>
      <c r="B5868" s="7"/>
    </row>
    <row r="5869" spans="1:2" ht="13.2">
      <c r="A5869" s="89"/>
      <c r="B5869" s="7"/>
    </row>
    <row r="5870" spans="1:2" ht="13.2">
      <c r="A5870" s="89"/>
      <c r="B5870" s="7"/>
    </row>
    <row r="5871" spans="1:2" ht="13.2">
      <c r="A5871" s="89"/>
      <c r="B5871" s="7"/>
    </row>
    <row r="5872" spans="1:2" ht="13.2">
      <c r="A5872" s="89"/>
      <c r="B5872" s="7"/>
    </row>
    <row r="5873" spans="1:2" ht="13.2">
      <c r="A5873" s="89"/>
      <c r="B5873" s="7"/>
    </row>
    <row r="5874" spans="1:2" ht="13.2">
      <c r="A5874" s="89"/>
      <c r="B5874" s="7"/>
    </row>
    <row r="5875" spans="1:2" ht="13.2">
      <c r="A5875" s="89"/>
      <c r="B5875" s="7"/>
    </row>
    <row r="5876" spans="1:2" ht="13.2">
      <c r="A5876" s="89"/>
      <c r="B5876" s="7"/>
    </row>
    <row r="5877" spans="1:2" ht="13.2">
      <c r="A5877" s="89"/>
      <c r="B5877" s="7"/>
    </row>
    <row r="5878" spans="1:2" ht="13.2">
      <c r="A5878" s="89"/>
      <c r="B5878" s="7"/>
    </row>
    <row r="5879" spans="1:2" ht="13.2">
      <c r="A5879" s="89"/>
      <c r="B5879" s="7"/>
    </row>
    <row r="5880" spans="1:2" ht="13.2">
      <c r="A5880" s="89"/>
      <c r="B5880" s="7"/>
    </row>
    <row r="5881" spans="1:2" ht="13.2">
      <c r="A5881" s="89"/>
      <c r="B5881" s="7"/>
    </row>
    <row r="5882" spans="1:2" ht="13.2">
      <c r="A5882" s="89"/>
      <c r="B5882" s="7"/>
    </row>
    <row r="5883" spans="1:2" ht="13.2">
      <c r="A5883" s="89"/>
      <c r="B5883" s="7"/>
    </row>
    <row r="5884" spans="1:2" ht="13.2">
      <c r="A5884" s="89"/>
      <c r="B5884" s="7"/>
    </row>
    <row r="5885" spans="1:2" ht="13.2">
      <c r="A5885" s="89"/>
      <c r="B5885" s="7"/>
    </row>
    <row r="5886" spans="1:2" ht="13.2">
      <c r="A5886" s="89"/>
      <c r="B5886" s="7"/>
    </row>
    <row r="5887" spans="1:2" ht="13.2">
      <c r="A5887" s="89"/>
      <c r="B5887" s="7"/>
    </row>
    <row r="5888" spans="1:2" ht="13.2">
      <c r="A5888" s="89"/>
      <c r="B5888" s="7"/>
    </row>
    <row r="5889" spans="1:2" ht="13.2">
      <c r="A5889" s="89"/>
      <c r="B5889" s="7"/>
    </row>
    <row r="5890" spans="1:2" ht="13.2">
      <c r="A5890" s="89"/>
      <c r="B5890" s="7"/>
    </row>
    <row r="5891" spans="1:2" ht="13.2">
      <c r="A5891" s="89"/>
      <c r="B5891" s="7"/>
    </row>
    <row r="5892" spans="1:2" ht="13.2">
      <c r="A5892" s="89"/>
      <c r="B5892" s="7"/>
    </row>
    <row r="5893" spans="1:2" ht="13.2">
      <c r="A5893" s="89"/>
      <c r="B5893" s="7"/>
    </row>
    <row r="5894" spans="1:2" ht="13.2">
      <c r="A5894" s="89"/>
      <c r="B5894" s="7"/>
    </row>
    <row r="5895" spans="1:2" ht="13.2">
      <c r="A5895" s="89"/>
      <c r="B5895" s="7"/>
    </row>
    <row r="5896" spans="1:2" ht="13.2">
      <c r="A5896" s="89"/>
      <c r="B5896" s="7"/>
    </row>
    <row r="5897" spans="1:2" ht="13.2">
      <c r="A5897" s="89"/>
      <c r="B5897" s="7"/>
    </row>
    <row r="5898" spans="1:2" ht="13.2">
      <c r="A5898" s="89"/>
      <c r="B5898" s="7"/>
    </row>
    <row r="5899" spans="1:2" ht="13.2">
      <c r="A5899" s="89"/>
      <c r="B5899" s="7"/>
    </row>
    <row r="5900" spans="1:2" ht="13.2">
      <c r="A5900" s="89"/>
      <c r="B5900" s="7"/>
    </row>
    <row r="5901" spans="1:2" ht="13.2">
      <c r="A5901" s="89"/>
      <c r="B5901" s="7"/>
    </row>
    <row r="5902" spans="1:2" ht="13.2">
      <c r="A5902" s="89"/>
      <c r="B5902" s="7"/>
    </row>
    <row r="5903" spans="1:2" ht="13.2">
      <c r="A5903" s="89"/>
      <c r="B5903" s="7"/>
    </row>
    <row r="5904" spans="1:2" ht="13.2">
      <c r="A5904" s="89"/>
      <c r="B5904" s="7"/>
    </row>
    <row r="5905" spans="1:2" ht="13.2">
      <c r="A5905" s="89"/>
      <c r="B5905" s="7"/>
    </row>
    <row r="5906" spans="1:2" ht="13.2">
      <c r="A5906" s="89"/>
      <c r="B5906" s="7"/>
    </row>
    <row r="5907" spans="1:2" ht="13.2">
      <c r="A5907" s="89"/>
      <c r="B5907" s="7"/>
    </row>
    <row r="5908" spans="1:2" ht="13.2">
      <c r="A5908" s="89"/>
      <c r="B5908" s="7"/>
    </row>
    <row r="5909" spans="1:2" ht="13.2">
      <c r="A5909" s="89"/>
      <c r="B5909" s="7"/>
    </row>
    <row r="5910" spans="1:2" ht="13.2">
      <c r="A5910" s="89"/>
      <c r="B5910" s="7"/>
    </row>
    <row r="5911" spans="1:2" ht="13.2">
      <c r="A5911" s="89"/>
      <c r="B5911" s="7"/>
    </row>
    <row r="5912" spans="1:2" ht="13.2">
      <c r="A5912" s="89"/>
      <c r="B5912" s="7"/>
    </row>
    <row r="5913" spans="1:2" ht="13.2">
      <c r="A5913" s="89"/>
      <c r="B5913" s="7"/>
    </row>
    <row r="5914" spans="1:2" ht="13.2">
      <c r="A5914" s="89"/>
      <c r="B5914" s="7"/>
    </row>
    <row r="5915" spans="1:2" ht="13.2">
      <c r="A5915" s="89"/>
      <c r="B5915" s="7"/>
    </row>
    <row r="5916" spans="1:2" ht="13.2">
      <c r="A5916" s="89"/>
      <c r="B5916" s="7"/>
    </row>
    <row r="5917" spans="1:2" ht="13.2">
      <c r="A5917" s="89"/>
      <c r="B5917" s="7"/>
    </row>
    <row r="5918" spans="1:2" ht="13.2">
      <c r="A5918" s="89"/>
      <c r="B5918" s="7"/>
    </row>
    <row r="5919" spans="1:2" ht="13.2">
      <c r="A5919" s="89"/>
      <c r="B5919" s="7"/>
    </row>
    <row r="5920" spans="1:2" ht="13.2">
      <c r="A5920" s="89"/>
      <c r="B5920" s="7"/>
    </row>
    <row r="5921" spans="1:2" ht="13.2">
      <c r="A5921" s="89"/>
      <c r="B5921" s="7"/>
    </row>
    <row r="5922" spans="1:2" ht="13.2">
      <c r="A5922" s="89"/>
      <c r="B5922" s="7"/>
    </row>
    <row r="5923" spans="1:2" ht="13.2">
      <c r="A5923" s="89"/>
      <c r="B5923" s="7"/>
    </row>
    <row r="5924" spans="1:2" ht="13.2">
      <c r="A5924" s="89"/>
      <c r="B5924" s="7"/>
    </row>
    <row r="5925" spans="1:2" ht="13.2">
      <c r="A5925" s="89"/>
      <c r="B5925" s="7"/>
    </row>
    <row r="5926" spans="1:2" ht="13.2">
      <c r="A5926" s="89"/>
      <c r="B5926" s="7"/>
    </row>
    <row r="5927" spans="1:2" ht="13.2">
      <c r="A5927" s="89"/>
      <c r="B5927" s="7"/>
    </row>
    <row r="5928" spans="1:2" ht="13.2">
      <c r="A5928" s="89"/>
      <c r="B5928" s="7"/>
    </row>
    <row r="5929" spans="1:2" ht="13.2">
      <c r="A5929" s="89"/>
      <c r="B5929" s="7"/>
    </row>
    <row r="5930" spans="1:2" ht="13.2">
      <c r="A5930" s="89"/>
      <c r="B5930" s="7"/>
    </row>
    <row r="5931" spans="1:2" ht="13.2">
      <c r="A5931" s="89"/>
      <c r="B5931" s="7"/>
    </row>
    <row r="5932" spans="1:2" ht="13.2">
      <c r="A5932" s="89"/>
      <c r="B5932" s="7"/>
    </row>
    <row r="5933" spans="1:2" ht="13.2">
      <c r="A5933" s="89"/>
      <c r="B5933" s="7"/>
    </row>
    <row r="5934" spans="1:2" ht="13.2">
      <c r="A5934" s="89"/>
      <c r="B5934" s="7"/>
    </row>
    <row r="5935" spans="1:2" ht="13.2">
      <c r="A5935" s="89"/>
      <c r="B5935" s="7"/>
    </row>
    <row r="5936" spans="1:2" ht="13.2">
      <c r="A5936" s="89"/>
      <c r="B5936" s="7"/>
    </row>
    <row r="5937" spans="1:2" ht="13.2">
      <c r="A5937" s="89"/>
      <c r="B5937" s="7"/>
    </row>
    <row r="5938" spans="1:2" ht="13.2">
      <c r="A5938" s="89"/>
      <c r="B5938" s="7"/>
    </row>
    <row r="5939" spans="1:2" ht="13.2">
      <c r="A5939" s="89"/>
      <c r="B5939" s="7"/>
    </row>
    <row r="5940" spans="1:2" ht="13.2">
      <c r="A5940" s="89"/>
      <c r="B5940" s="7"/>
    </row>
    <row r="5941" spans="1:2" ht="13.2">
      <c r="A5941" s="89"/>
      <c r="B5941" s="7"/>
    </row>
    <row r="5942" spans="1:2" ht="13.2">
      <c r="A5942" s="89"/>
      <c r="B5942" s="7"/>
    </row>
    <row r="5943" spans="1:2" ht="13.2">
      <c r="A5943" s="89"/>
      <c r="B5943" s="7"/>
    </row>
    <row r="5944" spans="1:2" ht="13.2">
      <c r="A5944" s="89"/>
      <c r="B5944" s="7"/>
    </row>
    <row r="5945" spans="1:2" ht="13.2">
      <c r="A5945" s="89"/>
      <c r="B5945" s="7"/>
    </row>
    <row r="5946" spans="1:2" ht="13.2">
      <c r="A5946" s="89"/>
      <c r="B5946" s="7"/>
    </row>
    <row r="5947" spans="1:2" ht="13.2">
      <c r="A5947" s="89"/>
      <c r="B5947" s="7"/>
    </row>
    <row r="5948" spans="1:2" ht="13.2">
      <c r="A5948" s="89"/>
      <c r="B5948" s="7"/>
    </row>
    <row r="5949" spans="1:2" ht="13.2">
      <c r="A5949" s="89"/>
      <c r="B5949" s="7"/>
    </row>
    <row r="5950" spans="1:2" ht="13.2">
      <c r="A5950" s="89"/>
      <c r="B5950" s="7"/>
    </row>
    <row r="5951" spans="1:2" ht="13.2">
      <c r="A5951" s="89"/>
      <c r="B5951" s="7"/>
    </row>
    <row r="5952" spans="1:2" ht="13.2">
      <c r="A5952" s="89"/>
      <c r="B5952" s="7"/>
    </row>
    <row r="5953" spans="1:2" ht="13.2">
      <c r="A5953" s="89"/>
      <c r="B5953" s="7"/>
    </row>
    <row r="5954" spans="1:2" ht="13.2">
      <c r="A5954" s="89"/>
      <c r="B5954" s="7"/>
    </row>
    <row r="5955" spans="1:2" ht="13.2">
      <c r="A5955" s="89"/>
      <c r="B5955" s="7"/>
    </row>
    <row r="5956" spans="1:2" ht="13.2">
      <c r="A5956" s="89"/>
      <c r="B5956" s="7"/>
    </row>
    <row r="5957" spans="1:2" ht="13.2">
      <c r="A5957" s="89"/>
      <c r="B5957" s="7"/>
    </row>
    <row r="5958" spans="1:2" ht="13.2">
      <c r="A5958" s="89"/>
      <c r="B5958" s="7"/>
    </row>
    <row r="5959" spans="1:2" ht="13.2">
      <c r="A5959" s="89"/>
      <c r="B5959" s="7"/>
    </row>
    <row r="5960" spans="1:2" ht="13.2">
      <c r="A5960" s="89"/>
      <c r="B5960" s="7"/>
    </row>
    <row r="5961" spans="1:2" ht="13.2">
      <c r="A5961" s="89"/>
      <c r="B5961" s="7"/>
    </row>
    <row r="5962" spans="1:2" ht="13.2">
      <c r="A5962" s="89"/>
      <c r="B5962" s="7"/>
    </row>
    <row r="5963" spans="1:2" ht="13.2">
      <c r="A5963" s="89"/>
      <c r="B5963" s="7"/>
    </row>
    <row r="5964" spans="1:2" ht="13.2">
      <c r="A5964" s="89"/>
      <c r="B5964" s="7"/>
    </row>
    <row r="5965" spans="1:2" ht="13.2">
      <c r="A5965" s="89"/>
      <c r="B5965" s="7"/>
    </row>
    <row r="5966" spans="1:2" ht="13.2">
      <c r="A5966" s="89"/>
      <c r="B5966" s="7"/>
    </row>
    <row r="5967" spans="1:2" ht="13.2">
      <c r="A5967" s="89"/>
      <c r="B5967" s="7"/>
    </row>
    <row r="5968" spans="1:2" ht="13.2">
      <c r="A5968" s="89"/>
      <c r="B5968" s="7"/>
    </row>
    <row r="5969" spans="1:2" ht="13.2">
      <c r="A5969" s="89"/>
      <c r="B5969" s="7"/>
    </row>
    <row r="5970" spans="1:2" ht="13.2">
      <c r="A5970" s="89"/>
      <c r="B5970" s="7"/>
    </row>
    <row r="5971" spans="1:2" ht="13.2">
      <c r="A5971" s="89"/>
      <c r="B5971" s="7"/>
    </row>
    <row r="5972" spans="1:2" ht="13.2">
      <c r="A5972" s="89"/>
      <c r="B5972" s="7"/>
    </row>
    <row r="5973" spans="1:2" ht="13.2">
      <c r="A5973" s="89"/>
      <c r="B5973" s="7"/>
    </row>
    <row r="5974" spans="1:2" ht="13.2">
      <c r="A5974" s="89"/>
      <c r="B5974" s="7"/>
    </row>
    <row r="5975" spans="1:2" ht="13.2">
      <c r="A5975" s="89"/>
      <c r="B5975" s="7"/>
    </row>
    <row r="5976" spans="1:2" ht="13.2">
      <c r="A5976" s="89"/>
      <c r="B5976" s="7"/>
    </row>
    <row r="5977" spans="1:2" ht="13.2">
      <c r="A5977" s="89"/>
      <c r="B5977" s="7"/>
    </row>
    <row r="5978" spans="1:2" ht="13.2">
      <c r="A5978" s="89"/>
      <c r="B5978" s="7"/>
    </row>
    <row r="5979" spans="1:2" ht="13.2">
      <c r="A5979" s="89"/>
      <c r="B5979" s="7"/>
    </row>
    <row r="5980" spans="1:2" ht="13.2">
      <c r="A5980" s="89"/>
      <c r="B5980" s="7"/>
    </row>
    <row r="5981" spans="1:2" ht="13.2">
      <c r="A5981" s="89"/>
      <c r="B5981" s="7"/>
    </row>
    <row r="5982" spans="1:2" ht="13.2">
      <c r="A5982" s="89"/>
      <c r="B5982" s="7"/>
    </row>
    <row r="5983" spans="1:2" ht="13.2">
      <c r="A5983" s="89"/>
      <c r="B5983" s="7"/>
    </row>
    <row r="5984" spans="1:2" ht="13.2">
      <c r="A5984" s="89"/>
      <c r="B5984" s="7"/>
    </row>
    <row r="5985" spans="1:2" ht="13.2">
      <c r="A5985" s="89"/>
      <c r="B5985" s="7"/>
    </row>
    <row r="5986" spans="1:2" ht="13.2">
      <c r="A5986" s="89"/>
      <c r="B5986" s="7"/>
    </row>
    <row r="5987" spans="1:2" ht="13.2">
      <c r="A5987" s="89"/>
      <c r="B5987" s="7"/>
    </row>
    <row r="5988" spans="1:2" ht="13.2">
      <c r="A5988" s="89"/>
      <c r="B5988" s="7"/>
    </row>
    <row r="5989" spans="1:2" ht="13.2">
      <c r="A5989" s="89"/>
      <c r="B5989" s="7"/>
    </row>
    <row r="5990" spans="1:2" ht="13.2">
      <c r="A5990" s="89"/>
      <c r="B5990" s="7"/>
    </row>
    <row r="5991" spans="1:2" ht="13.2">
      <c r="A5991" s="89"/>
      <c r="B5991" s="7"/>
    </row>
    <row r="5992" spans="1:2" ht="13.2">
      <c r="A5992" s="89"/>
      <c r="B5992" s="7"/>
    </row>
    <row r="5993" spans="1:2" ht="13.2">
      <c r="A5993" s="89"/>
      <c r="B5993" s="7"/>
    </row>
    <row r="5994" spans="1:2" ht="13.2">
      <c r="A5994" s="89"/>
      <c r="B5994" s="7"/>
    </row>
    <row r="5995" spans="1:2" ht="13.2">
      <c r="A5995" s="89"/>
      <c r="B5995" s="7"/>
    </row>
    <row r="5996" spans="1:2" ht="13.2">
      <c r="A5996" s="89"/>
      <c r="B5996" s="7"/>
    </row>
    <row r="5997" spans="1:2" ht="13.2">
      <c r="A5997" s="89"/>
      <c r="B5997" s="7"/>
    </row>
    <row r="5998" spans="1:2" ht="13.2">
      <c r="A5998" s="89"/>
      <c r="B5998" s="7"/>
    </row>
    <row r="5999" spans="1:2" ht="13.2">
      <c r="A5999" s="89"/>
      <c r="B5999" s="7"/>
    </row>
    <row r="6000" spans="1:2" ht="13.2">
      <c r="A6000" s="89"/>
      <c r="B6000" s="7"/>
    </row>
    <row r="6001" spans="1:2" ht="13.2">
      <c r="A6001" s="89"/>
      <c r="B6001" s="7"/>
    </row>
    <row r="6002" spans="1:2" ht="13.2">
      <c r="A6002" s="89"/>
      <c r="B6002" s="7"/>
    </row>
    <row r="6003" spans="1:2" ht="13.2">
      <c r="A6003" s="89"/>
      <c r="B6003" s="7"/>
    </row>
    <row r="6004" spans="1:2" ht="13.2">
      <c r="A6004" s="89"/>
      <c r="B6004" s="7"/>
    </row>
    <row r="6005" spans="1:2" ht="13.2">
      <c r="A6005" s="89"/>
      <c r="B6005" s="7"/>
    </row>
    <row r="6006" spans="1:2" ht="13.2">
      <c r="A6006" s="89"/>
      <c r="B6006" s="7"/>
    </row>
    <row r="6007" spans="1:2" ht="13.2">
      <c r="A6007" s="89"/>
      <c r="B6007" s="7"/>
    </row>
    <row r="6008" spans="1:2" ht="13.2">
      <c r="A6008" s="89"/>
      <c r="B6008" s="7"/>
    </row>
    <row r="6009" spans="1:2" ht="13.2">
      <c r="A6009" s="89"/>
      <c r="B6009" s="7"/>
    </row>
    <row r="6010" spans="1:2" ht="13.2">
      <c r="A6010" s="89"/>
      <c r="B6010" s="7"/>
    </row>
    <row r="6011" spans="1:2" ht="13.2">
      <c r="A6011" s="89"/>
      <c r="B6011" s="7"/>
    </row>
    <row r="6012" spans="1:2" ht="13.2">
      <c r="A6012" s="89"/>
      <c r="B6012" s="7"/>
    </row>
    <row r="6013" spans="1:2" ht="13.2">
      <c r="A6013" s="89"/>
      <c r="B6013" s="7"/>
    </row>
    <row r="6014" spans="1:2" ht="13.2">
      <c r="A6014" s="89"/>
      <c r="B6014" s="7"/>
    </row>
    <row r="6015" spans="1:2" ht="13.2">
      <c r="A6015" s="89"/>
      <c r="B6015" s="7"/>
    </row>
    <row r="6016" spans="1:2" ht="13.2">
      <c r="A6016" s="89"/>
      <c r="B6016" s="7"/>
    </row>
    <row r="6017" spans="1:2" ht="13.2">
      <c r="A6017" s="89"/>
      <c r="B6017" s="7"/>
    </row>
    <row r="6018" spans="1:2" ht="13.2">
      <c r="A6018" s="89"/>
      <c r="B6018" s="7"/>
    </row>
    <row r="6019" spans="1:2" ht="13.2">
      <c r="A6019" s="89"/>
      <c r="B6019" s="7"/>
    </row>
    <row r="6020" spans="1:2" ht="13.2">
      <c r="A6020" s="89"/>
      <c r="B6020" s="7"/>
    </row>
    <row r="6021" spans="1:2" ht="13.2">
      <c r="A6021" s="89"/>
      <c r="B6021" s="7"/>
    </row>
    <row r="6022" spans="1:2" ht="13.2">
      <c r="A6022" s="89"/>
      <c r="B6022" s="7"/>
    </row>
    <row r="6023" spans="1:2" ht="13.2">
      <c r="A6023" s="89"/>
      <c r="B6023" s="7"/>
    </row>
    <row r="6024" spans="1:2" ht="13.2">
      <c r="A6024" s="89"/>
      <c r="B6024" s="7"/>
    </row>
    <row r="6025" spans="1:2" ht="13.2">
      <c r="A6025" s="89"/>
      <c r="B6025" s="7"/>
    </row>
    <row r="6026" spans="1:2" ht="13.2">
      <c r="A6026" s="89"/>
      <c r="B6026" s="7"/>
    </row>
    <row r="6027" spans="1:2" ht="13.2">
      <c r="A6027" s="89"/>
      <c r="B6027" s="7"/>
    </row>
    <row r="6028" spans="1:2" ht="13.2">
      <c r="A6028" s="89"/>
      <c r="B6028" s="7"/>
    </row>
    <row r="6029" spans="1:2" ht="13.2">
      <c r="A6029" s="89"/>
      <c r="B6029" s="7"/>
    </row>
    <row r="6030" spans="1:2" ht="13.2">
      <c r="A6030" s="89"/>
      <c r="B6030" s="7"/>
    </row>
    <row r="6031" spans="1:2" ht="13.2">
      <c r="A6031" s="89"/>
      <c r="B6031" s="7"/>
    </row>
    <row r="6032" spans="1:2" ht="13.2">
      <c r="A6032" s="89"/>
      <c r="B6032" s="7"/>
    </row>
    <row r="6033" spans="1:2" ht="13.2">
      <c r="A6033" s="89"/>
      <c r="B6033" s="7"/>
    </row>
    <row r="6034" spans="1:2" ht="13.2">
      <c r="A6034" s="89"/>
      <c r="B6034" s="7"/>
    </row>
    <row r="6035" spans="1:2" ht="13.2">
      <c r="A6035" s="89"/>
      <c r="B6035" s="7"/>
    </row>
    <row r="6036" spans="1:2" ht="13.2">
      <c r="A6036" s="89"/>
      <c r="B6036" s="7"/>
    </row>
    <row r="6037" spans="1:2" ht="13.2">
      <c r="A6037" s="89"/>
      <c r="B6037" s="7"/>
    </row>
    <row r="6038" spans="1:2" ht="13.2">
      <c r="A6038" s="89"/>
      <c r="B6038" s="7"/>
    </row>
    <row r="6039" spans="1:2" ht="13.2">
      <c r="A6039" s="89"/>
      <c r="B6039" s="7"/>
    </row>
    <row r="6040" spans="1:2" ht="13.2">
      <c r="A6040" s="89"/>
      <c r="B6040" s="7"/>
    </row>
    <row r="6041" spans="1:2" ht="13.2">
      <c r="A6041" s="89"/>
      <c r="B6041" s="7"/>
    </row>
    <row r="6042" spans="1:2" ht="13.2">
      <c r="A6042" s="89"/>
      <c r="B6042" s="7"/>
    </row>
    <row r="6043" spans="1:2" ht="13.2">
      <c r="A6043" s="89"/>
      <c r="B6043" s="7"/>
    </row>
    <row r="6044" spans="1:2" ht="13.2">
      <c r="A6044" s="89"/>
      <c r="B6044" s="7"/>
    </row>
    <row r="6045" spans="1:2" ht="13.2">
      <c r="A6045" s="89"/>
      <c r="B6045" s="7"/>
    </row>
    <row r="6046" spans="1:2" ht="13.2">
      <c r="A6046" s="89"/>
      <c r="B6046" s="7"/>
    </row>
    <row r="6047" spans="1:2" ht="13.2">
      <c r="A6047" s="89"/>
      <c r="B6047" s="7"/>
    </row>
    <row r="6048" spans="1:2" ht="13.2">
      <c r="A6048" s="89"/>
      <c r="B6048" s="7"/>
    </row>
    <row r="6049" spans="1:2" ht="13.2">
      <c r="A6049" s="89"/>
      <c r="B6049" s="7"/>
    </row>
    <row r="6050" spans="1:2" ht="13.2">
      <c r="A6050" s="89"/>
      <c r="B6050" s="7"/>
    </row>
    <row r="6051" spans="1:2" ht="13.2">
      <c r="A6051" s="89"/>
      <c r="B6051" s="7"/>
    </row>
    <row r="6052" spans="1:2" ht="13.2">
      <c r="A6052" s="89"/>
      <c r="B6052" s="7"/>
    </row>
    <row r="6053" spans="1:2" ht="13.2">
      <c r="A6053" s="89"/>
      <c r="B6053" s="7"/>
    </row>
    <row r="6054" spans="1:2" ht="13.2">
      <c r="A6054" s="89"/>
      <c r="B6054" s="7"/>
    </row>
    <row r="6055" spans="1:2" ht="13.2">
      <c r="A6055" s="89"/>
      <c r="B6055" s="7"/>
    </row>
    <row r="6056" spans="1:2" ht="13.2">
      <c r="A6056" s="89"/>
      <c r="B6056" s="7"/>
    </row>
    <row r="6057" spans="1:2" ht="13.2">
      <c r="A6057" s="89"/>
      <c r="B6057" s="7"/>
    </row>
    <row r="6058" spans="1:2" ht="13.2">
      <c r="A6058" s="89"/>
      <c r="B6058" s="7"/>
    </row>
    <row r="6059" spans="1:2" ht="13.2">
      <c r="A6059" s="89"/>
      <c r="B6059" s="7"/>
    </row>
    <row r="6060" spans="1:2" ht="13.2">
      <c r="A6060" s="89"/>
      <c r="B6060" s="7"/>
    </row>
    <row r="6061" spans="1:2" ht="13.2">
      <c r="A6061" s="89"/>
      <c r="B6061" s="7"/>
    </row>
    <row r="6062" spans="1:2" ht="13.2">
      <c r="A6062" s="89"/>
      <c r="B6062" s="7"/>
    </row>
    <row r="6063" spans="1:2" ht="13.2">
      <c r="A6063" s="89"/>
      <c r="B6063" s="7"/>
    </row>
    <row r="6064" spans="1:2" ht="13.2">
      <c r="A6064" s="89"/>
      <c r="B6064" s="7"/>
    </row>
    <row r="6065" spans="1:2" ht="13.2">
      <c r="A6065" s="89"/>
      <c r="B6065" s="7"/>
    </row>
    <row r="6066" spans="1:2" ht="13.2">
      <c r="A6066" s="89"/>
      <c r="B6066" s="7"/>
    </row>
    <row r="6067" spans="1:2" ht="13.2">
      <c r="A6067" s="89"/>
      <c r="B6067" s="7"/>
    </row>
    <row r="6068" spans="1:2" ht="13.2">
      <c r="A6068" s="89"/>
      <c r="B6068" s="7"/>
    </row>
    <row r="6069" spans="1:2" ht="13.2">
      <c r="A6069" s="89"/>
      <c r="B6069" s="7"/>
    </row>
    <row r="6070" spans="1:2" ht="13.2">
      <c r="A6070" s="89"/>
      <c r="B6070" s="7"/>
    </row>
    <row r="6071" spans="1:2" ht="13.2">
      <c r="A6071" s="89"/>
      <c r="B6071" s="7"/>
    </row>
    <row r="6072" spans="1:2" ht="13.2">
      <c r="A6072" s="89"/>
      <c r="B6072" s="7"/>
    </row>
    <row r="6073" spans="1:2" ht="13.2">
      <c r="A6073" s="89"/>
      <c r="B6073" s="7"/>
    </row>
    <row r="6074" spans="1:2" ht="13.2">
      <c r="A6074" s="89"/>
      <c r="B6074" s="7"/>
    </row>
    <row r="6075" spans="1:2" ht="13.2">
      <c r="A6075" s="89"/>
      <c r="B6075" s="7"/>
    </row>
    <row r="6076" spans="1:2" ht="13.2">
      <c r="A6076" s="89"/>
      <c r="B6076" s="7"/>
    </row>
    <row r="6077" spans="1:2" ht="13.2">
      <c r="A6077" s="89"/>
      <c r="B6077" s="7"/>
    </row>
    <row r="6078" spans="1:2" ht="13.2">
      <c r="A6078" s="89"/>
      <c r="B6078" s="7"/>
    </row>
    <row r="6079" spans="1:2" ht="13.2">
      <c r="A6079" s="89"/>
      <c r="B6079" s="7"/>
    </row>
    <row r="6080" spans="1:2" ht="13.2">
      <c r="A6080" s="89"/>
      <c r="B6080" s="7"/>
    </row>
    <row r="6081" spans="1:2" ht="13.2">
      <c r="A6081" s="89"/>
      <c r="B6081" s="7"/>
    </row>
    <row r="6082" spans="1:2" ht="13.2">
      <c r="A6082" s="89"/>
      <c r="B6082" s="7"/>
    </row>
    <row r="6083" spans="1:2" ht="13.2">
      <c r="A6083" s="89"/>
      <c r="B6083" s="7"/>
    </row>
    <row r="6084" spans="1:2" ht="13.2">
      <c r="A6084" s="89"/>
      <c r="B6084" s="7"/>
    </row>
    <row r="6085" spans="1:2" ht="13.2">
      <c r="A6085" s="89"/>
      <c r="B6085" s="7"/>
    </row>
    <row r="6086" spans="1:2" ht="13.2">
      <c r="A6086" s="89"/>
      <c r="B6086" s="7"/>
    </row>
    <row r="6087" spans="1:2" ht="13.2">
      <c r="A6087" s="89"/>
      <c r="B6087" s="7"/>
    </row>
    <row r="6088" spans="1:2" ht="13.2">
      <c r="A6088" s="89"/>
      <c r="B6088" s="7"/>
    </row>
    <row r="6089" spans="1:2" ht="13.2">
      <c r="A6089" s="89"/>
      <c r="B6089" s="7"/>
    </row>
    <row r="6090" spans="1:2" ht="13.2">
      <c r="A6090" s="89"/>
      <c r="B6090" s="7"/>
    </row>
    <row r="6091" spans="1:2" ht="13.2">
      <c r="A6091" s="89"/>
      <c r="B6091" s="7"/>
    </row>
    <row r="6092" spans="1:2" ht="13.2">
      <c r="A6092" s="89"/>
      <c r="B6092" s="7"/>
    </row>
    <row r="6093" spans="1:2" ht="13.2">
      <c r="A6093" s="89"/>
      <c r="B6093" s="7"/>
    </row>
    <row r="6094" spans="1:2" ht="13.2">
      <c r="A6094" s="89"/>
      <c r="B6094" s="7"/>
    </row>
    <row r="6095" spans="1:2" ht="13.2">
      <c r="A6095" s="89"/>
      <c r="B6095" s="7"/>
    </row>
    <row r="6096" spans="1:2" ht="13.2">
      <c r="A6096" s="89"/>
      <c r="B6096" s="7"/>
    </row>
    <row r="6097" spans="1:2" ht="13.2">
      <c r="A6097" s="89"/>
      <c r="B6097" s="7"/>
    </row>
    <row r="6098" spans="1:2" ht="13.2">
      <c r="A6098" s="89"/>
      <c r="B6098" s="7"/>
    </row>
    <row r="6099" spans="1:2" ht="13.2">
      <c r="A6099" s="89"/>
      <c r="B6099" s="7"/>
    </row>
    <row r="6100" spans="1:2" ht="13.2">
      <c r="A6100" s="89"/>
      <c r="B6100" s="7"/>
    </row>
    <row r="6101" spans="1:2" ht="13.2">
      <c r="A6101" s="89"/>
      <c r="B6101" s="7"/>
    </row>
    <row r="6102" spans="1:2" ht="13.2">
      <c r="A6102" s="89"/>
      <c r="B6102" s="7"/>
    </row>
    <row r="6103" spans="1:2" ht="13.2">
      <c r="A6103" s="89"/>
      <c r="B6103" s="7"/>
    </row>
    <row r="6104" spans="1:2" ht="13.2">
      <c r="A6104" s="89"/>
      <c r="B6104" s="7"/>
    </row>
    <row r="6105" spans="1:2" ht="13.2">
      <c r="A6105" s="89"/>
      <c r="B6105" s="7"/>
    </row>
    <row r="6106" spans="1:2" ht="13.2">
      <c r="A6106" s="89"/>
      <c r="B6106" s="7"/>
    </row>
    <row r="6107" spans="1:2" ht="13.2">
      <c r="A6107" s="89"/>
      <c r="B6107" s="7"/>
    </row>
    <row r="6108" spans="1:2" ht="13.2">
      <c r="A6108" s="89"/>
      <c r="B6108" s="7"/>
    </row>
    <row r="6109" spans="1:2" ht="13.2">
      <c r="A6109" s="89"/>
      <c r="B6109" s="7"/>
    </row>
    <row r="6110" spans="1:2" ht="13.2">
      <c r="A6110" s="89"/>
      <c r="B6110" s="7"/>
    </row>
    <row r="6111" spans="1:2" ht="13.2">
      <c r="A6111" s="89"/>
      <c r="B6111" s="7"/>
    </row>
    <row r="6112" spans="1:2" ht="13.2">
      <c r="A6112" s="89"/>
      <c r="B6112" s="7"/>
    </row>
    <row r="6113" spans="1:2" ht="13.2">
      <c r="A6113" s="89"/>
      <c r="B6113" s="7"/>
    </row>
    <row r="6114" spans="1:2" ht="13.2">
      <c r="A6114" s="89"/>
      <c r="B6114" s="7"/>
    </row>
    <row r="6115" spans="1:2" ht="13.2">
      <c r="A6115" s="89"/>
      <c r="B6115" s="7"/>
    </row>
    <row r="6116" spans="1:2" ht="13.2">
      <c r="A6116" s="89"/>
      <c r="B6116" s="7"/>
    </row>
    <row r="6117" spans="1:2" ht="13.2">
      <c r="A6117" s="89"/>
      <c r="B6117" s="7"/>
    </row>
    <row r="6118" spans="1:2" ht="13.2">
      <c r="A6118" s="89"/>
      <c r="B6118" s="7"/>
    </row>
    <row r="6119" spans="1:2" ht="13.2">
      <c r="A6119" s="89"/>
      <c r="B6119" s="7"/>
    </row>
    <row r="6120" spans="1:2" ht="13.2">
      <c r="A6120" s="89"/>
      <c r="B6120" s="7"/>
    </row>
    <row r="6121" spans="1:2" ht="13.2">
      <c r="A6121" s="89"/>
      <c r="B6121" s="7"/>
    </row>
    <row r="6122" spans="1:2" ht="13.2">
      <c r="A6122" s="89"/>
      <c r="B6122" s="7"/>
    </row>
    <row r="6123" spans="1:2" ht="13.2">
      <c r="A6123" s="89"/>
      <c r="B6123" s="7"/>
    </row>
    <row r="6124" spans="1:2" ht="13.2">
      <c r="A6124" s="89"/>
      <c r="B6124" s="7"/>
    </row>
    <row r="6125" spans="1:2" ht="13.2">
      <c r="A6125" s="89"/>
      <c r="B6125" s="7"/>
    </row>
    <row r="6126" spans="1:2" ht="13.2">
      <c r="A6126" s="89"/>
      <c r="B6126" s="7"/>
    </row>
    <row r="6127" spans="1:2" ht="13.2">
      <c r="A6127" s="89"/>
      <c r="B6127" s="7"/>
    </row>
    <row r="6128" spans="1:2" ht="13.2">
      <c r="A6128" s="89"/>
      <c r="B6128" s="7"/>
    </row>
    <row r="6129" spans="1:2" ht="13.2">
      <c r="A6129" s="89"/>
      <c r="B6129" s="7"/>
    </row>
    <row r="6130" spans="1:2" ht="13.2">
      <c r="A6130" s="89"/>
      <c r="B6130" s="7"/>
    </row>
    <row r="6131" spans="1:2" ht="13.2">
      <c r="A6131" s="89"/>
      <c r="B6131" s="7"/>
    </row>
    <row r="6132" spans="1:2" ht="13.2">
      <c r="A6132" s="89"/>
      <c r="B6132" s="7"/>
    </row>
    <row r="6133" spans="1:2" ht="13.2">
      <c r="A6133" s="89"/>
      <c r="B6133" s="7"/>
    </row>
    <row r="6134" spans="1:2" ht="13.2">
      <c r="A6134" s="89"/>
      <c r="B6134" s="7"/>
    </row>
    <row r="6135" spans="1:2" ht="13.2">
      <c r="A6135" s="89"/>
      <c r="B6135" s="7"/>
    </row>
    <row r="6136" spans="1:2" ht="13.2">
      <c r="A6136" s="89"/>
      <c r="B6136" s="7"/>
    </row>
    <row r="6137" spans="1:2" ht="13.2">
      <c r="A6137" s="89"/>
      <c r="B6137" s="7"/>
    </row>
    <row r="6138" spans="1:2" ht="13.2">
      <c r="A6138" s="89"/>
      <c r="B6138" s="7"/>
    </row>
    <row r="6139" spans="1:2" ht="13.2">
      <c r="A6139" s="89"/>
      <c r="B6139" s="7"/>
    </row>
    <row r="6140" spans="1:2" ht="13.2">
      <c r="A6140" s="89"/>
      <c r="B6140" s="7"/>
    </row>
    <row r="6141" spans="1:2" ht="13.2">
      <c r="A6141" s="89"/>
      <c r="B6141" s="7"/>
    </row>
    <row r="6142" spans="1:2" ht="13.2">
      <c r="A6142" s="89"/>
      <c r="B6142" s="7"/>
    </row>
    <row r="6143" spans="1:2" ht="13.2">
      <c r="A6143" s="89"/>
      <c r="B6143" s="7"/>
    </row>
    <row r="6144" spans="1:2" ht="13.2">
      <c r="A6144" s="89"/>
      <c r="B6144" s="7"/>
    </row>
    <row r="6145" spans="1:2" ht="13.2">
      <c r="A6145" s="89"/>
      <c r="B6145" s="7"/>
    </row>
    <row r="6146" spans="1:2" ht="13.2">
      <c r="A6146" s="89"/>
      <c r="B6146" s="7"/>
    </row>
    <row r="6147" spans="1:2" ht="13.2">
      <c r="A6147" s="89"/>
      <c r="B6147" s="7"/>
    </row>
    <row r="6148" spans="1:2" ht="13.2">
      <c r="A6148" s="89"/>
      <c r="B6148" s="7"/>
    </row>
    <row r="6149" spans="1:2" ht="13.2">
      <c r="A6149" s="89"/>
      <c r="B6149" s="7"/>
    </row>
    <row r="6150" spans="1:2" ht="13.2">
      <c r="A6150" s="89"/>
      <c r="B6150" s="7"/>
    </row>
    <row r="6151" spans="1:2" ht="13.2">
      <c r="A6151" s="89"/>
      <c r="B6151" s="7"/>
    </row>
    <row r="6152" spans="1:2" ht="13.2">
      <c r="A6152" s="89"/>
      <c r="B6152" s="7"/>
    </row>
    <row r="6153" spans="1:2" ht="13.2">
      <c r="A6153" s="89"/>
      <c r="B6153" s="7"/>
    </row>
    <row r="6154" spans="1:2" ht="13.2">
      <c r="A6154" s="89"/>
      <c r="B6154" s="7"/>
    </row>
    <row r="6155" spans="1:2" ht="13.2">
      <c r="A6155" s="89"/>
      <c r="B6155" s="7"/>
    </row>
    <row r="6156" spans="1:2" ht="13.2">
      <c r="A6156" s="89"/>
      <c r="B6156" s="7"/>
    </row>
    <row r="6157" spans="1:2" ht="13.2">
      <c r="A6157" s="89"/>
      <c r="B6157" s="7"/>
    </row>
    <row r="6158" spans="1:2" ht="13.2">
      <c r="A6158" s="89"/>
      <c r="B6158" s="7"/>
    </row>
    <row r="6159" spans="1:2" ht="13.2">
      <c r="A6159" s="89"/>
      <c r="B6159" s="7"/>
    </row>
    <row r="6160" spans="1:2" ht="13.2">
      <c r="A6160" s="89"/>
      <c r="B6160" s="7"/>
    </row>
    <row r="6161" spans="1:2" ht="13.2">
      <c r="A6161" s="89"/>
      <c r="B6161" s="7"/>
    </row>
    <row r="6162" spans="1:2" ht="13.2">
      <c r="A6162" s="89"/>
      <c r="B6162" s="7"/>
    </row>
    <row r="6163" spans="1:2" ht="13.2">
      <c r="A6163" s="89"/>
      <c r="B6163" s="7"/>
    </row>
    <row r="6164" spans="1:2" ht="13.2">
      <c r="A6164" s="89"/>
      <c r="B6164" s="7"/>
    </row>
    <row r="6165" spans="1:2" ht="13.2">
      <c r="A6165" s="89"/>
      <c r="B6165" s="7"/>
    </row>
    <row r="6166" spans="1:2" ht="13.2">
      <c r="A6166" s="89"/>
      <c r="B6166" s="7"/>
    </row>
    <row r="6167" spans="1:2" ht="13.2">
      <c r="A6167" s="89"/>
      <c r="B6167" s="7"/>
    </row>
    <row r="6168" spans="1:2" ht="13.2">
      <c r="A6168" s="89"/>
      <c r="B6168" s="7"/>
    </row>
    <row r="6169" spans="1:2" ht="13.2">
      <c r="A6169" s="89"/>
      <c r="B6169" s="7"/>
    </row>
    <row r="6170" spans="1:2" ht="13.2">
      <c r="A6170" s="89"/>
      <c r="B6170" s="7"/>
    </row>
    <row r="6171" spans="1:2" ht="13.2">
      <c r="A6171" s="89"/>
      <c r="B6171" s="7"/>
    </row>
    <row r="6172" spans="1:2" ht="13.2">
      <c r="A6172" s="89"/>
      <c r="B6172" s="7"/>
    </row>
    <row r="6173" spans="1:2" ht="13.2">
      <c r="A6173" s="89"/>
      <c r="B6173" s="7"/>
    </row>
    <row r="6174" spans="1:2" ht="13.2">
      <c r="A6174" s="89"/>
      <c r="B6174" s="7"/>
    </row>
    <row r="6175" spans="1:2" ht="13.2">
      <c r="A6175" s="89"/>
      <c r="B6175" s="7"/>
    </row>
    <row r="6176" spans="1:2" ht="13.2">
      <c r="A6176" s="89"/>
      <c r="B6176" s="7"/>
    </row>
    <row r="6177" spans="1:2" ht="13.2">
      <c r="A6177" s="89"/>
      <c r="B6177" s="7"/>
    </row>
    <row r="6178" spans="1:2" ht="13.2">
      <c r="A6178" s="89"/>
      <c r="B6178" s="7"/>
    </row>
    <row r="6179" spans="1:2" ht="13.2">
      <c r="A6179" s="89"/>
      <c r="B6179" s="7"/>
    </row>
    <row r="6180" spans="1:2" ht="13.2">
      <c r="A6180" s="89"/>
      <c r="B6180" s="7"/>
    </row>
    <row r="6181" spans="1:2" ht="13.2">
      <c r="A6181" s="89"/>
      <c r="B6181" s="7"/>
    </row>
    <row r="6182" spans="1:2" ht="13.2">
      <c r="A6182" s="89"/>
      <c r="B6182" s="7"/>
    </row>
    <row r="6183" spans="1:2" ht="13.2">
      <c r="A6183" s="89"/>
      <c r="B6183" s="7"/>
    </row>
    <row r="6184" spans="1:2" ht="13.2">
      <c r="A6184" s="89"/>
      <c r="B6184" s="7"/>
    </row>
    <row r="6185" spans="1:2" ht="13.2">
      <c r="A6185" s="89"/>
      <c r="B6185" s="7"/>
    </row>
    <row r="6186" spans="1:2" ht="13.2">
      <c r="A6186" s="89"/>
      <c r="B6186" s="7"/>
    </row>
    <row r="6187" spans="1:2" ht="13.2">
      <c r="A6187" s="89"/>
      <c r="B6187" s="7"/>
    </row>
    <row r="6188" spans="1:2" ht="13.2">
      <c r="A6188" s="89"/>
      <c r="B6188" s="7"/>
    </row>
    <row r="6189" spans="1:2" ht="13.2">
      <c r="A6189" s="89"/>
      <c r="B6189" s="7"/>
    </row>
    <row r="6190" spans="1:2" ht="13.2">
      <c r="A6190" s="89"/>
      <c r="B6190" s="7"/>
    </row>
    <row r="6191" spans="1:2" ht="13.2">
      <c r="A6191" s="89"/>
      <c r="B6191" s="7"/>
    </row>
    <row r="6192" spans="1:2" ht="13.2">
      <c r="A6192" s="89"/>
      <c r="B6192" s="7"/>
    </row>
    <row r="6193" spans="1:2" ht="13.2">
      <c r="A6193" s="89"/>
      <c r="B6193" s="7"/>
    </row>
    <row r="6194" spans="1:2" ht="13.2">
      <c r="A6194" s="89"/>
      <c r="B6194" s="7"/>
    </row>
    <row r="6195" spans="1:2" ht="13.2">
      <c r="A6195" s="89"/>
      <c r="B6195" s="7"/>
    </row>
    <row r="6196" spans="1:2" ht="13.2">
      <c r="A6196" s="89"/>
      <c r="B6196" s="7"/>
    </row>
    <row r="6197" spans="1:2" ht="13.2">
      <c r="A6197" s="89"/>
      <c r="B6197" s="7"/>
    </row>
    <row r="6198" spans="1:2" ht="13.2">
      <c r="A6198" s="89"/>
      <c r="B6198" s="7"/>
    </row>
    <row r="6199" spans="1:2" ht="13.2">
      <c r="A6199" s="89"/>
      <c r="B6199" s="7"/>
    </row>
    <row r="6200" spans="1:2" ht="13.2">
      <c r="A6200" s="89"/>
      <c r="B6200" s="7"/>
    </row>
    <row r="6201" spans="1:2" ht="13.2">
      <c r="A6201" s="89"/>
      <c r="B6201" s="7"/>
    </row>
    <row r="6202" spans="1:2" ht="13.2">
      <c r="A6202" s="89"/>
      <c r="B6202" s="7"/>
    </row>
    <row r="6203" spans="1:2" ht="13.2">
      <c r="A6203" s="89"/>
      <c r="B6203" s="7"/>
    </row>
    <row r="6204" spans="1:2" ht="13.2">
      <c r="A6204" s="89"/>
      <c r="B6204" s="7"/>
    </row>
    <row r="6205" spans="1:2" ht="13.2">
      <c r="A6205" s="89"/>
      <c r="B6205" s="7"/>
    </row>
    <row r="6206" spans="1:2" ht="13.2">
      <c r="A6206" s="89"/>
      <c r="B6206" s="7"/>
    </row>
    <row r="6207" spans="1:2" ht="13.2">
      <c r="A6207" s="89"/>
      <c r="B6207" s="7"/>
    </row>
    <row r="6208" spans="1:2" ht="13.2">
      <c r="A6208" s="89"/>
      <c r="B6208" s="7"/>
    </row>
    <row r="6209" spans="1:2" ht="13.2">
      <c r="A6209" s="89"/>
      <c r="B6209" s="7"/>
    </row>
    <row r="6210" spans="1:2" ht="13.2">
      <c r="A6210" s="89"/>
      <c r="B6210" s="7"/>
    </row>
    <row r="6211" spans="1:2" ht="13.2">
      <c r="A6211" s="89"/>
      <c r="B6211" s="7"/>
    </row>
    <row r="6212" spans="1:2" ht="13.2">
      <c r="A6212" s="89"/>
      <c r="B6212" s="7"/>
    </row>
    <row r="6213" spans="1:2" ht="13.2">
      <c r="A6213" s="89"/>
      <c r="B6213" s="7"/>
    </row>
    <row r="6214" spans="1:2" ht="13.2">
      <c r="A6214" s="89"/>
      <c r="B6214" s="7"/>
    </row>
    <row r="6215" spans="1:2" ht="13.2">
      <c r="A6215" s="89"/>
      <c r="B6215" s="7"/>
    </row>
    <row r="6216" spans="1:2" ht="13.2">
      <c r="A6216" s="89"/>
      <c r="B6216" s="7"/>
    </row>
    <row r="6217" spans="1:2" ht="13.2">
      <c r="A6217" s="89"/>
      <c r="B6217" s="7"/>
    </row>
    <row r="6218" spans="1:2" ht="13.2">
      <c r="A6218" s="89"/>
      <c r="B6218" s="7"/>
    </row>
    <row r="6219" spans="1:2" ht="13.2">
      <c r="A6219" s="89"/>
      <c r="B6219" s="7"/>
    </row>
    <row r="6220" spans="1:2" ht="13.2">
      <c r="A6220" s="89"/>
      <c r="B6220" s="7"/>
    </row>
    <row r="6221" spans="1:2" ht="13.2">
      <c r="A6221" s="89"/>
      <c r="B6221" s="7"/>
    </row>
    <row r="6222" spans="1:2" ht="13.2">
      <c r="A6222" s="89"/>
      <c r="B6222" s="7"/>
    </row>
    <row r="6223" spans="1:2" ht="13.2">
      <c r="A6223" s="89"/>
      <c r="B6223" s="7"/>
    </row>
    <row r="6224" spans="1:2" ht="13.2">
      <c r="A6224" s="89"/>
      <c r="B6224" s="7"/>
    </row>
    <row r="6225" spans="1:2" ht="13.2">
      <c r="A6225" s="89"/>
      <c r="B6225" s="7"/>
    </row>
    <row r="6226" spans="1:2" ht="13.2">
      <c r="A6226" s="89"/>
      <c r="B6226" s="7"/>
    </row>
    <row r="6227" spans="1:2" ht="13.2">
      <c r="A6227" s="89"/>
      <c r="B6227" s="7"/>
    </row>
    <row r="6228" spans="1:2" ht="13.2">
      <c r="A6228" s="89"/>
      <c r="B6228" s="7"/>
    </row>
    <row r="6229" spans="1:2" ht="13.2">
      <c r="A6229" s="89"/>
      <c r="B6229" s="7"/>
    </row>
    <row r="6230" spans="1:2" ht="13.2">
      <c r="A6230" s="89"/>
      <c r="B6230" s="7"/>
    </row>
    <row r="6231" spans="1:2" ht="13.2">
      <c r="A6231" s="89"/>
      <c r="B6231" s="7"/>
    </row>
    <row r="6232" spans="1:2" ht="13.2">
      <c r="A6232" s="89"/>
      <c r="B6232" s="7"/>
    </row>
    <row r="6233" spans="1:2" ht="13.2">
      <c r="A6233" s="89"/>
      <c r="B6233" s="7"/>
    </row>
    <row r="6234" spans="1:2" ht="13.2">
      <c r="A6234" s="89"/>
      <c r="B6234" s="7"/>
    </row>
    <row r="6235" spans="1:2" ht="13.2">
      <c r="A6235" s="89"/>
      <c r="B6235" s="7"/>
    </row>
    <row r="6236" spans="1:2" ht="13.2">
      <c r="A6236" s="89"/>
      <c r="B6236" s="7"/>
    </row>
    <row r="6237" spans="1:2" ht="13.2">
      <c r="A6237" s="89"/>
      <c r="B6237" s="7"/>
    </row>
    <row r="6238" spans="1:2" ht="13.2">
      <c r="A6238" s="89"/>
      <c r="B6238" s="7"/>
    </row>
    <row r="6239" spans="1:2" ht="13.2">
      <c r="A6239" s="89"/>
      <c r="B6239" s="7"/>
    </row>
    <row r="6240" spans="1:2" ht="13.2">
      <c r="A6240" s="89"/>
      <c r="B6240" s="7"/>
    </row>
    <row r="6241" spans="1:2" ht="13.2">
      <c r="A6241" s="89"/>
      <c r="B6241" s="7"/>
    </row>
    <row r="6242" spans="1:2" ht="13.2">
      <c r="A6242" s="89"/>
      <c r="B6242" s="7"/>
    </row>
    <row r="6243" spans="1:2" ht="13.2">
      <c r="A6243" s="89"/>
      <c r="B6243" s="7"/>
    </row>
    <row r="6244" spans="1:2" ht="13.2">
      <c r="A6244" s="89"/>
      <c r="B6244" s="7"/>
    </row>
    <row r="6245" spans="1:2" ht="13.2">
      <c r="A6245" s="89"/>
      <c r="B6245" s="7"/>
    </row>
    <row r="6246" spans="1:2" ht="13.2">
      <c r="A6246" s="89"/>
      <c r="B6246" s="7"/>
    </row>
    <row r="6247" spans="1:2" ht="13.2">
      <c r="A6247" s="89"/>
      <c r="B6247" s="7"/>
    </row>
    <row r="6248" spans="1:2" ht="13.2">
      <c r="A6248" s="89"/>
      <c r="B6248" s="7"/>
    </row>
    <row r="6249" spans="1:2" ht="13.2">
      <c r="A6249" s="89"/>
      <c r="B6249" s="7"/>
    </row>
    <row r="6250" spans="1:2" ht="13.2">
      <c r="A6250" s="89"/>
      <c r="B6250" s="7"/>
    </row>
    <row r="6251" spans="1:2" ht="13.2">
      <c r="A6251" s="89"/>
      <c r="B6251" s="7"/>
    </row>
    <row r="6252" spans="1:2" ht="13.2">
      <c r="A6252" s="89"/>
      <c r="B6252" s="7"/>
    </row>
    <row r="6253" spans="1:2" ht="13.2">
      <c r="A6253" s="89"/>
      <c r="B6253" s="7"/>
    </row>
    <row r="6254" spans="1:2" ht="13.2">
      <c r="A6254" s="89"/>
      <c r="B6254" s="7"/>
    </row>
    <row r="6255" spans="1:2" ht="13.2">
      <c r="A6255" s="89"/>
      <c r="B6255" s="7"/>
    </row>
    <row r="6256" spans="1:2" ht="13.2">
      <c r="A6256" s="89"/>
      <c r="B6256" s="7"/>
    </row>
    <row r="6257" spans="1:2" ht="13.2">
      <c r="A6257" s="89"/>
      <c r="B6257" s="7"/>
    </row>
    <row r="6258" spans="1:2" ht="13.2">
      <c r="A6258" s="89"/>
      <c r="B6258" s="7"/>
    </row>
    <row r="6259" spans="1:2" ht="13.2">
      <c r="A6259" s="89"/>
      <c r="B6259" s="7"/>
    </row>
    <row r="6260" spans="1:2" ht="13.2">
      <c r="A6260" s="89"/>
      <c r="B6260" s="7"/>
    </row>
    <row r="6261" spans="1:2" ht="13.2">
      <c r="A6261" s="89"/>
      <c r="B6261" s="7"/>
    </row>
    <row r="6262" spans="1:2" ht="13.2">
      <c r="A6262" s="89"/>
      <c r="B6262" s="7"/>
    </row>
    <row r="6263" spans="1:2" ht="13.2">
      <c r="A6263" s="89"/>
      <c r="B6263" s="7"/>
    </row>
    <row r="6264" spans="1:2" ht="13.2">
      <c r="A6264" s="89"/>
      <c r="B6264" s="7"/>
    </row>
    <row r="6265" spans="1:2" ht="13.2">
      <c r="A6265" s="89"/>
      <c r="B6265" s="7"/>
    </row>
    <row r="6266" spans="1:2" ht="13.2">
      <c r="A6266" s="89"/>
      <c r="B6266" s="7"/>
    </row>
    <row r="6267" spans="1:2" ht="13.2">
      <c r="A6267" s="89"/>
      <c r="B6267" s="7"/>
    </row>
    <row r="6268" spans="1:2" ht="13.2">
      <c r="A6268" s="89"/>
      <c r="B6268" s="7"/>
    </row>
    <row r="6269" spans="1:2" ht="13.2">
      <c r="A6269" s="89"/>
      <c r="B6269" s="7"/>
    </row>
    <row r="6270" spans="1:2" ht="13.2">
      <c r="A6270" s="89"/>
      <c r="B6270" s="7"/>
    </row>
    <row r="6271" spans="1:2" ht="13.2">
      <c r="A6271" s="89"/>
      <c r="B6271" s="7"/>
    </row>
    <row r="6272" spans="1:2" ht="13.2">
      <c r="A6272" s="89"/>
      <c r="B6272" s="7"/>
    </row>
    <row r="6273" spans="1:2" ht="13.2">
      <c r="A6273" s="89"/>
      <c r="B6273" s="7"/>
    </row>
    <row r="6274" spans="1:2" ht="13.2">
      <c r="A6274" s="89"/>
      <c r="B6274" s="7"/>
    </row>
    <row r="6275" spans="1:2" ht="13.2">
      <c r="A6275" s="89"/>
      <c r="B6275" s="7"/>
    </row>
    <row r="6276" spans="1:2" ht="13.2">
      <c r="A6276" s="89"/>
      <c r="B6276" s="7"/>
    </row>
    <row r="6277" spans="1:2" ht="13.2">
      <c r="A6277" s="89"/>
      <c r="B6277" s="7"/>
    </row>
    <row r="6278" spans="1:2" ht="13.2">
      <c r="A6278" s="89"/>
      <c r="B6278" s="7"/>
    </row>
    <row r="6279" spans="1:2" ht="13.2">
      <c r="A6279" s="89"/>
      <c r="B6279" s="7"/>
    </row>
    <row r="6280" spans="1:2" ht="13.2">
      <c r="A6280" s="89"/>
      <c r="B6280" s="7"/>
    </row>
    <row r="6281" spans="1:2" ht="13.2">
      <c r="A6281" s="89"/>
      <c r="B6281" s="7"/>
    </row>
    <row r="6282" spans="1:2" ht="13.2">
      <c r="A6282" s="89"/>
      <c r="B6282" s="7"/>
    </row>
    <row r="6283" spans="1:2" ht="13.2">
      <c r="A6283" s="89"/>
      <c r="B6283" s="7"/>
    </row>
    <row r="6284" spans="1:2" ht="13.2">
      <c r="A6284" s="89"/>
      <c r="B6284" s="7"/>
    </row>
    <row r="6285" spans="1:2" ht="13.2">
      <c r="A6285" s="89"/>
      <c r="B6285" s="7"/>
    </row>
    <row r="6286" spans="1:2" ht="13.2">
      <c r="A6286" s="89"/>
      <c r="B6286" s="7"/>
    </row>
    <row r="6287" spans="1:2" ht="13.2">
      <c r="A6287" s="89"/>
      <c r="B6287" s="7"/>
    </row>
    <row r="6288" spans="1:2" ht="13.2">
      <c r="A6288" s="89"/>
      <c r="B6288" s="7"/>
    </row>
    <row r="6289" spans="1:2" ht="13.2">
      <c r="A6289" s="89"/>
      <c r="B6289" s="7"/>
    </row>
    <row r="6290" spans="1:2" ht="13.2">
      <c r="A6290" s="89"/>
      <c r="B6290" s="7"/>
    </row>
    <row r="6291" spans="1:2" ht="13.2">
      <c r="A6291" s="89"/>
      <c r="B6291" s="7"/>
    </row>
    <row r="6292" spans="1:2" ht="13.2">
      <c r="A6292" s="89"/>
      <c r="B6292" s="7"/>
    </row>
    <row r="6293" spans="1:2" ht="13.2">
      <c r="A6293" s="89"/>
      <c r="B6293" s="7"/>
    </row>
    <row r="6294" spans="1:2" ht="13.2">
      <c r="A6294" s="89"/>
      <c r="B6294" s="7"/>
    </row>
    <row r="6295" spans="1:2" ht="13.2">
      <c r="A6295" s="89"/>
      <c r="B6295" s="7"/>
    </row>
    <row r="6296" spans="1:2" ht="13.2">
      <c r="A6296" s="89"/>
      <c r="B6296" s="7"/>
    </row>
    <row r="6297" spans="1:2" ht="13.2">
      <c r="A6297" s="89"/>
      <c r="B6297" s="7"/>
    </row>
    <row r="6298" spans="1:2" ht="13.2">
      <c r="A6298" s="89"/>
      <c r="B6298" s="7"/>
    </row>
    <row r="6299" spans="1:2" ht="13.2">
      <c r="A6299" s="89"/>
      <c r="B6299" s="7"/>
    </row>
    <row r="6300" spans="1:2" ht="13.2">
      <c r="A6300" s="89"/>
      <c r="B6300" s="7"/>
    </row>
    <row r="6301" spans="1:2" ht="13.2">
      <c r="A6301" s="89"/>
      <c r="B6301" s="7"/>
    </row>
    <row r="6302" spans="1:2" ht="13.2">
      <c r="A6302" s="89"/>
      <c r="B6302" s="7"/>
    </row>
    <row r="6303" spans="1:2" ht="13.2">
      <c r="A6303" s="89"/>
      <c r="B6303" s="7"/>
    </row>
    <row r="6304" spans="1:2" ht="13.2">
      <c r="A6304" s="89"/>
      <c r="B6304" s="7"/>
    </row>
    <row r="6305" spans="1:2" ht="13.2">
      <c r="A6305" s="89"/>
      <c r="B6305" s="7"/>
    </row>
    <row r="6306" spans="1:2" ht="13.2">
      <c r="A6306" s="89"/>
      <c r="B6306" s="7"/>
    </row>
    <row r="6307" spans="1:2" ht="13.2">
      <c r="A6307" s="89"/>
      <c r="B6307" s="7"/>
    </row>
    <row r="6308" spans="1:2" ht="13.2">
      <c r="A6308" s="89"/>
      <c r="B6308" s="7"/>
    </row>
    <row r="6309" spans="1:2" ht="13.2">
      <c r="A6309" s="89"/>
      <c r="B6309" s="7"/>
    </row>
    <row r="6310" spans="1:2" ht="13.2">
      <c r="A6310" s="89"/>
      <c r="B6310" s="7"/>
    </row>
    <row r="6311" spans="1:2" ht="13.2">
      <c r="A6311" s="89"/>
      <c r="B6311" s="7"/>
    </row>
    <row r="6312" spans="1:2" ht="13.2">
      <c r="A6312" s="89"/>
      <c r="B6312" s="7"/>
    </row>
    <row r="6313" spans="1:2" ht="13.2">
      <c r="A6313" s="89"/>
      <c r="B6313" s="7"/>
    </row>
    <row r="6314" spans="1:2" ht="13.2">
      <c r="A6314" s="89"/>
      <c r="B6314" s="7"/>
    </row>
    <row r="6315" spans="1:2" ht="13.2">
      <c r="A6315" s="89"/>
      <c r="B6315" s="7"/>
    </row>
    <row r="6316" spans="1:2" ht="13.2">
      <c r="A6316" s="89"/>
      <c r="B6316" s="7"/>
    </row>
    <row r="6317" spans="1:2" ht="13.2">
      <c r="A6317" s="89"/>
      <c r="B6317" s="7"/>
    </row>
    <row r="6318" spans="1:2" ht="13.2">
      <c r="A6318" s="89"/>
      <c r="B6318" s="7"/>
    </row>
    <row r="6319" spans="1:2" ht="13.2">
      <c r="A6319" s="89"/>
      <c r="B6319" s="7"/>
    </row>
    <row r="6320" spans="1:2" ht="13.2">
      <c r="A6320" s="89"/>
      <c r="B6320" s="7"/>
    </row>
    <row r="6321" spans="1:2" ht="13.2">
      <c r="A6321" s="89"/>
      <c r="B6321" s="7"/>
    </row>
    <row r="6322" spans="1:2" ht="13.2">
      <c r="A6322" s="89"/>
      <c r="B6322" s="7"/>
    </row>
    <row r="6323" spans="1:2" ht="13.2">
      <c r="A6323" s="89"/>
      <c r="B6323" s="7"/>
    </row>
    <row r="6324" spans="1:2" ht="13.2">
      <c r="A6324" s="89"/>
      <c r="B6324" s="7"/>
    </row>
    <row r="6325" spans="1:2" ht="13.2">
      <c r="A6325" s="89"/>
      <c r="B6325" s="7"/>
    </row>
    <row r="6326" spans="1:2" ht="13.2">
      <c r="A6326" s="89"/>
      <c r="B6326" s="7"/>
    </row>
    <row r="6327" spans="1:2" ht="13.2">
      <c r="A6327" s="89"/>
      <c r="B6327" s="7"/>
    </row>
    <row r="6328" spans="1:2" ht="13.2">
      <c r="A6328" s="89"/>
      <c r="B6328" s="7"/>
    </row>
    <row r="6329" spans="1:2" ht="13.2">
      <c r="A6329" s="89"/>
      <c r="B6329" s="7"/>
    </row>
    <row r="6330" spans="1:2" ht="13.2">
      <c r="A6330" s="89"/>
      <c r="B6330" s="7"/>
    </row>
    <row r="6331" spans="1:2" ht="13.2">
      <c r="A6331" s="89"/>
      <c r="B6331" s="7"/>
    </row>
    <row r="6332" spans="1:2" ht="13.2">
      <c r="A6332" s="89"/>
      <c r="B6332" s="7"/>
    </row>
    <row r="6333" spans="1:2" ht="13.2">
      <c r="A6333" s="89"/>
      <c r="B6333" s="7"/>
    </row>
    <row r="6334" spans="1:2" ht="13.2">
      <c r="A6334" s="89"/>
      <c r="B6334" s="7"/>
    </row>
    <row r="6335" spans="1:2" ht="13.2">
      <c r="A6335" s="89"/>
      <c r="B6335" s="7"/>
    </row>
    <row r="6336" spans="1:2" ht="13.2">
      <c r="A6336" s="89"/>
      <c r="B6336" s="7"/>
    </row>
    <row r="6337" spans="1:2" ht="13.2">
      <c r="A6337" s="89"/>
      <c r="B6337" s="7"/>
    </row>
    <row r="6338" spans="1:2" ht="13.2">
      <c r="A6338" s="89"/>
      <c r="B6338" s="7"/>
    </row>
    <row r="6339" spans="1:2" ht="13.2">
      <c r="A6339" s="89"/>
      <c r="B6339" s="7"/>
    </row>
    <row r="6340" spans="1:2" ht="13.2">
      <c r="A6340" s="89"/>
      <c r="B6340" s="7"/>
    </row>
    <row r="6341" spans="1:2" ht="13.2">
      <c r="A6341" s="89"/>
      <c r="B6341" s="7"/>
    </row>
    <row r="6342" spans="1:2" ht="13.2">
      <c r="A6342" s="89"/>
      <c r="B6342" s="7"/>
    </row>
    <row r="6343" spans="1:2" ht="13.2">
      <c r="A6343" s="89"/>
      <c r="B6343" s="7"/>
    </row>
    <row r="6344" spans="1:2" ht="13.2">
      <c r="A6344" s="89"/>
      <c r="B6344" s="7"/>
    </row>
    <row r="6345" spans="1:2" ht="13.2">
      <c r="A6345" s="89"/>
      <c r="B6345" s="7"/>
    </row>
    <row r="6346" spans="1:2" ht="13.2">
      <c r="A6346" s="89"/>
      <c r="B6346" s="7"/>
    </row>
    <row r="6347" spans="1:2" ht="13.2">
      <c r="A6347" s="89"/>
      <c r="B6347" s="7"/>
    </row>
    <row r="6348" spans="1:2" ht="13.2">
      <c r="A6348" s="89"/>
      <c r="B6348" s="7"/>
    </row>
    <row r="6349" spans="1:2" ht="13.2">
      <c r="A6349" s="89"/>
      <c r="B6349" s="7"/>
    </row>
    <row r="6350" spans="1:2" ht="13.2">
      <c r="A6350" s="89"/>
      <c r="B6350" s="7"/>
    </row>
    <row r="6351" spans="1:2" ht="13.2">
      <c r="A6351" s="89"/>
      <c r="B6351" s="7"/>
    </row>
    <row r="6352" spans="1:2" ht="13.2">
      <c r="A6352" s="89"/>
      <c r="B6352" s="7"/>
    </row>
    <row r="6353" spans="1:2" ht="13.2">
      <c r="A6353" s="89"/>
      <c r="B6353" s="7"/>
    </row>
    <row r="6354" spans="1:2" ht="13.2">
      <c r="A6354" s="89"/>
      <c r="B6354" s="7"/>
    </row>
    <row r="6355" spans="1:2" ht="13.2">
      <c r="A6355" s="89"/>
      <c r="B6355" s="7"/>
    </row>
    <row r="6356" spans="1:2" ht="13.2">
      <c r="A6356" s="89"/>
      <c r="B6356" s="7"/>
    </row>
    <row r="6357" spans="1:2" ht="13.2">
      <c r="A6357" s="89"/>
      <c r="B6357" s="7"/>
    </row>
    <row r="6358" spans="1:2" ht="13.2">
      <c r="A6358" s="89"/>
      <c r="B6358" s="7"/>
    </row>
    <row r="6359" spans="1:2" ht="13.2">
      <c r="A6359" s="89"/>
      <c r="B6359" s="7"/>
    </row>
    <row r="6360" spans="1:2" ht="13.2">
      <c r="A6360" s="89"/>
      <c r="B6360" s="7"/>
    </row>
    <row r="6361" spans="1:2" ht="13.2">
      <c r="A6361" s="89"/>
      <c r="B6361" s="7"/>
    </row>
    <row r="6362" spans="1:2" ht="13.2">
      <c r="A6362" s="89"/>
      <c r="B6362" s="7"/>
    </row>
    <row r="6363" spans="1:2" ht="13.2">
      <c r="A6363" s="89"/>
      <c r="B6363" s="7"/>
    </row>
    <row r="6364" spans="1:2" ht="13.2">
      <c r="A6364" s="89"/>
      <c r="B6364" s="7"/>
    </row>
    <row r="6365" spans="1:2" ht="13.2">
      <c r="A6365" s="89"/>
      <c r="B6365" s="7"/>
    </row>
    <row r="6366" spans="1:2" ht="13.2">
      <c r="A6366" s="89"/>
      <c r="B6366" s="7"/>
    </row>
    <row r="6367" spans="1:2" ht="13.2">
      <c r="A6367" s="89"/>
      <c r="B6367" s="7"/>
    </row>
    <row r="6368" spans="1:2" ht="13.2">
      <c r="A6368" s="89"/>
      <c r="B6368" s="7"/>
    </row>
    <row r="6369" spans="1:2" ht="13.2">
      <c r="A6369" s="89"/>
      <c r="B6369" s="7"/>
    </row>
    <row r="6370" spans="1:2" ht="13.2">
      <c r="A6370" s="89"/>
      <c r="B6370" s="7"/>
    </row>
    <row r="6371" spans="1:2" ht="13.2">
      <c r="A6371" s="89"/>
      <c r="B6371" s="7"/>
    </row>
    <row r="6372" spans="1:2" ht="13.2">
      <c r="A6372" s="89"/>
      <c r="B6372" s="7"/>
    </row>
    <row r="6373" spans="1:2" ht="13.2">
      <c r="A6373" s="89"/>
      <c r="B6373" s="7"/>
    </row>
    <row r="6374" spans="1:2" ht="13.2">
      <c r="A6374" s="89"/>
      <c r="B6374" s="7"/>
    </row>
    <row r="6375" spans="1:2" ht="13.2">
      <c r="A6375" s="89"/>
      <c r="B6375" s="7"/>
    </row>
    <row r="6376" spans="1:2" ht="13.2">
      <c r="A6376" s="89"/>
      <c r="B6376" s="7"/>
    </row>
    <row r="6377" spans="1:2" ht="13.2">
      <c r="A6377" s="89"/>
      <c r="B6377" s="7"/>
    </row>
    <row r="6378" spans="1:2" ht="13.2">
      <c r="A6378" s="89"/>
      <c r="B6378" s="7"/>
    </row>
    <row r="6379" spans="1:2" ht="13.2">
      <c r="A6379" s="89"/>
      <c r="B6379" s="7"/>
    </row>
    <row r="6380" spans="1:2" ht="13.2">
      <c r="A6380" s="89"/>
      <c r="B6380" s="7"/>
    </row>
    <row r="6381" spans="1:2" ht="13.2">
      <c r="A6381" s="89"/>
      <c r="B6381" s="7"/>
    </row>
    <row r="6382" spans="1:2" ht="13.2">
      <c r="A6382" s="89"/>
      <c r="B6382" s="7"/>
    </row>
    <row r="6383" spans="1:2" ht="13.2">
      <c r="A6383" s="89"/>
      <c r="B6383" s="7"/>
    </row>
    <row r="6384" spans="1:2" ht="13.2">
      <c r="A6384" s="89"/>
      <c r="B6384" s="7"/>
    </row>
    <row r="6385" spans="1:2" ht="13.2">
      <c r="A6385" s="89"/>
      <c r="B6385" s="7"/>
    </row>
    <row r="6386" spans="1:2" ht="13.2">
      <c r="A6386" s="89"/>
      <c r="B6386" s="7"/>
    </row>
    <row r="6387" spans="1:2" ht="13.2">
      <c r="A6387" s="89"/>
      <c r="B6387" s="7"/>
    </row>
    <row r="6388" spans="1:2" ht="13.2">
      <c r="A6388" s="89"/>
      <c r="B6388" s="7"/>
    </row>
    <row r="6389" spans="1:2" ht="13.2">
      <c r="A6389" s="89"/>
      <c r="B6389" s="7"/>
    </row>
    <row r="6390" spans="1:2" ht="13.2">
      <c r="A6390" s="89"/>
      <c r="B6390" s="7"/>
    </row>
    <row r="6391" spans="1:2" ht="13.2">
      <c r="A6391" s="89"/>
      <c r="B6391" s="7"/>
    </row>
    <row r="6392" spans="1:2" ht="13.2">
      <c r="A6392" s="89"/>
      <c r="B6392" s="7"/>
    </row>
    <row r="6393" spans="1:2" ht="13.2">
      <c r="A6393" s="89"/>
      <c r="B6393" s="7"/>
    </row>
    <row r="6394" spans="1:2" ht="13.2">
      <c r="A6394" s="89"/>
      <c r="B6394" s="7"/>
    </row>
    <row r="6395" spans="1:2" ht="13.2">
      <c r="A6395" s="89"/>
      <c r="B6395" s="7"/>
    </row>
    <row r="6396" spans="1:2" ht="13.2">
      <c r="A6396" s="89"/>
      <c r="B6396" s="7"/>
    </row>
    <row r="6397" spans="1:2" ht="13.2">
      <c r="A6397" s="89"/>
      <c r="B6397" s="7"/>
    </row>
    <row r="6398" spans="1:2" ht="13.2">
      <c r="A6398" s="89"/>
      <c r="B6398" s="7"/>
    </row>
    <row r="6399" spans="1:2" ht="13.2">
      <c r="A6399" s="89"/>
      <c r="B6399" s="7"/>
    </row>
    <row r="6400" spans="1:2" ht="13.2">
      <c r="A6400" s="89"/>
      <c r="B6400" s="7"/>
    </row>
    <row r="6401" spans="1:2" ht="13.2">
      <c r="A6401" s="89"/>
      <c r="B6401" s="7"/>
    </row>
    <row r="6402" spans="1:2" ht="13.2">
      <c r="A6402" s="89"/>
      <c r="B6402" s="7"/>
    </row>
    <row r="6403" spans="1:2" ht="13.2">
      <c r="A6403" s="89"/>
      <c r="B6403" s="7"/>
    </row>
    <row r="6404" spans="1:2" ht="13.2">
      <c r="A6404" s="89"/>
      <c r="B6404" s="7"/>
    </row>
    <row r="6405" spans="1:2" ht="13.2">
      <c r="A6405" s="89"/>
      <c r="B6405" s="7"/>
    </row>
    <row r="6406" spans="1:2" ht="13.2">
      <c r="A6406" s="89"/>
      <c r="B6406" s="7"/>
    </row>
    <row r="6407" spans="1:2" ht="13.2">
      <c r="A6407" s="89"/>
      <c r="B6407" s="7"/>
    </row>
    <row r="6408" spans="1:2" ht="13.2">
      <c r="A6408" s="89"/>
      <c r="B6408" s="7"/>
    </row>
    <row r="6409" spans="1:2" ht="13.2">
      <c r="A6409" s="89"/>
      <c r="B6409" s="7"/>
    </row>
    <row r="6410" spans="1:2" ht="13.2">
      <c r="A6410" s="89"/>
      <c r="B6410" s="7"/>
    </row>
    <row r="6411" spans="1:2" ht="13.2">
      <c r="A6411" s="89"/>
      <c r="B6411" s="7"/>
    </row>
    <row r="6412" spans="1:2" ht="13.2">
      <c r="A6412" s="89"/>
      <c r="B6412" s="7"/>
    </row>
    <row r="6413" spans="1:2" ht="13.2">
      <c r="A6413" s="89"/>
      <c r="B6413" s="7"/>
    </row>
    <row r="6414" spans="1:2" ht="13.2">
      <c r="A6414" s="89"/>
      <c r="B6414" s="7"/>
    </row>
    <row r="6415" spans="1:2" ht="13.2">
      <c r="A6415" s="89"/>
      <c r="B6415" s="7"/>
    </row>
    <row r="6416" spans="1:2" ht="13.2">
      <c r="A6416" s="89"/>
      <c r="B6416" s="7"/>
    </row>
    <row r="6417" spans="1:2" ht="13.2">
      <c r="A6417" s="89"/>
      <c r="B6417" s="7"/>
    </row>
    <row r="6418" spans="1:2" ht="13.2">
      <c r="A6418" s="89"/>
      <c r="B6418" s="7"/>
    </row>
    <row r="6419" spans="1:2" ht="13.2">
      <c r="A6419" s="89"/>
      <c r="B6419" s="7"/>
    </row>
    <row r="6420" spans="1:2" ht="13.2">
      <c r="A6420" s="89"/>
      <c r="B6420" s="7"/>
    </row>
    <row r="6421" spans="1:2" ht="13.2">
      <c r="A6421" s="89"/>
      <c r="B6421" s="7"/>
    </row>
    <row r="6422" spans="1:2" ht="13.2">
      <c r="A6422" s="89"/>
      <c r="B6422" s="7"/>
    </row>
    <row r="6423" spans="1:2" ht="13.2">
      <c r="A6423" s="89"/>
      <c r="B6423" s="7"/>
    </row>
    <row r="6424" spans="1:2" ht="13.2">
      <c r="A6424" s="89"/>
      <c r="B6424" s="7"/>
    </row>
    <row r="6425" spans="1:2" ht="13.2">
      <c r="A6425" s="89"/>
      <c r="B6425" s="7"/>
    </row>
    <row r="6426" spans="1:2" ht="13.2">
      <c r="A6426" s="89"/>
      <c r="B6426" s="7"/>
    </row>
    <row r="6427" spans="1:2" ht="13.2">
      <c r="A6427" s="89"/>
      <c r="B6427" s="7"/>
    </row>
    <row r="6428" spans="1:2" ht="13.2">
      <c r="A6428" s="89"/>
      <c r="B6428" s="7"/>
    </row>
    <row r="6429" spans="1:2" ht="13.2">
      <c r="A6429" s="89"/>
      <c r="B6429" s="7"/>
    </row>
    <row r="6430" spans="1:2" ht="13.2">
      <c r="A6430" s="89"/>
      <c r="B6430" s="7"/>
    </row>
    <row r="6431" spans="1:2" ht="13.2">
      <c r="A6431" s="89"/>
      <c r="B6431" s="7"/>
    </row>
    <row r="6432" spans="1:2" ht="13.2">
      <c r="A6432" s="89"/>
      <c r="B6432" s="7"/>
    </row>
    <row r="6433" spans="1:2" ht="13.2">
      <c r="A6433" s="89"/>
      <c r="B6433" s="7"/>
    </row>
    <row r="6434" spans="1:2" ht="13.2">
      <c r="A6434" s="89"/>
      <c r="B6434" s="7"/>
    </row>
    <row r="6435" spans="1:2" ht="13.2">
      <c r="A6435" s="89"/>
      <c r="B6435" s="7"/>
    </row>
    <row r="6436" spans="1:2" ht="13.2">
      <c r="A6436" s="89"/>
      <c r="B6436" s="7"/>
    </row>
    <row r="6437" spans="1:2" ht="13.2">
      <c r="A6437" s="89"/>
      <c r="B6437" s="7"/>
    </row>
    <row r="6438" spans="1:2" ht="13.2">
      <c r="A6438" s="89"/>
      <c r="B6438" s="7"/>
    </row>
    <row r="6439" spans="1:2" ht="13.2">
      <c r="A6439" s="89"/>
      <c r="B6439" s="7"/>
    </row>
    <row r="6440" spans="1:2" ht="13.2">
      <c r="A6440" s="89"/>
      <c r="B6440" s="7"/>
    </row>
    <row r="6441" spans="1:2" ht="13.2">
      <c r="A6441" s="89"/>
      <c r="B6441" s="7"/>
    </row>
    <row r="6442" spans="1:2" ht="13.2">
      <c r="A6442" s="89"/>
      <c r="B6442" s="7"/>
    </row>
    <row r="6443" spans="1:2" ht="13.2">
      <c r="A6443" s="89"/>
      <c r="B6443" s="7"/>
    </row>
    <row r="6444" spans="1:2" ht="13.2">
      <c r="A6444" s="89"/>
      <c r="B6444" s="7"/>
    </row>
    <row r="6445" spans="1:2" ht="13.2">
      <c r="A6445" s="89"/>
      <c r="B6445" s="7"/>
    </row>
    <row r="6446" spans="1:2" ht="13.2">
      <c r="A6446" s="89"/>
      <c r="B6446" s="7"/>
    </row>
    <row r="6447" spans="1:2" ht="13.2">
      <c r="A6447" s="89"/>
      <c r="B6447" s="7"/>
    </row>
    <row r="6448" spans="1:2" ht="13.2">
      <c r="A6448" s="89"/>
      <c r="B6448" s="7"/>
    </row>
    <row r="6449" spans="1:2" ht="13.2">
      <c r="A6449" s="89"/>
      <c r="B6449" s="7"/>
    </row>
    <row r="6450" spans="1:2" ht="13.2">
      <c r="A6450" s="89"/>
      <c r="B6450" s="7"/>
    </row>
    <row r="6451" spans="1:2" ht="13.2">
      <c r="A6451" s="89"/>
      <c r="B6451" s="7"/>
    </row>
    <row r="6452" spans="1:2" ht="13.2">
      <c r="A6452" s="89"/>
      <c r="B6452" s="7"/>
    </row>
    <row r="6453" spans="1:2" ht="13.2">
      <c r="A6453" s="89"/>
      <c r="B6453" s="7"/>
    </row>
    <row r="6454" spans="1:2" ht="13.2">
      <c r="A6454" s="89"/>
      <c r="B6454" s="7"/>
    </row>
    <row r="6455" spans="1:2" ht="13.2">
      <c r="A6455" s="89"/>
      <c r="B6455" s="7"/>
    </row>
    <row r="6456" spans="1:2" ht="13.2">
      <c r="A6456" s="89"/>
      <c r="B6456" s="7"/>
    </row>
    <row r="6457" spans="1:2" ht="13.2">
      <c r="A6457" s="89"/>
      <c r="B6457" s="7"/>
    </row>
    <row r="6458" spans="1:2" ht="13.2">
      <c r="A6458" s="89"/>
      <c r="B6458" s="7"/>
    </row>
    <row r="6459" spans="1:2" ht="13.2">
      <c r="A6459" s="89"/>
      <c r="B6459" s="7"/>
    </row>
    <row r="6460" spans="1:2" ht="13.2">
      <c r="A6460" s="89"/>
      <c r="B6460" s="7"/>
    </row>
    <row r="6461" spans="1:2" ht="13.2">
      <c r="A6461" s="89"/>
      <c r="B6461" s="7"/>
    </row>
    <row r="6462" spans="1:2" ht="13.2">
      <c r="A6462" s="89"/>
      <c r="B6462" s="7"/>
    </row>
    <row r="6463" spans="1:2" ht="13.2">
      <c r="A6463" s="89"/>
      <c r="B6463" s="7"/>
    </row>
    <row r="6464" spans="1:2" ht="13.2">
      <c r="A6464" s="89"/>
      <c r="B6464" s="7"/>
    </row>
    <row r="6465" spans="1:2" ht="13.2">
      <c r="A6465" s="89"/>
      <c r="B6465" s="7"/>
    </row>
    <row r="6466" spans="1:2" ht="13.2">
      <c r="A6466" s="89"/>
      <c r="B6466" s="7"/>
    </row>
    <row r="6467" spans="1:2" ht="13.2">
      <c r="A6467" s="89"/>
      <c r="B6467" s="7"/>
    </row>
    <row r="6468" spans="1:2" ht="13.2">
      <c r="A6468" s="89"/>
      <c r="B6468" s="7"/>
    </row>
    <row r="6469" spans="1:2" ht="13.2">
      <c r="A6469" s="89"/>
      <c r="B6469" s="7"/>
    </row>
    <row r="6470" spans="1:2" ht="13.2">
      <c r="A6470" s="89"/>
      <c r="B6470" s="7"/>
    </row>
    <row r="6471" spans="1:2" ht="13.2">
      <c r="A6471" s="89"/>
      <c r="B6471" s="7"/>
    </row>
    <row r="6472" spans="1:2" ht="13.2">
      <c r="A6472" s="89"/>
      <c r="B6472" s="7"/>
    </row>
    <row r="6473" spans="1:2" ht="13.2">
      <c r="A6473" s="89"/>
      <c r="B6473" s="7"/>
    </row>
    <row r="6474" spans="1:2" ht="13.2">
      <c r="A6474" s="89"/>
      <c r="B6474" s="7"/>
    </row>
    <row r="6475" spans="1:2" ht="13.2">
      <c r="A6475" s="89"/>
      <c r="B6475" s="7"/>
    </row>
    <row r="6476" spans="1:2" ht="13.2">
      <c r="A6476" s="89"/>
      <c r="B6476" s="7"/>
    </row>
    <row r="6477" spans="1:2" ht="13.2">
      <c r="A6477" s="89"/>
      <c r="B6477" s="7"/>
    </row>
    <row r="6478" spans="1:2" ht="13.2">
      <c r="A6478" s="89"/>
      <c r="B6478" s="7"/>
    </row>
    <row r="6479" spans="1:2" ht="13.2">
      <c r="A6479" s="89"/>
      <c r="B6479" s="7"/>
    </row>
    <row r="6480" spans="1:2" ht="13.2">
      <c r="A6480" s="89"/>
      <c r="B6480" s="7"/>
    </row>
    <row r="6481" spans="1:2" ht="13.2">
      <c r="A6481" s="89"/>
      <c r="B6481" s="7"/>
    </row>
    <row r="6482" spans="1:2" ht="13.2">
      <c r="A6482" s="89"/>
      <c r="B6482" s="7"/>
    </row>
    <row r="6483" spans="1:2" ht="13.2">
      <c r="A6483" s="89"/>
      <c r="B6483" s="7"/>
    </row>
    <row r="6484" spans="1:2" ht="13.2">
      <c r="A6484" s="89"/>
      <c r="B6484" s="7"/>
    </row>
    <row r="6485" spans="1:2" ht="13.2">
      <c r="A6485" s="89"/>
      <c r="B6485" s="7"/>
    </row>
    <row r="6486" spans="1:2" ht="13.2">
      <c r="A6486" s="89"/>
      <c r="B6486" s="7"/>
    </row>
    <row r="6487" spans="1:2" ht="13.2">
      <c r="A6487" s="89"/>
      <c r="B6487" s="7"/>
    </row>
    <row r="6488" spans="1:2" ht="13.2">
      <c r="A6488" s="89"/>
      <c r="B6488" s="7"/>
    </row>
    <row r="6489" spans="1:2" ht="13.2">
      <c r="A6489" s="89"/>
      <c r="B6489" s="7"/>
    </row>
    <row r="6490" spans="1:2" ht="13.2">
      <c r="A6490" s="89"/>
      <c r="B6490" s="7"/>
    </row>
    <row r="6491" spans="1:2" ht="13.2">
      <c r="A6491" s="89"/>
      <c r="B6491" s="7"/>
    </row>
    <row r="6492" spans="1:2" ht="13.2">
      <c r="A6492" s="89"/>
      <c r="B6492" s="7"/>
    </row>
    <row r="6493" spans="1:2" ht="13.2">
      <c r="A6493" s="89"/>
      <c r="B6493" s="7"/>
    </row>
    <row r="6494" spans="1:2" ht="13.2">
      <c r="A6494" s="89"/>
      <c r="B6494" s="7"/>
    </row>
    <row r="6495" spans="1:2" ht="13.2">
      <c r="A6495" s="89"/>
      <c r="B6495" s="7"/>
    </row>
    <row r="6496" spans="1:2" ht="13.2">
      <c r="A6496" s="89"/>
      <c r="B6496" s="7"/>
    </row>
    <row r="6497" spans="1:2" ht="13.2">
      <c r="A6497" s="89"/>
      <c r="B6497" s="7"/>
    </row>
    <row r="6498" spans="1:2" ht="13.2">
      <c r="A6498" s="89"/>
      <c r="B6498" s="7"/>
    </row>
    <row r="6499" spans="1:2" ht="13.2">
      <c r="A6499" s="89"/>
      <c r="B6499" s="7"/>
    </row>
    <row r="6500" spans="1:2" ht="13.2">
      <c r="A6500" s="89"/>
      <c r="B6500" s="7"/>
    </row>
    <row r="6501" spans="1:2" ht="13.2">
      <c r="A6501" s="89"/>
      <c r="B6501" s="7"/>
    </row>
    <row r="6502" spans="1:2" ht="13.2">
      <c r="A6502" s="89"/>
      <c r="B6502" s="7"/>
    </row>
    <row r="6503" spans="1:2" ht="13.2">
      <c r="A6503" s="89"/>
      <c r="B6503" s="7"/>
    </row>
    <row r="6504" spans="1:2" ht="13.2">
      <c r="A6504" s="89"/>
      <c r="B6504" s="7"/>
    </row>
    <row r="6505" spans="1:2" ht="13.2">
      <c r="A6505" s="89"/>
      <c r="B6505" s="7"/>
    </row>
    <row r="6506" spans="1:2" ht="13.2">
      <c r="A6506" s="89"/>
      <c r="B6506" s="7"/>
    </row>
    <row r="6507" spans="1:2" ht="13.2">
      <c r="A6507" s="89"/>
      <c r="B6507" s="7"/>
    </row>
    <row r="6508" spans="1:2" ht="13.2">
      <c r="A6508" s="89"/>
      <c r="B6508" s="7"/>
    </row>
    <row r="6509" spans="1:2" ht="13.2">
      <c r="A6509" s="89"/>
      <c r="B6509" s="7"/>
    </row>
    <row r="6510" spans="1:2" ht="13.2">
      <c r="A6510" s="89"/>
      <c r="B6510" s="7"/>
    </row>
    <row r="6511" spans="1:2" ht="13.2">
      <c r="A6511" s="89"/>
      <c r="B6511" s="7"/>
    </row>
    <row r="6512" spans="1:2" ht="13.2">
      <c r="A6512" s="89"/>
      <c r="B6512" s="7"/>
    </row>
    <row r="6513" spans="1:2" ht="13.2">
      <c r="A6513" s="89"/>
      <c r="B6513" s="7"/>
    </row>
    <row r="6514" spans="1:2" ht="13.2">
      <c r="A6514" s="89"/>
      <c r="B6514" s="7"/>
    </row>
    <row r="6515" spans="1:2" ht="13.2">
      <c r="A6515" s="89"/>
      <c r="B6515" s="7"/>
    </row>
    <row r="6516" spans="1:2" ht="13.2">
      <c r="A6516" s="89"/>
      <c r="B6516" s="7"/>
    </row>
    <row r="6517" spans="1:2" ht="13.2">
      <c r="A6517" s="89"/>
      <c r="B6517" s="7"/>
    </row>
    <row r="6518" spans="1:2" ht="13.2">
      <c r="A6518" s="89"/>
      <c r="B6518" s="7"/>
    </row>
    <row r="6519" spans="1:2" ht="13.2">
      <c r="A6519" s="89"/>
      <c r="B6519" s="7"/>
    </row>
    <row r="6520" spans="1:2" ht="13.2">
      <c r="A6520" s="89"/>
      <c r="B6520" s="7"/>
    </row>
    <row r="6521" spans="1:2" ht="13.2">
      <c r="A6521" s="89"/>
      <c r="B6521" s="7"/>
    </row>
    <row r="6522" spans="1:2" ht="13.2">
      <c r="A6522" s="89"/>
      <c r="B6522" s="7"/>
    </row>
    <row r="6523" spans="1:2" ht="13.2">
      <c r="A6523" s="89"/>
      <c r="B6523" s="7"/>
    </row>
    <row r="6524" spans="1:2" ht="13.2">
      <c r="A6524" s="89"/>
      <c r="B6524" s="7"/>
    </row>
    <row r="6525" spans="1:2" ht="13.2">
      <c r="A6525" s="89"/>
      <c r="B6525" s="7"/>
    </row>
    <row r="6526" spans="1:2" ht="13.2">
      <c r="A6526" s="89"/>
      <c r="B6526" s="7"/>
    </row>
    <row r="6527" spans="1:2" ht="13.2">
      <c r="A6527" s="89"/>
      <c r="B6527" s="7"/>
    </row>
    <row r="6528" spans="1:2" ht="13.2">
      <c r="A6528" s="89"/>
      <c r="B6528" s="7"/>
    </row>
    <row r="6529" spans="1:2" ht="13.2">
      <c r="A6529" s="89"/>
      <c r="B6529" s="7"/>
    </row>
    <row r="6530" spans="1:2" ht="13.2">
      <c r="A6530" s="89"/>
      <c r="B6530" s="7"/>
    </row>
    <row r="6531" spans="1:2" ht="13.2">
      <c r="A6531" s="89"/>
      <c r="B6531" s="7"/>
    </row>
    <row r="6532" spans="1:2" ht="13.2">
      <c r="A6532" s="89"/>
      <c r="B6532" s="7"/>
    </row>
    <row r="6533" spans="1:2" ht="13.2">
      <c r="A6533" s="89"/>
      <c r="B6533" s="7"/>
    </row>
    <row r="6534" spans="1:2" ht="13.2">
      <c r="A6534" s="89"/>
      <c r="B6534" s="7"/>
    </row>
    <row r="6535" spans="1:2" ht="13.2">
      <c r="A6535" s="89"/>
      <c r="B6535" s="7"/>
    </row>
    <row r="6536" spans="1:2" ht="13.2">
      <c r="A6536" s="89"/>
      <c r="B6536" s="7"/>
    </row>
    <row r="6537" spans="1:2" ht="13.2">
      <c r="A6537" s="89"/>
      <c r="B6537" s="7"/>
    </row>
    <row r="6538" spans="1:2" ht="13.2">
      <c r="A6538" s="89"/>
      <c r="B6538" s="7"/>
    </row>
    <row r="6539" spans="1:2" ht="13.2">
      <c r="A6539" s="89"/>
      <c r="B6539" s="7"/>
    </row>
    <row r="6540" spans="1:2" ht="13.2">
      <c r="A6540" s="89"/>
      <c r="B6540" s="7"/>
    </row>
    <row r="6541" spans="1:2" ht="13.2">
      <c r="A6541" s="89"/>
      <c r="B6541" s="7"/>
    </row>
    <row r="6542" spans="1:2" ht="13.2">
      <c r="A6542" s="89"/>
      <c r="B6542" s="7"/>
    </row>
    <row r="6543" spans="1:2" ht="13.2">
      <c r="A6543" s="89"/>
      <c r="B6543" s="7"/>
    </row>
    <row r="6544" spans="1:2" ht="13.2">
      <c r="A6544" s="89"/>
      <c r="B6544" s="7"/>
    </row>
    <row r="6545" spans="1:2" ht="13.2">
      <c r="A6545" s="89"/>
      <c r="B6545" s="7"/>
    </row>
    <row r="6546" spans="1:2" ht="13.2">
      <c r="A6546" s="89"/>
      <c r="B6546" s="7"/>
    </row>
    <row r="6547" spans="1:2" ht="13.2">
      <c r="A6547" s="89"/>
      <c r="B6547" s="7"/>
    </row>
    <row r="6548" spans="1:2" ht="13.2">
      <c r="A6548" s="89"/>
      <c r="B6548" s="7"/>
    </row>
    <row r="6549" spans="1:2" ht="13.2">
      <c r="A6549" s="89"/>
      <c r="B6549" s="7"/>
    </row>
    <row r="6550" spans="1:2" ht="13.2">
      <c r="A6550" s="89"/>
      <c r="B6550" s="7"/>
    </row>
    <row r="6551" spans="1:2" ht="13.2">
      <c r="A6551" s="89"/>
      <c r="B6551" s="7"/>
    </row>
    <row r="6552" spans="1:2" ht="13.2">
      <c r="A6552" s="89"/>
      <c r="B6552" s="7"/>
    </row>
    <row r="6553" spans="1:2" ht="13.2">
      <c r="A6553" s="89"/>
      <c r="B6553" s="7"/>
    </row>
    <row r="6554" spans="1:2" ht="13.2">
      <c r="A6554" s="89"/>
      <c r="B6554" s="7"/>
    </row>
    <row r="6555" spans="1:2" ht="13.2">
      <c r="A6555" s="89"/>
      <c r="B6555" s="7"/>
    </row>
    <row r="6556" spans="1:2" ht="13.2">
      <c r="A6556" s="89"/>
      <c r="B6556" s="7"/>
    </row>
    <row r="6557" spans="1:2" ht="13.2">
      <c r="A6557" s="89"/>
      <c r="B6557" s="7"/>
    </row>
    <row r="6558" spans="1:2" ht="13.2">
      <c r="A6558" s="89"/>
      <c r="B6558" s="7"/>
    </row>
    <row r="6559" spans="1:2" ht="13.2">
      <c r="A6559" s="89"/>
      <c r="B6559" s="7"/>
    </row>
    <row r="6560" spans="1:2" ht="13.2">
      <c r="A6560" s="89"/>
      <c r="B6560" s="7"/>
    </row>
    <row r="6561" spans="1:2" ht="13.2">
      <c r="A6561" s="89"/>
      <c r="B6561" s="7"/>
    </row>
    <row r="6562" spans="1:2" ht="13.2">
      <c r="A6562" s="89"/>
      <c r="B6562" s="7"/>
    </row>
    <row r="6563" spans="1:2" ht="13.2">
      <c r="A6563" s="89"/>
      <c r="B6563" s="7"/>
    </row>
    <row r="6564" spans="1:2" ht="13.2">
      <c r="A6564" s="89"/>
      <c r="B6564" s="7"/>
    </row>
    <row r="6565" spans="1:2" ht="13.2">
      <c r="A6565" s="89"/>
      <c r="B6565" s="7"/>
    </row>
    <row r="6566" spans="1:2" ht="13.2">
      <c r="A6566" s="89"/>
      <c r="B6566" s="7"/>
    </row>
    <row r="6567" spans="1:2" ht="13.2">
      <c r="A6567" s="89"/>
      <c r="B6567" s="7"/>
    </row>
    <row r="6568" spans="1:2" ht="13.2">
      <c r="A6568" s="89"/>
      <c r="B6568" s="7"/>
    </row>
    <row r="6569" spans="1:2" ht="13.2">
      <c r="A6569" s="89"/>
      <c r="B6569" s="7"/>
    </row>
    <row r="6570" spans="1:2" ht="13.2">
      <c r="A6570" s="89"/>
      <c r="B6570" s="7"/>
    </row>
    <row r="6571" spans="1:2" ht="13.2">
      <c r="A6571" s="89"/>
      <c r="B6571" s="7"/>
    </row>
    <row r="6572" spans="1:2" ht="13.2">
      <c r="A6572" s="89"/>
      <c r="B6572" s="7"/>
    </row>
    <row r="6573" spans="1:2" ht="13.2">
      <c r="A6573" s="89"/>
      <c r="B6573" s="7"/>
    </row>
    <row r="6574" spans="1:2" ht="13.2">
      <c r="A6574" s="89"/>
      <c r="B6574" s="7"/>
    </row>
    <row r="6575" spans="1:2" ht="13.2">
      <c r="A6575" s="89"/>
      <c r="B6575" s="7"/>
    </row>
    <row r="6576" spans="1:2" ht="13.2">
      <c r="A6576" s="89"/>
      <c r="B6576" s="7"/>
    </row>
    <row r="6577" spans="1:2" ht="13.2">
      <c r="A6577" s="89"/>
      <c r="B6577" s="7"/>
    </row>
    <row r="6578" spans="1:2" ht="13.2">
      <c r="A6578" s="89"/>
      <c r="B6578" s="7"/>
    </row>
    <row r="6579" spans="1:2" ht="13.2">
      <c r="A6579" s="89"/>
      <c r="B6579" s="7"/>
    </row>
    <row r="6580" spans="1:2" ht="13.2">
      <c r="A6580" s="89"/>
      <c r="B6580" s="7"/>
    </row>
    <row r="6581" spans="1:2" ht="13.2">
      <c r="A6581" s="89"/>
      <c r="B6581" s="7"/>
    </row>
    <row r="6582" spans="1:2" ht="13.2">
      <c r="A6582" s="89"/>
      <c r="B6582" s="7"/>
    </row>
    <row r="6583" spans="1:2" ht="13.2">
      <c r="A6583" s="89"/>
      <c r="B6583" s="7"/>
    </row>
    <row r="6584" spans="1:2" ht="13.2">
      <c r="A6584" s="89"/>
      <c r="B6584" s="7"/>
    </row>
    <row r="6585" spans="1:2" ht="13.2">
      <c r="A6585" s="89"/>
      <c r="B6585" s="7"/>
    </row>
    <row r="6586" spans="1:2" ht="13.2">
      <c r="A6586" s="89"/>
      <c r="B6586" s="7"/>
    </row>
    <row r="6587" spans="1:2" ht="13.2">
      <c r="A6587" s="89"/>
      <c r="B6587" s="7"/>
    </row>
    <row r="6588" spans="1:2" ht="13.2">
      <c r="A6588" s="89"/>
      <c r="B6588" s="7"/>
    </row>
    <row r="6589" spans="1:2" ht="13.2">
      <c r="A6589" s="89"/>
      <c r="B6589" s="7"/>
    </row>
    <row r="6590" spans="1:2" ht="13.2">
      <c r="A6590" s="89"/>
      <c r="B6590" s="7"/>
    </row>
    <row r="6591" spans="1:2" ht="13.2">
      <c r="A6591" s="89"/>
      <c r="B6591" s="7"/>
    </row>
    <row r="6592" spans="1:2" ht="13.2">
      <c r="A6592" s="89"/>
      <c r="B6592" s="7"/>
    </row>
    <row r="6593" spans="1:2" ht="13.2">
      <c r="A6593" s="89"/>
      <c r="B6593" s="7"/>
    </row>
    <row r="6594" spans="1:2" ht="13.2">
      <c r="A6594" s="89"/>
      <c r="B6594" s="7"/>
    </row>
    <row r="6595" spans="1:2" ht="13.2">
      <c r="A6595" s="89"/>
      <c r="B6595" s="7"/>
    </row>
    <row r="6596" spans="1:2" ht="13.2">
      <c r="A6596" s="89"/>
      <c r="B6596" s="7"/>
    </row>
    <row r="6597" spans="1:2" ht="13.2">
      <c r="A6597" s="89"/>
      <c r="B6597" s="7"/>
    </row>
    <row r="6598" spans="1:2" ht="13.2">
      <c r="A6598" s="89"/>
      <c r="B6598" s="7"/>
    </row>
    <row r="6599" spans="1:2" ht="13.2">
      <c r="A6599" s="89"/>
      <c r="B6599" s="7"/>
    </row>
    <row r="6600" spans="1:2" ht="13.2">
      <c r="A6600" s="89"/>
      <c r="B6600" s="7"/>
    </row>
    <row r="6601" spans="1:2" ht="13.2">
      <c r="A6601" s="89"/>
      <c r="B6601" s="7"/>
    </row>
    <row r="6602" spans="1:2" ht="13.2">
      <c r="A6602" s="89"/>
      <c r="B6602" s="7"/>
    </row>
    <row r="6603" spans="1:2" ht="13.2">
      <c r="A6603" s="89"/>
      <c r="B6603" s="7"/>
    </row>
    <row r="6604" spans="1:2" ht="13.2">
      <c r="A6604" s="89"/>
      <c r="B6604" s="7"/>
    </row>
    <row r="6605" spans="1:2" ht="13.2">
      <c r="A6605" s="89"/>
      <c r="B6605" s="7"/>
    </row>
    <row r="6606" spans="1:2" ht="13.2">
      <c r="A6606" s="89"/>
      <c r="B6606" s="7"/>
    </row>
    <row r="6607" spans="1:2" ht="13.2">
      <c r="A6607" s="89"/>
      <c r="B6607" s="7"/>
    </row>
    <row r="6608" spans="1:2" ht="13.2">
      <c r="A6608" s="89"/>
      <c r="B6608" s="7"/>
    </row>
    <row r="6609" spans="1:2" ht="13.2">
      <c r="A6609" s="89"/>
      <c r="B6609" s="7"/>
    </row>
    <row r="6610" spans="1:2" ht="13.2">
      <c r="A6610" s="89"/>
      <c r="B6610" s="7"/>
    </row>
    <row r="6611" spans="1:2" ht="13.2">
      <c r="A6611" s="89"/>
      <c r="B6611" s="7"/>
    </row>
    <row r="6612" spans="1:2" ht="13.2">
      <c r="A6612" s="89"/>
      <c r="B6612" s="7"/>
    </row>
    <row r="6613" spans="1:2" ht="13.2">
      <c r="A6613" s="89"/>
      <c r="B6613" s="7"/>
    </row>
    <row r="6614" spans="1:2" ht="13.2">
      <c r="A6614" s="89"/>
      <c r="B6614" s="7"/>
    </row>
    <row r="6615" spans="1:2" ht="13.2">
      <c r="A6615" s="89"/>
      <c r="B6615" s="7"/>
    </row>
    <row r="6616" spans="1:2" ht="13.2">
      <c r="A6616" s="89"/>
      <c r="B6616" s="7"/>
    </row>
    <row r="6617" spans="1:2" ht="13.2">
      <c r="A6617" s="89"/>
      <c r="B6617" s="7"/>
    </row>
    <row r="6618" spans="1:2" ht="13.2">
      <c r="A6618" s="89"/>
      <c r="B6618" s="7"/>
    </row>
    <row r="6619" spans="1:2" ht="13.2">
      <c r="A6619" s="89"/>
      <c r="B6619" s="7"/>
    </row>
    <row r="6620" spans="1:2" ht="13.2">
      <c r="A6620" s="89"/>
      <c r="B6620" s="7"/>
    </row>
    <row r="6621" spans="1:2" ht="13.2">
      <c r="A6621" s="89"/>
      <c r="B6621" s="7"/>
    </row>
    <row r="6622" spans="1:2" ht="13.2">
      <c r="A6622" s="89"/>
      <c r="B6622" s="7"/>
    </row>
    <row r="6623" spans="1:2" ht="13.2">
      <c r="A6623" s="89"/>
      <c r="B6623" s="7"/>
    </row>
    <row r="6624" spans="1:2" ht="13.2">
      <c r="A6624" s="89"/>
      <c r="B6624" s="7"/>
    </row>
    <row r="6625" spans="1:2" ht="13.2">
      <c r="A6625" s="89"/>
      <c r="B6625" s="7"/>
    </row>
    <row r="6626" spans="1:2" ht="13.2">
      <c r="A6626" s="89"/>
      <c r="B6626" s="7"/>
    </row>
    <row r="6627" spans="1:2" ht="13.2">
      <c r="A6627" s="89"/>
      <c r="B6627" s="7"/>
    </row>
    <row r="6628" spans="1:2" ht="13.2">
      <c r="A6628" s="89"/>
      <c r="B6628" s="7"/>
    </row>
    <row r="6629" spans="1:2" ht="13.2">
      <c r="A6629" s="89"/>
      <c r="B6629" s="7"/>
    </row>
    <row r="6630" spans="1:2" ht="13.2">
      <c r="A6630" s="89"/>
      <c r="B6630" s="7"/>
    </row>
    <row r="6631" spans="1:2" ht="13.2">
      <c r="A6631" s="89"/>
      <c r="B6631" s="7"/>
    </row>
    <row r="6632" spans="1:2" ht="13.2">
      <c r="A6632" s="89"/>
      <c r="B6632" s="7"/>
    </row>
    <row r="6633" spans="1:2" ht="13.2">
      <c r="A6633" s="89"/>
      <c r="B6633" s="7"/>
    </row>
    <row r="6634" spans="1:2" ht="13.2">
      <c r="A6634" s="89"/>
      <c r="B6634" s="7"/>
    </row>
    <row r="6635" spans="1:2" ht="13.2">
      <c r="A6635" s="89"/>
      <c r="B6635" s="7"/>
    </row>
    <row r="6636" spans="1:2" ht="13.2">
      <c r="A6636" s="89"/>
      <c r="B6636" s="7"/>
    </row>
    <row r="6637" spans="1:2" ht="13.2">
      <c r="A6637" s="89"/>
      <c r="B6637" s="7"/>
    </row>
    <row r="6638" spans="1:2" ht="13.2">
      <c r="A6638" s="89"/>
      <c r="B6638" s="7"/>
    </row>
    <row r="6639" spans="1:2" ht="13.2">
      <c r="A6639" s="89"/>
      <c r="B6639" s="7"/>
    </row>
    <row r="6640" spans="1:2" ht="13.2">
      <c r="A6640" s="89"/>
      <c r="B6640" s="7"/>
    </row>
    <row r="6641" spans="1:2" ht="13.2">
      <c r="A6641" s="89"/>
      <c r="B6641" s="7"/>
    </row>
    <row r="6642" spans="1:2" ht="13.2">
      <c r="A6642" s="89"/>
      <c r="B6642" s="7"/>
    </row>
    <row r="6643" spans="1:2" ht="13.2">
      <c r="A6643" s="89"/>
      <c r="B6643" s="7"/>
    </row>
    <row r="6644" spans="1:2" ht="13.2">
      <c r="A6644" s="89"/>
      <c r="B6644" s="7"/>
    </row>
    <row r="6645" spans="1:2" ht="13.2">
      <c r="A6645" s="89"/>
      <c r="B6645" s="7"/>
    </row>
    <row r="6646" spans="1:2" ht="13.2">
      <c r="A6646" s="89"/>
      <c r="B6646" s="7"/>
    </row>
    <row r="6647" spans="1:2" ht="13.2">
      <c r="A6647" s="89"/>
      <c r="B6647" s="7"/>
    </row>
    <row r="6648" spans="1:2" ht="13.2">
      <c r="A6648" s="89"/>
      <c r="B6648" s="7"/>
    </row>
    <row r="6649" spans="1:2" ht="13.2">
      <c r="A6649" s="89"/>
      <c r="B6649" s="7"/>
    </row>
    <row r="6650" spans="1:2" ht="13.2">
      <c r="A6650" s="89"/>
      <c r="B6650" s="7"/>
    </row>
    <row r="6651" spans="1:2" ht="13.2">
      <c r="A6651" s="89"/>
      <c r="B6651" s="7"/>
    </row>
    <row r="6652" spans="1:2" ht="13.2">
      <c r="A6652" s="89"/>
      <c r="B6652" s="7"/>
    </row>
    <row r="6653" spans="1:2" ht="13.2">
      <c r="A6653" s="89"/>
      <c r="B6653" s="7"/>
    </row>
    <row r="6654" spans="1:2" ht="13.2">
      <c r="A6654" s="89"/>
      <c r="B6654" s="7"/>
    </row>
    <row r="6655" spans="1:2" ht="13.2">
      <c r="A6655" s="89"/>
      <c r="B6655" s="7"/>
    </row>
    <row r="6656" spans="1:2" ht="13.2">
      <c r="A6656" s="89"/>
      <c r="B6656" s="7"/>
    </row>
    <row r="6657" spans="1:2" ht="13.2">
      <c r="A6657" s="89"/>
      <c r="B6657" s="7"/>
    </row>
    <row r="6658" spans="1:2" ht="13.2">
      <c r="A6658" s="89"/>
      <c r="B6658" s="7"/>
    </row>
    <row r="6659" spans="1:2" ht="13.2">
      <c r="A6659" s="89"/>
      <c r="B6659" s="7"/>
    </row>
    <row r="6660" spans="1:2" ht="13.2">
      <c r="A6660" s="89"/>
      <c r="B6660" s="7"/>
    </row>
    <row r="6661" spans="1:2" ht="13.2">
      <c r="A6661" s="89"/>
      <c r="B6661" s="7"/>
    </row>
    <row r="6662" spans="1:2" ht="13.2">
      <c r="A6662" s="89"/>
      <c r="B6662" s="7"/>
    </row>
    <row r="6663" spans="1:2" ht="13.2">
      <c r="A6663" s="89"/>
      <c r="B6663" s="7"/>
    </row>
    <row r="6664" spans="1:2" ht="13.2">
      <c r="A6664" s="89"/>
      <c r="B6664" s="7"/>
    </row>
    <row r="6665" spans="1:2" ht="13.2">
      <c r="A6665" s="89"/>
      <c r="B6665" s="7"/>
    </row>
    <row r="6666" spans="1:2" ht="13.2">
      <c r="A6666" s="89"/>
      <c r="B6666" s="7"/>
    </row>
    <row r="6667" spans="1:2" ht="13.2">
      <c r="A6667" s="89"/>
      <c r="B6667" s="7"/>
    </row>
    <row r="6668" spans="1:2" ht="13.2">
      <c r="A6668" s="89"/>
      <c r="B6668" s="7"/>
    </row>
    <row r="6669" spans="1:2" ht="13.2">
      <c r="A6669" s="89"/>
      <c r="B6669" s="7"/>
    </row>
    <row r="6670" spans="1:2" ht="13.2">
      <c r="A6670" s="89"/>
      <c r="B6670" s="7"/>
    </row>
    <row r="6671" spans="1:2" ht="13.2">
      <c r="A6671" s="89"/>
      <c r="B6671" s="7"/>
    </row>
    <row r="6672" spans="1:2" ht="13.2">
      <c r="A6672" s="89"/>
      <c r="B6672" s="7"/>
    </row>
    <row r="6673" spans="1:2" ht="13.2">
      <c r="A6673" s="89"/>
      <c r="B6673" s="7"/>
    </row>
    <row r="6674" spans="1:2" ht="13.2">
      <c r="A6674" s="89"/>
      <c r="B6674" s="7"/>
    </row>
    <row r="6675" spans="1:2" ht="13.2">
      <c r="A6675" s="89"/>
      <c r="B6675" s="7"/>
    </row>
    <row r="6676" spans="1:2" ht="13.2">
      <c r="A6676" s="89"/>
      <c r="B6676" s="7"/>
    </row>
    <row r="6677" spans="1:2" ht="13.2">
      <c r="A6677" s="89"/>
      <c r="B6677" s="7"/>
    </row>
    <row r="6678" spans="1:2" ht="13.2">
      <c r="A6678" s="89"/>
      <c r="B6678" s="7"/>
    </row>
    <row r="6679" spans="1:2" ht="13.2">
      <c r="A6679" s="89"/>
      <c r="B6679" s="7"/>
    </row>
    <row r="6680" spans="1:2" ht="13.2">
      <c r="A6680" s="89"/>
      <c r="B6680" s="7"/>
    </row>
    <row r="6681" spans="1:2" ht="13.2">
      <c r="A6681" s="89"/>
      <c r="B6681" s="7"/>
    </row>
    <row r="6682" spans="1:2" ht="13.2">
      <c r="A6682" s="89"/>
      <c r="B6682" s="7"/>
    </row>
    <row r="6683" spans="1:2" ht="13.2">
      <c r="A6683" s="89"/>
      <c r="B6683" s="7"/>
    </row>
    <row r="6684" spans="1:2" ht="13.2">
      <c r="A6684" s="89"/>
      <c r="B6684" s="7"/>
    </row>
    <row r="6685" spans="1:2" ht="13.2">
      <c r="A6685" s="89"/>
      <c r="B6685" s="7"/>
    </row>
    <row r="6686" spans="1:2" ht="13.2">
      <c r="A6686" s="89"/>
      <c r="B6686" s="7"/>
    </row>
    <row r="6687" spans="1:2" ht="13.2">
      <c r="A6687" s="89"/>
      <c r="B6687" s="7"/>
    </row>
    <row r="6688" spans="1:2" ht="13.2">
      <c r="A6688" s="89"/>
      <c r="B6688" s="7"/>
    </row>
    <row r="6689" spans="1:2" ht="13.2">
      <c r="A6689" s="89"/>
      <c r="B6689" s="7"/>
    </row>
    <row r="6690" spans="1:2" ht="13.2">
      <c r="A6690" s="89"/>
      <c r="B6690" s="7"/>
    </row>
    <row r="6691" spans="1:2" ht="13.2">
      <c r="A6691" s="89"/>
      <c r="B6691" s="7"/>
    </row>
    <row r="6692" spans="1:2" ht="13.2">
      <c r="A6692" s="89"/>
      <c r="B6692" s="7"/>
    </row>
    <row r="6693" spans="1:2" ht="13.2">
      <c r="A6693" s="89"/>
      <c r="B6693" s="7"/>
    </row>
    <row r="6694" spans="1:2" ht="13.2">
      <c r="A6694" s="89"/>
      <c r="B6694" s="7"/>
    </row>
    <row r="6695" spans="1:2" ht="13.2">
      <c r="A6695" s="89"/>
      <c r="B6695" s="7"/>
    </row>
    <row r="6696" spans="1:2" ht="13.2">
      <c r="A6696" s="89"/>
      <c r="B6696" s="7"/>
    </row>
    <row r="6697" spans="1:2" ht="13.2">
      <c r="A6697" s="89"/>
      <c r="B6697" s="7"/>
    </row>
    <row r="6698" spans="1:2" ht="13.2">
      <c r="A6698" s="89"/>
      <c r="B6698" s="7"/>
    </row>
    <row r="6699" spans="1:2" ht="13.2">
      <c r="A6699" s="89"/>
      <c r="B6699" s="7"/>
    </row>
    <row r="6700" spans="1:2" ht="13.2">
      <c r="A6700" s="89"/>
      <c r="B6700" s="7"/>
    </row>
    <row r="6701" spans="1:2" ht="13.2">
      <c r="A6701" s="89"/>
      <c r="B6701" s="7"/>
    </row>
    <row r="6702" spans="1:2" ht="13.2">
      <c r="A6702" s="89"/>
      <c r="B6702" s="7"/>
    </row>
    <row r="6703" spans="1:2" ht="13.2">
      <c r="A6703" s="89"/>
      <c r="B6703" s="7"/>
    </row>
    <row r="6704" spans="1:2" ht="13.2">
      <c r="A6704" s="89"/>
      <c r="B6704" s="7"/>
    </row>
    <row r="6705" spans="1:2" ht="13.2">
      <c r="A6705" s="89"/>
      <c r="B6705" s="7"/>
    </row>
    <row r="6706" spans="1:2" ht="13.2">
      <c r="A6706" s="89"/>
      <c r="B6706" s="7"/>
    </row>
    <row r="6707" spans="1:2" ht="13.2">
      <c r="A6707" s="89"/>
      <c r="B6707" s="7"/>
    </row>
    <row r="6708" spans="1:2" ht="13.2">
      <c r="A6708" s="89"/>
      <c r="B6708" s="7"/>
    </row>
    <row r="6709" spans="1:2" ht="13.2">
      <c r="A6709" s="89"/>
      <c r="B6709" s="7"/>
    </row>
    <row r="6710" spans="1:2" ht="13.2">
      <c r="A6710" s="89"/>
      <c r="B6710" s="7"/>
    </row>
    <row r="6711" spans="1:2" ht="13.2">
      <c r="A6711" s="89"/>
      <c r="B6711" s="7"/>
    </row>
    <row r="6712" spans="1:2" ht="13.2">
      <c r="A6712" s="89"/>
      <c r="B6712" s="7"/>
    </row>
    <row r="6713" spans="1:2" ht="13.2">
      <c r="A6713" s="89"/>
      <c r="B6713" s="7"/>
    </row>
    <row r="6714" spans="1:2" ht="13.2">
      <c r="A6714" s="89"/>
      <c r="B6714" s="7"/>
    </row>
    <row r="6715" spans="1:2" ht="13.2">
      <c r="A6715" s="89"/>
      <c r="B6715" s="7"/>
    </row>
    <row r="6716" spans="1:2" ht="13.2">
      <c r="A6716" s="89"/>
      <c r="B6716" s="7"/>
    </row>
    <row r="6717" spans="1:2" ht="13.2">
      <c r="A6717" s="89"/>
      <c r="B6717" s="7"/>
    </row>
    <row r="6718" spans="1:2" ht="13.2">
      <c r="A6718" s="89"/>
      <c r="B6718" s="7"/>
    </row>
    <row r="6719" spans="1:2" ht="13.2">
      <c r="A6719" s="89"/>
      <c r="B6719" s="7"/>
    </row>
    <row r="6720" spans="1:2" ht="13.2">
      <c r="A6720" s="89"/>
      <c r="B6720" s="7"/>
    </row>
    <row r="6721" spans="1:2" ht="13.2">
      <c r="A6721" s="89"/>
      <c r="B6721" s="7"/>
    </row>
    <row r="6722" spans="1:2" ht="13.2">
      <c r="A6722" s="89"/>
      <c r="B6722" s="7"/>
    </row>
    <row r="6723" spans="1:2" ht="13.2">
      <c r="A6723" s="89"/>
      <c r="B6723" s="7"/>
    </row>
    <row r="6724" spans="1:2" ht="13.2">
      <c r="A6724" s="89"/>
      <c r="B6724" s="7"/>
    </row>
    <row r="6725" spans="1:2" ht="13.2">
      <c r="A6725" s="89"/>
      <c r="B6725" s="7"/>
    </row>
    <row r="6726" spans="1:2" ht="13.2">
      <c r="A6726" s="89"/>
      <c r="B6726" s="7"/>
    </row>
    <row r="6727" spans="1:2" ht="13.2">
      <c r="A6727" s="89"/>
      <c r="B6727" s="7"/>
    </row>
    <row r="6728" spans="1:2" ht="13.2">
      <c r="A6728" s="89"/>
      <c r="B6728" s="7"/>
    </row>
    <row r="6729" spans="1:2" ht="13.2">
      <c r="A6729" s="89"/>
      <c r="B6729" s="7"/>
    </row>
    <row r="6730" spans="1:2" ht="13.2">
      <c r="A6730" s="89"/>
      <c r="B6730" s="7"/>
    </row>
    <row r="6731" spans="1:2" ht="13.2">
      <c r="A6731" s="89"/>
      <c r="B6731" s="7"/>
    </row>
    <row r="6732" spans="1:2" ht="13.2">
      <c r="A6732" s="89"/>
      <c r="B6732" s="7"/>
    </row>
    <row r="6733" spans="1:2" ht="13.2">
      <c r="A6733" s="89"/>
      <c r="B6733" s="7"/>
    </row>
    <row r="6734" spans="1:2" ht="13.2">
      <c r="A6734" s="89"/>
      <c r="B6734" s="7"/>
    </row>
    <row r="6735" spans="1:2" ht="13.2">
      <c r="A6735" s="89"/>
      <c r="B6735" s="7"/>
    </row>
    <row r="6736" spans="1:2" ht="13.2">
      <c r="A6736" s="89"/>
      <c r="B6736" s="7"/>
    </row>
    <row r="6737" spans="1:2" ht="13.2">
      <c r="A6737" s="89"/>
      <c r="B6737" s="7"/>
    </row>
    <row r="6738" spans="1:2" ht="13.2">
      <c r="A6738" s="89"/>
      <c r="B6738" s="7"/>
    </row>
    <row r="6739" spans="1:2" ht="13.2">
      <c r="A6739" s="89"/>
      <c r="B6739" s="7"/>
    </row>
    <row r="6740" spans="1:2" ht="13.2">
      <c r="A6740" s="89"/>
      <c r="B6740" s="7"/>
    </row>
    <row r="6741" spans="1:2" ht="13.2">
      <c r="A6741" s="89"/>
      <c r="B6741" s="7"/>
    </row>
    <row r="6742" spans="1:2" ht="13.2">
      <c r="A6742" s="89"/>
      <c r="B6742" s="7"/>
    </row>
    <row r="6743" spans="1:2" ht="13.2">
      <c r="A6743" s="89"/>
      <c r="B6743" s="7"/>
    </row>
    <row r="6744" spans="1:2" ht="13.2">
      <c r="A6744" s="89"/>
      <c r="B6744" s="7"/>
    </row>
    <row r="6745" spans="1:2" ht="13.2">
      <c r="A6745" s="89"/>
      <c r="B6745" s="7"/>
    </row>
    <row r="6746" spans="1:2" ht="13.2">
      <c r="A6746" s="89"/>
      <c r="B6746" s="7"/>
    </row>
    <row r="6747" spans="1:2" ht="13.2">
      <c r="A6747" s="89"/>
      <c r="B6747" s="7"/>
    </row>
    <row r="6748" spans="1:2" ht="13.2">
      <c r="A6748" s="89"/>
      <c r="B6748" s="7"/>
    </row>
    <row r="6749" spans="1:2" ht="13.2">
      <c r="A6749" s="89"/>
      <c r="B6749" s="7"/>
    </row>
    <row r="6750" spans="1:2" ht="13.2">
      <c r="A6750" s="89"/>
      <c r="B6750" s="7"/>
    </row>
    <row r="6751" spans="1:2" ht="13.2">
      <c r="A6751" s="89"/>
      <c r="B6751" s="7"/>
    </row>
    <row r="6752" spans="1:2" ht="13.2">
      <c r="A6752" s="89"/>
      <c r="B6752" s="7"/>
    </row>
    <row r="6753" spans="1:2" ht="13.2">
      <c r="A6753" s="89"/>
      <c r="B6753" s="7"/>
    </row>
    <row r="6754" spans="1:2" ht="13.2">
      <c r="A6754" s="89"/>
      <c r="B6754" s="7"/>
    </row>
    <row r="6755" spans="1:2" ht="13.2">
      <c r="A6755" s="89"/>
      <c r="B6755" s="7"/>
    </row>
    <row r="6756" spans="1:2" ht="13.2">
      <c r="A6756" s="89"/>
      <c r="B6756" s="7"/>
    </row>
    <row r="6757" spans="1:2" ht="13.2">
      <c r="A6757" s="89"/>
      <c r="B6757" s="7"/>
    </row>
    <row r="6758" spans="1:2" ht="13.2">
      <c r="A6758" s="89"/>
      <c r="B6758" s="7"/>
    </row>
    <row r="6759" spans="1:2" ht="13.2">
      <c r="A6759" s="89"/>
      <c r="B6759" s="7"/>
    </row>
    <row r="6760" spans="1:2" ht="13.2">
      <c r="A6760" s="89"/>
      <c r="B6760" s="7"/>
    </row>
    <row r="6761" spans="1:2" ht="13.2">
      <c r="A6761" s="89"/>
      <c r="B6761" s="7"/>
    </row>
    <row r="6762" spans="1:2" ht="13.2">
      <c r="A6762" s="89"/>
      <c r="B6762" s="7"/>
    </row>
    <row r="6763" spans="1:2" ht="13.2">
      <c r="A6763" s="89"/>
      <c r="B6763" s="7"/>
    </row>
    <row r="6764" spans="1:2" ht="13.2">
      <c r="A6764" s="89"/>
      <c r="B6764" s="7"/>
    </row>
    <row r="6765" spans="1:2" ht="13.2">
      <c r="A6765" s="89"/>
      <c r="B6765" s="7"/>
    </row>
    <row r="6766" spans="1:2" ht="13.2">
      <c r="A6766" s="89"/>
      <c r="B6766" s="7"/>
    </row>
    <row r="6767" spans="1:2" ht="13.2">
      <c r="A6767" s="89"/>
      <c r="B6767" s="7"/>
    </row>
    <row r="6768" spans="1:2" ht="13.2">
      <c r="A6768" s="89"/>
      <c r="B6768" s="7"/>
    </row>
    <row r="6769" spans="1:2" ht="13.2">
      <c r="A6769" s="89"/>
      <c r="B6769" s="7"/>
    </row>
    <row r="6770" spans="1:2" ht="13.2">
      <c r="A6770" s="89"/>
      <c r="B6770" s="7"/>
    </row>
    <row r="6771" spans="1:2" ht="13.2">
      <c r="A6771" s="89"/>
      <c r="B6771" s="7"/>
    </row>
    <row r="6772" spans="1:2" ht="13.2">
      <c r="A6772" s="89"/>
      <c r="B6772" s="7"/>
    </row>
    <row r="6773" spans="1:2" ht="13.2">
      <c r="A6773" s="89"/>
      <c r="B6773" s="7"/>
    </row>
    <row r="6774" spans="1:2" ht="13.2">
      <c r="A6774" s="89"/>
      <c r="B6774" s="7"/>
    </row>
    <row r="6775" spans="1:2" ht="13.2">
      <c r="A6775" s="89"/>
      <c r="B6775" s="7"/>
    </row>
    <row r="6776" spans="1:2" ht="13.2">
      <c r="A6776" s="89"/>
      <c r="B6776" s="7"/>
    </row>
    <row r="6777" spans="1:2" ht="13.2">
      <c r="A6777" s="89"/>
      <c r="B6777" s="7"/>
    </row>
    <row r="6778" spans="1:2" ht="13.2">
      <c r="A6778" s="89"/>
      <c r="B6778" s="7"/>
    </row>
    <row r="6779" spans="1:2" ht="13.2">
      <c r="A6779" s="89"/>
      <c r="B6779" s="7"/>
    </row>
    <row r="6780" spans="1:2" ht="13.2">
      <c r="A6780" s="89"/>
      <c r="B6780" s="7"/>
    </row>
    <row r="6781" spans="1:2" ht="13.2">
      <c r="A6781" s="89"/>
      <c r="B6781" s="7"/>
    </row>
    <row r="6782" spans="1:2" ht="13.2">
      <c r="A6782" s="89"/>
      <c r="B6782" s="7"/>
    </row>
    <row r="6783" spans="1:2" ht="13.2">
      <c r="A6783" s="89"/>
      <c r="B6783" s="7"/>
    </row>
    <row r="6784" spans="1:2" ht="13.2">
      <c r="A6784" s="89"/>
      <c r="B6784" s="7"/>
    </row>
    <row r="6785" spans="1:2" ht="13.2">
      <c r="A6785" s="89"/>
      <c r="B6785" s="7"/>
    </row>
    <row r="6786" spans="1:2" ht="13.2">
      <c r="A6786" s="89"/>
      <c r="B6786" s="7"/>
    </row>
    <row r="6787" spans="1:2" ht="13.2">
      <c r="A6787" s="89"/>
      <c r="B6787" s="7"/>
    </row>
    <row r="6788" spans="1:2" ht="13.2">
      <c r="A6788" s="89"/>
      <c r="B6788" s="7"/>
    </row>
    <row r="6789" spans="1:2" ht="13.2">
      <c r="A6789" s="89"/>
      <c r="B6789" s="7"/>
    </row>
    <row r="6790" spans="1:2" ht="13.2">
      <c r="A6790" s="89"/>
      <c r="B6790" s="7"/>
    </row>
    <row r="6791" spans="1:2" ht="13.2">
      <c r="A6791" s="89"/>
      <c r="B6791" s="7"/>
    </row>
    <row r="6792" spans="1:2" ht="13.2">
      <c r="A6792" s="89"/>
      <c r="B6792" s="7"/>
    </row>
    <row r="6793" spans="1:2" ht="13.2">
      <c r="A6793" s="89"/>
      <c r="B6793" s="7"/>
    </row>
    <row r="6794" spans="1:2" ht="13.2">
      <c r="A6794" s="89"/>
      <c r="B6794" s="7"/>
    </row>
    <row r="6795" spans="1:2" ht="13.2">
      <c r="A6795" s="89"/>
      <c r="B6795" s="7"/>
    </row>
    <row r="6796" spans="1:2" ht="13.2">
      <c r="A6796" s="89"/>
      <c r="B6796" s="7"/>
    </row>
    <row r="6797" spans="1:2" ht="13.2">
      <c r="A6797" s="89"/>
      <c r="B6797" s="7"/>
    </row>
    <row r="6798" spans="1:2" ht="13.2">
      <c r="A6798" s="89"/>
      <c r="B6798" s="7"/>
    </row>
    <row r="6799" spans="1:2" ht="13.2">
      <c r="A6799" s="89"/>
      <c r="B6799" s="7"/>
    </row>
    <row r="6800" spans="1:2" ht="13.2">
      <c r="A6800" s="89"/>
      <c r="B6800" s="7"/>
    </row>
    <row r="6801" spans="1:2" ht="13.2">
      <c r="A6801" s="89"/>
      <c r="B6801" s="7"/>
    </row>
    <row r="6802" spans="1:2" ht="13.2">
      <c r="A6802" s="89"/>
      <c r="B6802" s="7"/>
    </row>
    <row r="6803" spans="1:2" ht="13.2">
      <c r="A6803" s="89"/>
      <c r="B6803" s="7"/>
    </row>
    <row r="6804" spans="1:2" ht="13.2">
      <c r="A6804" s="89"/>
      <c r="B6804" s="7"/>
    </row>
    <row r="6805" spans="1:2" ht="13.2">
      <c r="A6805" s="89"/>
      <c r="B6805" s="7"/>
    </row>
    <row r="6806" spans="1:2" ht="13.2">
      <c r="A6806" s="89"/>
      <c r="B6806" s="7"/>
    </row>
    <row r="6807" spans="1:2" ht="13.2">
      <c r="A6807" s="89"/>
      <c r="B6807" s="7"/>
    </row>
    <row r="6808" spans="1:2" ht="13.2">
      <c r="A6808" s="89"/>
      <c r="B6808" s="7"/>
    </row>
    <row r="6809" spans="1:2" ht="13.2">
      <c r="A6809" s="89"/>
      <c r="B6809" s="7"/>
    </row>
    <row r="6810" spans="1:2" ht="13.2">
      <c r="A6810" s="89"/>
      <c r="B6810" s="7"/>
    </row>
    <row r="6811" spans="1:2" ht="13.2">
      <c r="A6811" s="89"/>
      <c r="B6811" s="7"/>
    </row>
    <row r="6812" spans="1:2" ht="13.2">
      <c r="A6812" s="89"/>
      <c r="B6812" s="7"/>
    </row>
    <row r="6813" spans="1:2" ht="13.2">
      <c r="A6813" s="89"/>
      <c r="B6813" s="7"/>
    </row>
    <row r="6814" spans="1:2" ht="13.2">
      <c r="A6814" s="89"/>
      <c r="B6814" s="7"/>
    </row>
    <row r="6815" spans="1:2" ht="13.2">
      <c r="A6815" s="89"/>
      <c r="B6815" s="7"/>
    </row>
    <row r="6816" spans="1:2" ht="13.2">
      <c r="A6816" s="89"/>
      <c r="B6816" s="7"/>
    </row>
    <row r="6817" spans="1:2" ht="13.2">
      <c r="A6817" s="89"/>
      <c r="B6817" s="7"/>
    </row>
    <row r="6818" spans="1:2" ht="13.2">
      <c r="A6818" s="89"/>
      <c r="B6818" s="7"/>
    </row>
    <row r="6819" spans="1:2" ht="13.2">
      <c r="A6819" s="89"/>
      <c r="B6819" s="7"/>
    </row>
    <row r="6820" spans="1:2" ht="13.2">
      <c r="A6820" s="89"/>
      <c r="B6820" s="7"/>
    </row>
    <row r="6821" spans="1:2" ht="13.2">
      <c r="A6821" s="89"/>
      <c r="B6821" s="7"/>
    </row>
    <row r="6822" spans="1:2" ht="13.2">
      <c r="A6822" s="89"/>
      <c r="B6822" s="7"/>
    </row>
    <row r="6823" spans="1:2" ht="13.2">
      <c r="A6823" s="89"/>
      <c r="B6823" s="7"/>
    </row>
    <row r="6824" spans="1:2" ht="13.2">
      <c r="A6824" s="89"/>
      <c r="B6824" s="7"/>
    </row>
    <row r="6825" spans="1:2" ht="13.2">
      <c r="A6825" s="89"/>
      <c r="B6825" s="7"/>
    </row>
    <row r="6826" spans="1:2" ht="13.2">
      <c r="A6826" s="89"/>
      <c r="B6826" s="7"/>
    </row>
    <row r="6827" spans="1:2" ht="13.2">
      <c r="A6827" s="89"/>
      <c r="B6827" s="7"/>
    </row>
    <row r="6828" spans="1:2" ht="13.2">
      <c r="A6828" s="89"/>
      <c r="B6828" s="7"/>
    </row>
    <row r="6829" spans="1:2" ht="13.2">
      <c r="A6829" s="89"/>
      <c r="B6829" s="7"/>
    </row>
    <row r="6830" spans="1:2" ht="13.2">
      <c r="A6830" s="89"/>
      <c r="B6830" s="7"/>
    </row>
    <row r="6831" spans="1:2" ht="13.2">
      <c r="A6831" s="89"/>
      <c r="B6831" s="7"/>
    </row>
    <row r="6832" spans="1:2" ht="13.2">
      <c r="A6832" s="89"/>
      <c r="B6832" s="7"/>
    </row>
    <row r="6833" spans="1:2" ht="13.2">
      <c r="A6833" s="89"/>
      <c r="B6833" s="7"/>
    </row>
    <row r="6834" spans="1:2" ht="13.2">
      <c r="A6834" s="89"/>
      <c r="B6834" s="7"/>
    </row>
    <row r="6835" spans="1:2" ht="13.2">
      <c r="A6835" s="89"/>
      <c r="B6835" s="7"/>
    </row>
    <row r="6836" spans="1:2" ht="13.2">
      <c r="A6836" s="89"/>
      <c r="B6836" s="7"/>
    </row>
    <row r="6837" spans="1:2" ht="13.2">
      <c r="A6837" s="89"/>
      <c r="B6837" s="7"/>
    </row>
    <row r="6838" spans="1:2" ht="13.2">
      <c r="A6838" s="89"/>
      <c r="B6838" s="7"/>
    </row>
    <row r="6839" spans="1:2" ht="13.2">
      <c r="A6839" s="89"/>
      <c r="B6839" s="7"/>
    </row>
    <row r="6840" spans="1:2" ht="13.2">
      <c r="A6840" s="89"/>
      <c r="B6840" s="7"/>
    </row>
    <row r="6841" spans="1:2" ht="13.2">
      <c r="A6841" s="89"/>
      <c r="B6841" s="7"/>
    </row>
    <row r="6842" spans="1:2" ht="13.2">
      <c r="A6842" s="89"/>
      <c r="B6842" s="7"/>
    </row>
    <row r="6843" spans="1:2" ht="13.2">
      <c r="A6843" s="89"/>
      <c r="B6843" s="7"/>
    </row>
    <row r="6844" spans="1:2" ht="13.2">
      <c r="A6844" s="89"/>
      <c r="B6844" s="7"/>
    </row>
    <row r="6845" spans="1:2" ht="13.2">
      <c r="A6845" s="89"/>
      <c r="B6845" s="7"/>
    </row>
    <row r="6846" spans="1:2" ht="13.2">
      <c r="A6846" s="89"/>
      <c r="B6846" s="7"/>
    </row>
    <row r="6847" spans="1:2" ht="13.2">
      <c r="A6847" s="89"/>
      <c r="B6847" s="7"/>
    </row>
    <row r="6848" spans="1:2" ht="13.2">
      <c r="A6848" s="89"/>
      <c r="B6848" s="7"/>
    </row>
    <row r="6849" spans="1:2" ht="13.2">
      <c r="A6849" s="89"/>
      <c r="B6849" s="7"/>
    </row>
    <row r="6850" spans="1:2" ht="13.2">
      <c r="A6850" s="89"/>
      <c r="B6850" s="7"/>
    </row>
    <row r="6851" spans="1:2" ht="13.2">
      <c r="A6851" s="89"/>
      <c r="B6851" s="7"/>
    </row>
    <row r="6852" spans="1:2" ht="13.2">
      <c r="A6852" s="89"/>
      <c r="B6852" s="7"/>
    </row>
    <row r="6853" spans="1:2" ht="13.2">
      <c r="A6853" s="89"/>
      <c r="B6853" s="7"/>
    </row>
    <row r="6854" spans="1:2" ht="13.2">
      <c r="A6854" s="89"/>
      <c r="B6854" s="7"/>
    </row>
    <row r="6855" spans="1:2" ht="13.2">
      <c r="A6855" s="89"/>
      <c r="B6855" s="7"/>
    </row>
    <row r="6856" spans="1:2" ht="13.2">
      <c r="A6856" s="89"/>
      <c r="B6856" s="7"/>
    </row>
    <row r="6857" spans="1:2" ht="13.2">
      <c r="A6857" s="89"/>
      <c r="B6857" s="7"/>
    </row>
    <row r="6858" spans="1:2" ht="13.2">
      <c r="A6858" s="89"/>
      <c r="B6858" s="7"/>
    </row>
    <row r="6859" spans="1:2" ht="13.2">
      <c r="A6859" s="89"/>
      <c r="B6859" s="7"/>
    </row>
    <row r="6860" spans="1:2" ht="13.2">
      <c r="A6860" s="89"/>
      <c r="B6860" s="7"/>
    </row>
    <row r="6861" spans="1:2" ht="13.2">
      <c r="A6861" s="89"/>
      <c r="B6861" s="7"/>
    </row>
    <row r="6862" spans="1:2" ht="13.2">
      <c r="A6862" s="89"/>
      <c r="B6862" s="7"/>
    </row>
    <row r="6863" spans="1:2" ht="13.2">
      <c r="A6863" s="89"/>
      <c r="B6863" s="7"/>
    </row>
    <row r="6864" spans="1:2" ht="13.2">
      <c r="A6864" s="89"/>
      <c r="B6864" s="7"/>
    </row>
    <row r="6865" spans="1:2" ht="13.2">
      <c r="A6865" s="89"/>
      <c r="B6865" s="7"/>
    </row>
    <row r="6866" spans="1:2" ht="13.2">
      <c r="A6866" s="89"/>
      <c r="B6866" s="7"/>
    </row>
    <row r="6867" spans="1:2" ht="13.2">
      <c r="A6867" s="89"/>
      <c r="B6867" s="7"/>
    </row>
    <row r="6868" spans="1:2" ht="13.2">
      <c r="A6868" s="89"/>
      <c r="B6868" s="7"/>
    </row>
    <row r="6869" spans="1:2" ht="13.2">
      <c r="A6869" s="89"/>
      <c r="B6869" s="7"/>
    </row>
    <row r="6870" spans="1:2" ht="13.2">
      <c r="A6870" s="89"/>
      <c r="B6870" s="7"/>
    </row>
    <row r="6871" spans="1:2" ht="13.2">
      <c r="A6871" s="89"/>
      <c r="B6871" s="7"/>
    </row>
    <row r="6872" spans="1:2" ht="13.2">
      <c r="A6872" s="89"/>
      <c r="B6872" s="7"/>
    </row>
    <row r="6873" spans="1:2" ht="13.2">
      <c r="A6873" s="89"/>
      <c r="B6873" s="7"/>
    </row>
    <row r="6874" spans="1:2" ht="13.2">
      <c r="A6874" s="89"/>
      <c r="B6874" s="7"/>
    </row>
    <row r="6875" spans="1:2" ht="13.2">
      <c r="A6875" s="89"/>
      <c r="B6875" s="7"/>
    </row>
    <row r="6876" spans="1:2" ht="13.2">
      <c r="A6876" s="89"/>
      <c r="B6876" s="7"/>
    </row>
    <row r="6877" spans="1:2" ht="13.2">
      <c r="A6877" s="89"/>
      <c r="B6877" s="7"/>
    </row>
    <row r="6878" spans="1:2" ht="13.2">
      <c r="A6878" s="89"/>
      <c r="B6878" s="7"/>
    </row>
    <row r="6879" spans="1:2" ht="13.2">
      <c r="A6879" s="89"/>
      <c r="B6879" s="7"/>
    </row>
    <row r="6880" spans="1:2" ht="13.2">
      <c r="A6880" s="89"/>
      <c r="B6880" s="7"/>
    </row>
    <row r="6881" spans="1:2" ht="13.2">
      <c r="A6881" s="89"/>
      <c r="B6881" s="7"/>
    </row>
    <row r="6882" spans="1:2" ht="13.2">
      <c r="A6882" s="89"/>
      <c r="B6882" s="7"/>
    </row>
    <row r="6883" spans="1:2" ht="13.2">
      <c r="A6883" s="89"/>
      <c r="B6883" s="7"/>
    </row>
    <row r="6884" spans="1:2" ht="13.2">
      <c r="A6884" s="89"/>
      <c r="B6884" s="7"/>
    </row>
    <row r="6885" spans="1:2" ht="13.2">
      <c r="A6885" s="89"/>
      <c r="B6885" s="7"/>
    </row>
    <row r="6886" spans="1:2" ht="13.2">
      <c r="A6886" s="89"/>
      <c r="B6886" s="7"/>
    </row>
    <row r="6887" spans="1:2" ht="13.2">
      <c r="A6887" s="89"/>
      <c r="B6887" s="7"/>
    </row>
    <row r="6888" spans="1:2" ht="13.2">
      <c r="A6888" s="89"/>
      <c r="B6888" s="7"/>
    </row>
    <row r="6889" spans="1:2" ht="13.2">
      <c r="A6889" s="89"/>
      <c r="B6889" s="7"/>
    </row>
    <row r="6890" spans="1:2" ht="13.2">
      <c r="A6890" s="89"/>
      <c r="B6890" s="7"/>
    </row>
    <row r="6891" spans="1:2" ht="13.2">
      <c r="A6891" s="89"/>
      <c r="B6891" s="7"/>
    </row>
    <row r="6892" spans="1:2" ht="13.2">
      <c r="A6892" s="89"/>
      <c r="B6892" s="7"/>
    </row>
    <row r="6893" spans="1:2" ht="13.2">
      <c r="A6893" s="89"/>
      <c r="B6893" s="7"/>
    </row>
    <row r="6894" spans="1:2" ht="13.2">
      <c r="A6894" s="89"/>
      <c r="B6894" s="7"/>
    </row>
    <row r="6895" spans="1:2" ht="13.2">
      <c r="A6895" s="89"/>
      <c r="B6895" s="7"/>
    </row>
    <row r="6896" spans="1:2" ht="13.2">
      <c r="A6896" s="89"/>
      <c r="B6896" s="7"/>
    </row>
    <row r="6897" spans="1:2" ht="13.2">
      <c r="A6897" s="89"/>
      <c r="B6897" s="7"/>
    </row>
    <row r="6898" spans="1:2" ht="13.2">
      <c r="A6898" s="89"/>
      <c r="B6898" s="7"/>
    </row>
    <row r="6899" spans="1:2" ht="13.2">
      <c r="A6899" s="89"/>
      <c r="B6899" s="7"/>
    </row>
    <row r="6900" spans="1:2" ht="13.2">
      <c r="A6900" s="89"/>
      <c r="B6900" s="7"/>
    </row>
    <row r="6901" spans="1:2" ht="13.2">
      <c r="A6901" s="89"/>
      <c r="B6901" s="7"/>
    </row>
    <row r="6902" spans="1:2" ht="13.2">
      <c r="A6902" s="89"/>
      <c r="B6902" s="7"/>
    </row>
    <row r="6903" spans="1:2" ht="13.2">
      <c r="A6903" s="89"/>
      <c r="B6903" s="7"/>
    </row>
    <row r="6904" spans="1:2" ht="13.2">
      <c r="A6904" s="89"/>
      <c r="B6904" s="7"/>
    </row>
    <row r="6905" spans="1:2" ht="13.2">
      <c r="A6905" s="89"/>
      <c r="B6905" s="7"/>
    </row>
    <row r="6906" spans="1:2" ht="13.2">
      <c r="A6906" s="89"/>
      <c r="B6906" s="7"/>
    </row>
    <row r="6907" spans="1:2" ht="13.2">
      <c r="A6907" s="89"/>
      <c r="B6907" s="7"/>
    </row>
    <row r="6908" spans="1:2" ht="13.2">
      <c r="A6908" s="89"/>
      <c r="B6908" s="7"/>
    </row>
    <row r="6909" spans="1:2" ht="13.2">
      <c r="A6909" s="89"/>
      <c r="B6909" s="7"/>
    </row>
    <row r="6910" spans="1:2" ht="13.2">
      <c r="A6910" s="89"/>
      <c r="B6910" s="7"/>
    </row>
    <row r="6911" spans="1:2" ht="13.2">
      <c r="A6911" s="89"/>
      <c r="B6911" s="7"/>
    </row>
    <row r="6912" spans="1:2" ht="13.2">
      <c r="A6912" s="89"/>
      <c r="B6912" s="7"/>
    </row>
    <row r="6913" spans="1:2" ht="13.2">
      <c r="A6913" s="89"/>
      <c r="B6913" s="7"/>
    </row>
    <row r="6914" spans="1:2" ht="13.2">
      <c r="A6914" s="89"/>
      <c r="B6914" s="7"/>
    </row>
    <row r="6915" spans="1:2" ht="13.2">
      <c r="A6915" s="89"/>
      <c r="B6915" s="7"/>
    </row>
    <row r="6916" spans="1:2" ht="13.2">
      <c r="A6916" s="89"/>
      <c r="B6916" s="7"/>
    </row>
    <row r="6917" spans="1:2" ht="13.2">
      <c r="A6917" s="89"/>
      <c r="B6917" s="7"/>
    </row>
    <row r="6918" spans="1:2" ht="13.2">
      <c r="A6918" s="89"/>
      <c r="B6918" s="7"/>
    </row>
    <row r="6919" spans="1:2" ht="13.2">
      <c r="A6919" s="89"/>
      <c r="B6919" s="7"/>
    </row>
    <row r="6920" spans="1:2" ht="13.2">
      <c r="A6920" s="89"/>
      <c r="B6920" s="7"/>
    </row>
    <row r="6921" spans="1:2" ht="13.2">
      <c r="A6921" s="89"/>
      <c r="B6921" s="7"/>
    </row>
    <row r="6922" spans="1:2" ht="13.2">
      <c r="A6922" s="89"/>
      <c r="B6922" s="7"/>
    </row>
    <row r="6923" spans="1:2" ht="13.2">
      <c r="A6923" s="89"/>
      <c r="B6923" s="7"/>
    </row>
    <row r="6924" spans="1:2" ht="13.2">
      <c r="A6924" s="89"/>
      <c r="B6924" s="7"/>
    </row>
    <row r="6925" spans="1:2" ht="13.2">
      <c r="A6925" s="89"/>
      <c r="B6925" s="7"/>
    </row>
    <row r="6926" spans="1:2" ht="13.2">
      <c r="A6926" s="89"/>
      <c r="B6926" s="7"/>
    </row>
    <row r="6927" spans="1:2" ht="13.2">
      <c r="A6927" s="89"/>
      <c r="B6927" s="7"/>
    </row>
    <row r="6928" spans="1:2" ht="13.2">
      <c r="A6928" s="89"/>
      <c r="B6928" s="7"/>
    </row>
    <row r="6929" spans="1:2" ht="13.2">
      <c r="A6929" s="89"/>
      <c r="B6929" s="7"/>
    </row>
    <row r="6930" spans="1:2" ht="13.2">
      <c r="A6930" s="89"/>
      <c r="B6930" s="7"/>
    </row>
    <row r="6931" spans="1:2" ht="13.2">
      <c r="A6931" s="89"/>
      <c r="B6931" s="7"/>
    </row>
    <row r="6932" spans="1:2" ht="13.2">
      <c r="A6932" s="89"/>
      <c r="B6932" s="7"/>
    </row>
    <row r="6933" spans="1:2" ht="13.2">
      <c r="A6933" s="89"/>
      <c r="B6933" s="7"/>
    </row>
    <row r="6934" spans="1:2" ht="13.2">
      <c r="A6934" s="89"/>
      <c r="B6934" s="7"/>
    </row>
    <row r="6935" spans="1:2" ht="13.2">
      <c r="A6935" s="89"/>
      <c r="B6935" s="7"/>
    </row>
    <row r="6936" spans="1:2" ht="13.2">
      <c r="A6936" s="89"/>
      <c r="B6936" s="7"/>
    </row>
    <row r="6937" spans="1:2" ht="13.2">
      <c r="A6937" s="89"/>
      <c r="B6937" s="7"/>
    </row>
    <row r="6938" spans="1:2" ht="13.2">
      <c r="A6938" s="89"/>
      <c r="B6938" s="7"/>
    </row>
    <row r="6939" spans="1:2" ht="13.2">
      <c r="A6939" s="89"/>
      <c r="B6939" s="7"/>
    </row>
    <row r="6940" spans="1:2" ht="13.2">
      <c r="A6940" s="89"/>
      <c r="B6940" s="7"/>
    </row>
    <row r="6941" spans="1:2" ht="13.2">
      <c r="A6941" s="89"/>
      <c r="B6941" s="7"/>
    </row>
    <row r="6942" spans="1:2" ht="13.2">
      <c r="A6942" s="89"/>
      <c r="B6942" s="7"/>
    </row>
    <row r="6943" spans="1:2" ht="13.2">
      <c r="A6943" s="89"/>
      <c r="B6943" s="7"/>
    </row>
    <row r="6944" spans="1:2" ht="13.2">
      <c r="A6944" s="89"/>
      <c r="B6944" s="7"/>
    </row>
    <row r="6945" spans="1:2" ht="13.2">
      <c r="A6945" s="89"/>
      <c r="B6945" s="7"/>
    </row>
    <row r="6946" spans="1:2" ht="13.2">
      <c r="A6946" s="89"/>
      <c r="B6946" s="7"/>
    </row>
    <row r="6947" spans="1:2" ht="13.2">
      <c r="A6947" s="89"/>
      <c r="B6947" s="7"/>
    </row>
    <row r="6948" spans="1:2" ht="13.2">
      <c r="A6948" s="89"/>
      <c r="B6948" s="7"/>
    </row>
    <row r="6949" spans="1:2" ht="13.2">
      <c r="A6949" s="89"/>
      <c r="B6949" s="7"/>
    </row>
    <row r="6950" spans="1:2" ht="13.2">
      <c r="A6950" s="89"/>
      <c r="B6950" s="7"/>
    </row>
    <row r="6951" spans="1:2" ht="13.2">
      <c r="A6951" s="89"/>
      <c r="B6951" s="7"/>
    </row>
    <row r="6952" spans="1:2" ht="13.2">
      <c r="A6952" s="89"/>
      <c r="B6952" s="7"/>
    </row>
    <row r="6953" spans="1:2" ht="13.2">
      <c r="A6953" s="89"/>
      <c r="B6953" s="7"/>
    </row>
    <row r="6954" spans="1:2" ht="13.2">
      <c r="A6954" s="89"/>
      <c r="B6954" s="7"/>
    </row>
    <row r="6955" spans="1:2" ht="13.2">
      <c r="A6955" s="89"/>
      <c r="B6955" s="7"/>
    </row>
    <row r="6956" spans="1:2" ht="13.2">
      <c r="A6956" s="89"/>
      <c r="B6956" s="7"/>
    </row>
    <row r="6957" spans="1:2" ht="13.2">
      <c r="A6957" s="89"/>
      <c r="B6957" s="7"/>
    </row>
    <row r="6958" spans="1:2" ht="13.2">
      <c r="A6958" s="89"/>
      <c r="B6958" s="7"/>
    </row>
    <row r="6959" spans="1:2" ht="13.2">
      <c r="A6959" s="89"/>
      <c r="B6959" s="7"/>
    </row>
    <row r="6960" spans="1:2" ht="13.2">
      <c r="A6960" s="89"/>
      <c r="B6960" s="7"/>
    </row>
    <row r="6961" spans="1:2" ht="13.2">
      <c r="A6961" s="89"/>
      <c r="B6961" s="7"/>
    </row>
    <row r="6962" spans="1:2" ht="13.2">
      <c r="A6962" s="89"/>
      <c r="B6962" s="7"/>
    </row>
    <row r="6963" spans="1:2" ht="13.2">
      <c r="A6963" s="89"/>
      <c r="B6963" s="7"/>
    </row>
    <row r="6964" spans="1:2" ht="13.2">
      <c r="A6964" s="89"/>
      <c r="B6964" s="7"/>
    </row>
    <row r="6965" spans="1:2" ht="13.2">
      <c r="A6965" s="89"/>
      <c r="B6965" s="7"/>
    </row>
    <row r="6966" spans="1:2" ht="13.2">
      <c r="A6966" s="89"/>
      <c r="B6966" s="7"/>
    </row>
    <row r="6967" spans="1:2" ht="13.2">
      <c r="A6967" s="89"/>
      <c r="B6967" s="7"/>
    </row>
    <row r="6968" spans="1:2" ht="13.2">
      <c r="A6968" s="89"/>
      <c r="B6968" s="7"/>
    </row>
    <row r="6969" spans="1:2" ht="13.2">
      <c r="A6969" s="89"/>
      <c r="B6969" s="7"/>
    </row>
    <row r="6970" spans="1:2" ht="13.2">
      <c r="A6970" s="89"/>
      <c r="B6970" s="7"/>
    </row>
    <row r="6971" spans="1:2" ht="13.2">
      <c r="A6971" s="89"/>
      <c r="B6971" s="7"/>
    </row>
    <row r="6972" spans="1:2" ht="13.2">
      <c r="A6972" s="89"/>
      <c r="B6972" s="7"/>
    </row>
    <row r="6973" spans="1:2" ht="13.2">
      <c r="A6973" s="89"/>
      <c r="B6973" s="7"/>
    </row>
    <row r="6974" spans="1:2" ht="13.2">
      <c r="A6974" s="89"/>
      <c r="B6974" s="7"/>
    </row>
    <row r="6975" spans="1:2" ht="13.2">
      <c r="A6975" s="89"/>
      <c r="B6975" s="7"/>
    </row>
    <row r="6976" spans="1:2" ht="13.2">
      <c r="A6976" s="89"/>
      <c r="B6976" s="7"/>
    </row>
    <row r="6977" spans="1:2" ht="13.2">
      <c r="A6977" s="89"/>
      <c r="B6977" s="7"/>
    </row>
    <row r="6978" spans="1:2" ht="13.2">
      <c r="A6978" s="89"/>
      <c r="B6978" s="7"/>
    </row>
    <row r="6979" spans="1:2" ht="13.2">
      <c r="A6979" s="89"/>
      <c r="B6979" s="7"/>
    </row>
    <row r="6980" spans="1:2" ht="13.2">
      <c r="A6980" s="89"/>
      <c r="B6980" s="7"/>
    </row>
    <row r="6981" spans="1:2" ht="13.2">
      <c r="A6981" s="89"/>
      <c r="B6981" s="7"/>
    </row>
    <row r="6982" spans="1:2" ht="13.2">
      <c r="A6982" s="89"/>
      <c r="B6982" s="7"/>
    </row>
    <row r="6983" spans="1:2" ht="13.2">
      <c r="A6983" s="89"/>
      <c r="B6983" s="7"/>
    </row>
    <row r="6984" spans="1:2" ht="13.2">
      <c r="A6984" s="89"/>
      <c r="B6984" s="7"/>
    </row>
    <row r="6985" spans="1:2" ht="13.2">
      <c r="A6985" s="89"/>
      <c r="B6985" s="7"/>
    </row>
    <row r="6986" spans="1:2" ht="13.2">
      <c r="A6986" s="89"/>
      <c r="B6986" s="7"/>
    </row>
    <row r="6987" spans="1:2" ht="13.2">
      <c r="A6987" s="89"/>
      <c r="B6987" s="7"/>
    </row>
    <row r="6988" spans="1:2" ht="13.2">
      <c r="A6988" s="89"/>
      <c r="B6988" s="7"/>
    </row>
    <row r="6989" spans="1:2" ht="13.2">
      <c r="A6989" s="89"/>
      <c r="B6989" s="7"/>
    </row>
    <row r="6990" spans="1:2" ht="13.2">
      <c r="A6990" s="89"/>
      <c r="B6990" s="7"/>
    </row>
    <row r="6991" spans="1:2" ht="13.2">
      <c r="A6991" s="89"/>
      <c r="B6991" s="7"/>
    </row>
    <row r="6992" spans="1:2" ht="13.2">
      <c r="A6992" s="89"/>
      <c r="B6992" s="7"/>
    </row>
    <row r="6993" spans="1:2" ht="13.2">
      <c r="A6993" s="89"/>
      <c r="B6993" s="7"/>
    </row>
    <row r="6994" spans="1:2" ht="13.2">
      <c r="A6994" s="89"/>
      <c r="B6994" s="7"/>
    </row>
    <row r="6995" spans="1:2" ht="13.2">
      <c r="A6995" s="89"/>
      <c r="B6995" s="7"/>
    </row>
    <row r="6996" spans="1:2" ht="13.2">
      <c r="A6996" s="89"/>
      <c r="B6996" s="7"/>
    </row>
    <row r="6997" spans="1:2" ht="13.2">
      <c r="A6997" s="89"/>
      <c r="B6997" s="7"/>
    </row>
    <row r="6998" spans="1:2" ht="13.2">
      <c r="A6998" s="89"/>
      <c r="B6998" s="7"/>
    </row>
    <row r="6999" spans="1:2" ht="13.2">
      <c r="A6999" s="89"/>
      <c r="B6999" s="7"/>
    </row>
    <row r="7000" spans="1:2" ht="13.2">
      <c r="A7000" s="89"/>
      <c r="B7000" s="7"/>
    </row>
    <row r="7001" spans="1:2" ht="13.2">
      <c r="A7001" s="89"/>
      <c r="B7001" s="7"/>
    </row>
    <row r="7002" spans="1:2" ht="13.2">
      <c r="A7002" s="89"/>
      <c r="B7002" s="7"/>
    </row>
    <row r="7003" spans="1:2" ht="13.2">
      <c r="A7003" s="89"/>
      <c r="B7003" s="7"/>
    </row>
    <row r="7004" spans="1:2" ht="13.2">
      <c r="A7004" s="89"/>
      <c r="B7004" s="7"/>
    </row>
    <row r="7005" spans="1:2" ht="13.2">
      <c r="A7005" s="89"/>
      <c r="B7005" s="7"/>
    </row>
    <row r="7006" spans="1:2" ht="13.2">
      <c r="A7006" s="89"/>
      <c r="B7006" s="7"/>
    </row>
    <row r="7007" spans="1:2" ht="13.2">
      <c r="A7007" s="89"/>
      <c r="B7007" s="7"/>
    </row>
    <row r="7008" spans="1:2" ht="13.2">
      <c r="A7008" s="89"/>
      <c r="B7008" s="7"/>
    </row>
    <row r="7009" spans="1:2" ht="13.2">
      <c r="A7009" s="89"/>
      <c r="B7009" s="7"/>
    </row>
    <row r="7010" spans="1:2" ht="13.2">
      <c r="A7010" s="89"/>
      <c r="B7010" s="7"/>
    </row>
    <row r="7011" spans="1:2" ht="13.2">
      <c r="A7011" s="89"/>
      <c r="B7011" s="7"/>
    </row>
    <row r="7012" spans="1:2" ht="13.2">
      <c r="A7012" s="89"/>
      <c r="B7012" s="7"/>
    </row>
    <row r="7013" spans="1:2" ht="13.2">
      <c r="A7013" s="89"/>
      <c r="B7013" s="7"/>
    </row>
    <row r="7014" spans="1:2" ht="13.2">
      <c r="A7014" s="89"/>
      <c r="B7014" s="7"/>
    </row>
    <row r="7015" spans="1:2" ht="13.2">
      <c r="A7015" s="89"/>
      <c r="B7015" s="7"/>
    </row>
    <row r="7016" spans="1:2" ht="13.2">
      <c r="A7016" s="89"/>
      <c r="B7016" s="7"/>
    </row>
    <row r="7017" spans="1:2" ht="13.2">
      <c r="A7017" s="89"/>
      <c r="B7017" s="7"/>
    </row>
    <row r="7018" spans="1:2" ht="13.2">
      <c r="A7018" s="89"/>
      <c r="B7018" s="7"/>
    </row>
    <row r="7019" spans="1:2" ht="13.2">
      <c r="A7019" s="89"/>
      <c r="B7019" s="7"/>
    </row>
    <row r="7020" spans="1:2" ht="13.2">
      <c r="A7020" s="89"/>
      <c r="B7020" s="7"/>
    </row>
    <row r="7021" spans="1:2" ht="13.2">
      <c r="A7021" s="89"/>
      <c r="B7021" s="7"/>
    </row>
    <row r="7022" spans="1:2" ht="13.2">
      <c r="A7022" s="89"/>
      <c r="B7022" s="7"/>
    </row>
    <row r="7023" spans="1:2" ht="13.2">
      <c r="A7023" s="89"/>
      <c r="B7023" s="7"/>
    </row>
    <row r="7024" spans="1:2" ht="13.2">
      <c r="A7024" s="89"/>
      <c r="B7024" s="7"/>
    </row>
    <row r="7025" spans="1:2" ht="13.2">
      <c r="A7025" s="89"/>
      <c r="B7025" s="7"/>
    </row>
    <row r="7026" spans="1:2" ht="13.2">
      <c r="A7026" s="89"/>
      <c r="B7026" s="7"/>
    </row>
    <row r="7027" spans="1:2" ht="13.2">
      <c r="A7027" s="89"/>
      <c r="B7027" s="7"/>
    </row>
    <row r="7028" spans="1:2" ht="13.2">
      <c r="A7028" s="89"/>
      <c r="B7028" s="7"/>
    </row>
    <row r="7029" spans="1:2" ht="13.2">
      <c r="A7029" s="89"/>
      <c r="B7029" s="7"/>
    </row>
    <row r="7030" spans="1:2" ht="13.2">
      <c r="A7030" s="89"/>
      <c r="B7030" s="7"/>
    </row>
    <row r="7031" spans="1:2" ht="13.2">
      <c r="A7031" s="89"/>
      <c r="B7031" s="7"/>
    </row>
    <row r="7032" spans="1:2" ht="13.2">
      <c r="A7032" s="89"/>
      <c r="B7032" s="7"/>
    </row>
    <row r="7033" spans="1:2" ht="13.2">
      <c r="A7033" s="89"/>
      <c r="B7033" s="7"/>
    </row>
    <row r="7034" spans="1:2" ht="13.2">
      <c r="A7034" s="89"/>
      <c r="B7034" s="7"/>
    </row>
    <row r="7035" spans="1:2" ht="13.2">
      <c r="A7035" s="89"/>
      <c r="B7035" s="7"/>
    </row>
    <row r="7036" spans="1:2" ht="13.2">
      <c r="A7036" s="89"/>
      <c r="B7036" s="7"/>
    </row>
    <row r="7037" spans="1:2" ht="13.2">
      <c r="A7037" s="89"/>
      <c r="B7037" s="7"/>
    </row>
    <row r="7038" spans="1:2" ht="13.2">
      <c r="A7038" s="89"/>
      <c r="B7038" s="7"/>
    </row>
    <row r="7039" spans="1:2" ht="13.2">
      <c r="A7039" s="89"/>
      <c r="B7039" s="7"/>
    </row>
    <row r="7040" spans="1:2" ht="13.2">
      <c r="A7040" s="89"/>
      <c r="B7040" s="7"/>
    </row>
    <row r="7041" spans="1:2" ht="13.2">
      <c r="A7041" s="89"/>
      <c r="B7041" s="7"/>
    </row>
    <row r="7042" spans="1:2" ht="13.2">
      <c r="A7042" s="89"/>
      <c r="B7042" s="7"/>
    </row>
    <row r="7043" spans="1:2" ht="13.2">
      <c r="A7043" s="89"/>
      <c r="B7043" s="7"/>
    </row>
    <row r="7044" spans="1:2" ht="13.2">
      <c r="A7044" s="89"/>
      <c r="B7044" s="7"/>
    </row>
    <row r="7045" spans="1:2" ht="13.2">
      <c r="A7045" s="89"/>
      <c r="B7045" s="7"/>
    </row>
    <row r="7046" spans="1:2" ht="13.2">
      <c r="A7046" s="89"/>
      <c r="B7046" s="7"/>
    </row>
    <row r="7047" spans="1:2" ht="13.2">
      <c r="A7047" s="89"/>
      <c r="B7047" s="7"/>
    </row>
    <row r="7048" spans="1:2" ht="13.2">
      <c r="A7048" s="89"/>
      <c r="B7048" s="7"/>
    </row>
    <row r="7049" spans="1:2" ht="13.2">
      <c r="A7049" s="89"/>
      <c r="B7049" s="7"/>
    </row>
    <row r="7050" spans="1:2" ht="13.2">
      <c r="A7050" s="89"/>
      <c r="B7050" s="7"/>
    </row>
    <row r="7051" spans="1:2" ht="13.2">
      <c r="A7051" s="89"/>
      <c r="B7051" s="7"/>
    </row>
    <row r="7052" spans="1:2" ht="13.2">
      <c r="A7052" s="89"/>
      <c r="B7052" s="7"/>
    </row>
    <row r="7053" spans="1:2" ht="13.2">
      <c r="A7053" s="89"/>
      <c r="B7053" s="7"/>
    </row>
    <row r="7054" spans="1:2" ht="13.2">
      <c r="A7054" s="89"/>
      <c r="B7054" s="7"/>
    </row>
    <row r="7055" spans="1:2" ht="13.2">
      <c r="A7055" s="89"/>
      <c r="B7055" s="7"/>
    </row>
    <row r="7056" spans="1:2" ht="13.2">
      <c r="A7056" s="89"/>
      <c r="B7056" s="7"/>
    </row>
    <row r="7057" spans="1:2" ht="13.2">
      <c r="A7057" s="89"/>
      <c r="B7057" s="7"/>
    </row>
    <row r="7058" spans="1:2" ht="13.2">
      <c r="A7058" s="89"/>
      <c r="B7058" s="7"/>
    </row>
    <row r="7059" spans="1:2" ht="13.2">
      <c r="A7059" s="89"/>
      <c r="B7059" s="7"/>
    </row>
    <row r="7060" spans="1:2" ht="13.2">
      <c r="A7060" s="89"/>
      <c r="B7060" s="7"/>
    </row>
    <row r="7061" spans="1:2" ht="13.2">
      <c r="A7061" s="89"/>
      <c r="B7061" s="7"/>
    </row>
    <row r="7062" spans="1:2" ht="13.2">
      <c r="A7062" s="89"/>
      <c r="B7062" s="7"/>
    </row>
    <row r="7063" spans="1:2" ht="13.2">
      <c r="A7063" s="89"/>
      <c r="B7063" s="7"/>
    </row>
    <row r="7064" spans="1:2" ht="13.2">
      <c r="A7064" s="89"/>
      <c r="B7064" s="7"/>
    </row>
    <row r="7065" spans="1:2" ht="13.2">
      <c r="A7065" s="89"/>
      <c r="B7065" s="7"/>
    </row>
    <row r="7066" spans="1:2" ht="13.2">
      <c r="A7066" s="89"/>
      <c r="B7066" s="7"/>
    </row>
    <row r="7067" spans="1:2" ht="13.2">
      <c r="A7067" s="89"/>
      <c r="B7067" s="7"/>
    </row>
    <row r="7068" spans="1:2" ht="13.2">
      <c r="A7068" s="89"/>
      <c r="B7068" s="7"/>
    </row>
    <row r="7069" spans="1:2" ht="13.2">
      <c r="A7069" s="89"/>
      <c r="B7069" s="7"/>
    </row>
    <row r="7070" spans="1:2" ht="13.2">
      <c r="A7070" s="89"/>
      <c r="B7070" s="7"/>
    </row>
    <row r="7071" spans="1:2" ht="13.2">
      <c r="A7071" s="89"/>
      <c r="B7071" s="7"/>
    </row>
    <row r="7072" spans="1:2" ht="13.2">
      <c r="A7072" s="89"/>
      <c r="B7072" s="7"/>
    </row>
    <row r="7073" spans="1:2" ht="13.2">
      <c r="A7073" s="89"/>
      <c r="B7073" s="7"/>
    </row>
    <row r="7074" spans="1:2" ht="13.2">
      <c r="A7074" s="89"/>
      <c r="B7074" s="7"/>
    </row>
    <row r="7075" spans="1:2" ht="13.2">
      <c r="A7075" s="89"/>
      <c r="B7075" s="7"/>
    </row>
    <row r="7076" spans="1:2" ht="13.2">
      <c r="A7076" s="89"/>
      <c r="B7076" s="7"/>
    </row>
    <row r="7077" spans="1:2" ht="13.2">
      <c r="A7077" s="89"/>
      <c r="B7077" s="7"/>
    </row>
    <row r="7078" spans="1:2" ht="13.2">
      <c r="A7078" s="89"/>
      <c r="B7078" s="7"/>
    </row>
    <row r="7079" spans="1:2" ht="13.2">
      <c r="A7079" s="89"/>
      <c r="B7079" s="7"/>
    </row>
    <row r="7080" spans="1:2" ht="13.2">
      <c r="A7080" s="89"/>
      <c r="B7080" s="7"/>
    </row>
    <row r="7081" spans="1:2" ht="13.2">
      <c r="A7081" s="89"/>
      <c r="B7081" s="7"/>
    </row>
    <row r="7082" spans="1:2" ht="13.2">
      <c r="A7082" s="89"/>
      <c r="B7082" s="7"/>
    </row>
    <row r="7083" spans="1:2" ht="13.2">
      <c r="A7083" s="89"/>
      <c r="B7083" s="7"/>
    </row>
    <row r="7084" spans="1:2" ht="13.2">
      <c r="A7084" s="89"/>
      <c r="B7084" s="7"/>
    </row>
    <row r="7085" spans="1:2" ht="13.2">
      <c r="A7085" s="89"/>
      <c r="B7085" s="7"/>
    </row>
    <row r="7086" spans="1:2" ht="13.2">
      <c r="A7086" s="89"/>
      <c r="B7086" s="7"/>
    </row>
    <row r="7087" spans="1:2" ht="13.2">
      <c r="A7087" s="89"/>
      <c r="B7087" s="7"/>
    </row>
    <row r="7088" spans="1:2" ht="13.2">
      <c r="A7088" s="89"/>
      <c r="B7088" s="7"/>
    </row>
    <row r="7089" spans="1:2" ht="13.2">
      <c r="A7089" s="89"/>
      <c r="B7089" s="7"/>
    </row>
    <row r="7090" spans="1:2" ht="13.2">
      <c r="A7090" s="89"/>
      <c r="B7090" s="7"/>
    </row>
    <row r="7091" spans="1:2" ht="13.2">
      <c r="A7091" s="89"/>
      <c r="B7091" s="7"/>
    </row>
    <row r="7092" spans="1:2" ht="13.2">
      <c r="A7092" s="89"/>
      <c r="B7092" s="7"/>
    </row>
    <row r="7093" spans="1:2" ht="13.2">
      <c r="A7093" s="89"/>
      <c r="B7093" s="7"/>
    </row>
    <row r="7094" spans="1:2" ht="13.2">
      <c r="A7094" s="89"/>
      <c r="B7094" s="7"/>
    </row>
    <row r="7095" spans="1:2" ht="13.2">
      <c r="A7095" s="89"/>
      <c r="B7095" s="7"/>
    </row>
    <row r="7096" spans="1:2" ht="13.2">
      <c r="A7096" s="89"/>
      <c r="B7096" s="7"/>
    </row>
    <row r="7097" spans="1:2" ht="13.2">
      <c r="A7097" s="89"/>
      <c r="B7097" s="7"/>
    </row>
    <row r="7098" spans="1:2" ht="13.2">
      <c r="A7098" s="89"/>
      <c r="B7098" s="7"/>
    </row>
    <row r="7099" spans="1:2" ht="13.2">
      <c r="A7099" s="89"/>
      <c r="B7099" s="7"/>
    </row>
    <row r="7100" spans="1:2" ht="13.2">
      <c r="A7100" s="89"/>
      <c r="B7100" s="7"/>
    </row>
    <row r="7101" spans="1:2" ht="13.2">
      <c r="A7101" s="89"/>
      <c r="B7101" s="7"/>
    </row>
    <row r="7102" spans="1:2" ht="13.2">
      <c r="A7102" s="89"/>
      <c r="B7102" s="7"/>
    </row>
    <row r="7103" spans="1:2" ht="13.2">
      <c r="A7103" s="89"/>
      <c r="B7103" s="7"/>
    </row>
    <row r="7104" spans="1:2" ht="13.2">
      <c r="A7104" s="89"/>
      <c r="B7104" s="7"/>
    </row>
    <row r="7105" spans="1:2" ht="13.2">
      <c r="A7105" s="89"/>
      <c r="B7105" s="7"/>
    </row>
    <row r="7106" spans="1:2" ht="13.2">
      <c r="A7106" s="89"/>
      <c r="B7106" s="7"/>
    </row>
    <row r="7107" spans="1:2" ht="13.2">
      <c r="A7107" s="89"/>
      <c r="B7107" s="7"/>
    </row>
    <row r="7108" spans="1:2" ht="13.2">
      <c r="A7108" s="89"/>
      <c r="B7108" s="7"/>
    </row>
    <row r="7109" spans="1:2" ht="13.2">
      <c r="A7109" s="89"/>
      <c r="B7109" s="7"/>
    </row>
    <row r="7110" spans="1:2" ht="13.2">
      <c r="A7110" s="89"/>
      <c r="B7110" s="7"/>
    </row>
    <row r="7111" spans="1:2" ht="13.2">
      <c r="A7111" s="89"/>
      <c r="B7111" s="7"/>
    </row>
    <row r="7112" spans="1:2" ht="13.2">
      <c r="A7112" s="89"/>
      <c r="B7112" s="7"/>
    </row>
    <row r="7113" spans="1:2" ht="13.2">
      <c r="A7113" s="89"/>
      <c r="B7113" s="7"/>
    </row>
    <row r="7114" spans="1:2" ht="13.2">
      <c r="A7114" s="89"/>
      <c r="B7114" s="7"/>
    </row>
    <row r="7115" spans="1:2" ht="13.2">
      <c r="A7115" s="89"/>
      <c r="B7115" s="7"/>
    </row>
    <row r="7116" spans="1:2" ht="13.2">
      <c r="A7116" s="89"/>
      <c r="B7116" s="7"/>
    </row>
    <row r="7117" spans="1:2" ht="13.2">
      <c r="A7117" s="89"/>
      <c r="B7117" s="7"/>
    </row>
    <row r="7118" spans="1:2" ht="13.2">
      <c r="A7118" s="89"/>
      <c r="B7118" s="7"/>
    </row>
    <row r="7119" spans="1:2" ht="13.2">
      <c r="A7119" s="89"/>
      <c r="B7119" s="7"/>
    </row>
    <row r="7120" spans="1:2" ht="13.2">
      <c r="A7120" s="89"/>
      <c r="B7120" s="7"/>
    </row>
    <row r="7121" spans="1:2" ht="13.2">
      <c r="A7121" s="89"/>
      <c r="B7121" s="7"/>
    </row>
    <row r="7122" spans="1:2" ht="13.2">
      <c r="A7122" s="89"/>
      <c r="B7122" s="7"/>
    </row>
    <row r="7123" spans="1:2" ht="13.2">
      <c r="A7123" s="89"/>
      <c r="B7123" s="7"/>
    </row>
    <row r="7124" spans="1:2" ht="13.2">
      <c r="A7124" s="89"/>
      <c r="B7124" s="7"/>
    </row>
    <row r="7125" spans="1:2" ht="13.2">
      <c r="A7125" s="89"/>
      <c r="B7125" s="7"/>
    </row>
    <row r="7126" spans="1:2" ht="13.2">
      <c r="A7126" s="89"/>
      <c r="B7126" s="7"/>
    </row>
    <row r="7127" spans="1:2" ht="13.2">
      <c r="A7127" s="89"/>
      <c r="B7127" s="7"/>
    </row>
    <row r="7128" spans="1:2" ht="13.2">
      <c r="A7128" s="89"/>
      <c r="B7128" s="7"/>
    </row>
    <row r="7129" spans="1:2" ht="13.2">
      <c r="A7129" s="89"/>
      <c r="B7129" s="7"/>
    </row>
    <row r="7130" spans="1:2" ht="13.2">
      <c r="A7130" s="89"/>
      <c r="B7130" s="7"/>
    </row>
    <row r="7131" spans="1:2" ht="13.2">
      <c r="A7131" s="89"/>
      <c r="B7131" s="7"/>
    </row>
    <row r="7132" spans="1:2" ht="13.2">
      <c r="A7132" s="89"/>
      <c r="B7132" s="7"/>
    </row>
    <row r="7133" spans="1:2" ht="13.2">
      <c r="A7133" s="89"/>
      <c r="B7133" s="7"/>
    </row>
    <row r="7134" spans="1:2" ht="13.2">
      <c r="A7134" s="89"/>
      <c r="B7134" s="7"/>
    </row>
    <row r="7135" spans="1:2" ht="13.2">
      <c r="A7135" s="89"/>
      <c r="B7135" s="7"/>
    </row>
    <row r="7136" spans="1:2" ht="13.2">
      <c r="A7136" s="89"/>
      <c r="B7136" s="7"/>
    </row>
    <row r="7137" spans="1:2" ht="13.2">
      <c r="A7137" s="89"/>
      <c r="B7137" s="7"/>
    </row>
    <row r="7138" spans="1:2" ht="13.2">
      <c r="A7138" s="89"/>
      <c r="B7138" s="7"/>
    </row>
    <row r="7139" spans="1:2" ht="13.2">
      <c r="A7139" s="89"/>
      <c r="B7139" s="7"/>
    </row>
    <row r="7140" spans="1:2" ht="13.2">
      <c r="A7140" s="89"/>
      <c r="B7140" s="7"/>
    </row>
    <row r="7141" spans="1:2" ht="13.2">
      <c r="A7141" s="89"/>
      <c r="B7141" s="7"/>
    </row>
    <row r="7142" spans="1:2" ht="13.2">
      <c r="A7142" s="89"/>
      <c r="B7142" s="7"/>
    </row>
    <row r="7143" spans="1:2" ht="13.2">
      <c r="A7143" s="89"/>
      <c r="B7143" s="7"/>
    </row>
    <row r="7144" spans="1:2" ht="13.2">
      <c r="A7144" s="89"/>
      <c r="B7144" s="7"/>
    </row>
    <row r="7145" spans="1:2" ht="13.2">
      <c r="A7145" s="89"/>
      <c r="B7145" s="7"/>
    </row>
    <row r="7146" spans="1:2" ht="13.2">
      <c r="A7146" s="89"/>
      <c r="B7146" s="7"/>
    </row>
    <row r="7147" spans="1:2" ht="13.2">
      <c r="A7147" s="89"/>
      <c r="B7147" s="7"/>
    </row>
    <row r="7148" spans="1:2" ht="13.2">
      <c r="A7148" s="89"/>
      <c r="B7148" s="7"/>
    </row>
    <row r="7149" spans="1:2" ht="13.2">
      <c r="A7149" s="89"/>
      <c r="B7149" s="7"/>
    </row>
    <row r="7150" spans="1:2" ht="13.2">
      <c r="A7150" s="89"/>
      <c r="B7150" s="7"/>
    </row>
    <row r="7151" spans="1:2" ht="13.2">
      <c r="A7151" s="89"/>
      <c r="B7151" s="7"/>
    </row>
    <row r="7152" spans="1:2" ht="13.2">
      <c r="A7152" s="89"/>
      <c r="B7152" s="7"/>
    </row>
    <row r="7153" spans="1:2" ht="13.2">
      <c r="A7153" s="89"/>
      <c r="B7153" s="7"/>
    </row>
    <row r="7154" spans="1:2" ht="13.2">
      <c r="A7154" s="89"/>
      <c r="B7154" s="7"/>
    </row>
    <row r="7155" spans="1:2" ht="13.2">
      <c r="A7155" s="89"/>
      <c r="B7155" s="7"/>
    </row>
    <row r="7156" spans="1:2" ht="13.2">
      <c r="A7156" s="89"/>
      <c r="B7156" s="7"/>
    </row>
    <row r="7157" spans="1:2" ht="13.2">
      <c r="A7157" s="89"/>
      <c r="B7157" s="7"/>
    </row>
    <row r="7158" spans="1:2" ht="13.2">
      <c r="A7158" s="89"/>
      <c r="B7158" s="7"/>
    </row>
    <row r="7159" spans="1:2" ht="13.2">
      <c r="A7159" s="89"/>
      <c r="B7159" s="7"/>
    </row>
    <row r="7160" spans="1:2" ht="13.2">
      <c r="A7160" s="89"/>
      <c r="B7160" s="7"/>
    </row>
    <row r="7161" spans="1:2" ht="13.2">
      <c r="A7161" s="89"/>
      <c r="B7161" s="7"/>
    </row>
    <row r="7162" spans="1:2" ht="13.2">
      <c r="A7162" s="89"/>
      <c r="B7162" s="7"/>
    </row>
    <row r="7163" spans="1:2" ht="13.2">
      <c r="A7163" s="89"/>
      <c r="B7163" s="7"/>
    </row>
    <row r="7164" spans="1:2" ht="13.2">
      <c r="A7164" s="89"/>
      <c r="B7164" s="7"/>
    </row>
    <row r="7165" spans="1:2" ht="13.2">
      <c r="A7165" s="89"/>
      <c r="B7165" s="7"/>
    </row>
    <row r="7166" spans="1:2" ht="13.2">
      <c r="A7166" s="89"/>
      <c r="B7166" s="7"/>
    </row>
    <row r="7167" spans="1:2" ht="13.2">
      <c r="A7167" s="89"/>
      <c r="B7167" s="7"/>
    </row>
    <row r="7168" spans="1:2" ht="13.2">
      <c r="A7168" s="89"/>
      <c r="B7168" s="7"/>
    </row>
    <row r="7169" spans="1:2" ht="13.2">
      <c r="A7169" s="89"/>
      <c r="B7169" s="7"/>
    </row>
    <row r="7170" spans="1:2" ht="13.2">
      <c r="A7170" s="89"/>
      <c r="B7170" s="7"/>
    </row>
    <row r="7171" spans="1:2" ht="13.2">
      <c r="A7171" s="89"/>
      <c r="B7171" s="7"/>
    </row>
    <row r="7172" spans="1:2" ht="13.2">
      <c r="A7172" s="89"/>
      <c r="B7172" s="7"/>
    </row>
    <row r="7173" spans="1:2" ht="13.2">
      <c r="A7173" s="89"/>
      <c r="B7173" s="7"/>
    </row>
    <row r="7174" spans="1:2" ht="13.2">
      <c r="A7174" s="89"/>
      <c r="B7174" s="7"/>
    </row>
    <row r="7175" spans="1:2" ht="13.2">
      <c r="A7175" s="89"/>
      <c r="B7175" s="7"/>
    </row>
    <row r="7176" spans="1:2" ht="13.2">
      <c r="A7176" s="89"/>
      <c r="B7176" s="7"/>
    </row>
    <row r="7177" spans="1:2" ht="13.2">
      <c r="A7177" s="89"/>
      <c r="B7177" s="7"/>
    </row>
    <row r="7178" spans="1:2" ht="13.2">
      <c r="A7178" s="89"/>
      <c r="B7178" s="7"/>
    </row>
    <row r="7179" spans="1:2" ht="13.2">
      <c r="A7179" s="89"/>
      <c r="B7179" s="7"/>
    </row>
    <row r="7180" spans="1:2" ht="13.2">
      <c r="A7180" s="89"/>
      <c r="B7180" s="7"/>
    </row>
    <row r="7181" spans="1:2" ht="13.2">
      <c r="A7181" s="89"/>
      <c r="B7181" s="7"/>
    </row>
    <row r="7182" spans="1:2" ht="13.2">
      <c r="A7182" s="89"/>
      <c r="B7182" s="7"/>
    </row>
    <row r="7183" spans="1:2" ht="13.2">
      <c r="A7183" s="89"/>
      <c r="B7183" s="7"/>
    </row>
    <row r="7184" spans="1:2" ht="13.2">
      <c r="A7184" s="89"/>
      <c r="B7184" s="7"/>
    </row>
    <row r="7185" spans="1:2" ht="13.2">
      <c r="A7185" s="89"/>
      <c r="B7185" s="7"/>
    </row>
    <row r="7186" spans="1:2" ht="13.2">
      <c r="A7186" s="89"/>
      <c r="B7186" s="7"/>
    </row>
    <row r="7187" spans="1:2" ht="13.2">
      <c r="A7187" s="89"/>
      <c r="B7187" s="7"/>
    </row>
    <row r="7188" spans="1:2" ht="13.2">
      <c r="A7188" s="89"/>
      <c r="B7188" s="7"/>
    </row>
    <row r="7189" spans="1:2" ht="13.2">
      <c r="A7189" s="89"/>
      <c r="B7189" s="7"/>
    </row>
    <row r="7190" spans="1:2" ht="13.2">
      <c r="A7190" s="89"/>
      <c r="B7190" s="7"/>
    </row>
    <row r="7191" spans="1:2" ht="13.2">
      <c r="A7191" s="89"/>
      <c r="B7191" s="7"/>
    </row>
    <row r="7192" spans="1:2" ht="13.2">
      <c r="A7192" s="89"/>
      <c r="B7192" s="7"/>
    </row>
    <row r="7193" spans="1:2" ht="13.2">
      <c r="A7193" s="89"/>
      <c r="B7193" s="7"/>
    </row>
    <row r="7194" spans="1:2" ht="13.2">
      <c r="A7194" s="89"/>
      <c r="B7194" s="7"/>
    </row>
    <row r="7195" spans="1:2" ht="13.2">
      <c r="A7195" s="89"/>
      <c r="B7195" s="7"/>
    </row>
    <row r="7196" spans="1:2" ht="13.2">
      <c r="A7196" s="89"/>
      <c r="B7196" s="7"/>
    </row>
    <row r="7197" spans="1:2" ht="13.2">
      <c r="A7197" s="89"/>
      <c r="B7197" s="7"/>
    </row>
    <row r="7198" spans="1:2" ht="13.2">
      <c r="A7198" s="89"/>
      <c r="B7198" s="7"/>
    </row>
    <row r="7199" spans="1:2" ht="13.2">
      <c r="A7199" s="89"/>
      <c r="B7199" s="7"/>
    </row>
    <row r="7200" spans="1:2" ht="13.2">
      <c r="A7200" s="89"/>
      <c r="B7200" s="7"/>
    </row>
    <row r="7201" spans="1:2" ht="13.2">
      <c r="A7201" s="89"/>
      <c r="B7201" s="7"/>
    </row>
    <row r="7202" spans="1:2" ht="13.2">
      <c r="A7202" s="89"/>
      <c r="B7202" s="7"/>
    </row>
    <row r="7203" spans="1:2" ht="13.2">
      <c r="A7203" s="89"/>
      <c r="B7203" s="7"/>
    </row>
    <row r="7204" spans="1:2" ht="13.2">
      <c r="A7204" s="89"/>
      <c r="B7204" s="7"/>
    </row>
    <row r="7205" spans="1:2" ht="13.2">
      <c r="A7205" s="89"/>
      <c r="B7205" s="7"/>
    </row>
    <row r="7206" spans="1:2" ht="13.2">
      <c r="A7206" s="89"/>
      <c r="B7206" s="7"/>
    </row>
    <row r="7207" spans="1:2" ht="13.2">
      <c r="A7207" s="89"/>
      <c r="B7207" s="7"/>
    </row>
    <row r="7208" spans="1:2" ht="13.2">
      <c r="A7208" s="89"/>
      <c r="B7208" s="7"/>
    </row>
    <row r="7209" spans="1:2" ht="13.2">
      <c r="A7209" s="89"/>
      <c r="B7209" s="7"/>
    </row>
    <row r="7210" spans="1:2" ht="13.2">
      <c r="A7210" s="89"/>
      <c r="B7210" s="7"/>
    </row>
    <row r="7211" spans="1:2" ht="13.2">
      <c r="A7211" s="89"/>
      <c r="B7211" s="7"/>
    </row>
    <row r="7212" spans="1:2" ht="13.2">
      <c r="A7212" s="89"/>
      <c r="B7212" s="7"/>
    </row>
    <row r="7213" spans="1:2" ht="13.2">
      <c r="A7213" s="89"/>
      <c r="B7213" s="7"/>
    </row>
    <row r="7214" spans="1:2" ht="13.2">
      <c r="A7214" s="89"/>
      <c r="B7214" s="7"/>
    </row>
    <row r="7215" spans="1:2" ht="13.2">
      <c r="A7215" s="89"/>
      <c r="B7215" s="7"/>
    </row>
    <row r="7216" spans="1:2" ht="13.2">
      <c r="A7216" s="89"/>
      <c r="B7216" s="7"/>
    </row>
    <row r="7217" spans="1:2" ht="13.2">
      <c r="A7217" s="89"/>
      <c r="B7217" s="7"/>
    </row>
    <row r="7218" spans="1:2" ht="13.2">
      <c r="A7218" s="89"/>
      <c r="B7218" s="7"/>
    </row>
    <row r="7219" spans="1:2" ht="13.2">
      <c r="A7219" s="89"/>
      <c r="B7219" s="7"/>
    </row>
    <row r="7220" spans="1:2" ht="13.2">
      <c r="A7220" s="89"/>
      <c r="B7220" s="7"/>
    </row>
    <row r="7221" spans="1:2" ht="13.2">
      <c r="A7221" s="89"/>
      <c r="B7221" s="7"/>
    </row>
    <row r="7222" spans="1:2" ht="13.2">
      <c r="A7222" s="89"/>
      <c r="B7222" s="7"/>
    </row>
    <row r="7223" spans="1:2" ht="13.2">
      <c r="A7223" s="89"/>
      <c r="B7223" s="7"/>
    </row>
    <row r="7224" spans="1:2" ht="13.2">
      <c r="A7224" s="89"/>
      <c r="B7224" s="7"/>
    </row>
    <row r="7225" spans="1:2" ht="13.2">
      <c r="A7225" s="89"/>
      <c r="B7225" s="7"/>
    </row>
    <row r="7226" spans="1:2" ht="13.2">
      <c r="A7226" s="89"/>
      <c r="B7226" s="7"/>
    </row>
    <row r="7227" spans="1:2" ht="13.2">
      <c r="A7227" s="89"/>
      <c r="B7227" s="7"/>
    </row>
    <row r="7228" spans="1:2" ht="13.2">
      <c r="A7228" s="89"/>
      <c r="B7228" s="7"/>
    </row>
    <row r="7229" spans="1:2" ht="13.2">
      <c r="A7229" s="89"/>
      <c r="B7229" s="7"/>
    </row>
    <row r="7230" spans="1:2" ht="13.2">
      <c r="A7230" s="89"/>
      <c r="B7230" s="7"/>
    </row>
    <row r="7231" spans="1:2" ht="13.2">
      <c r="A7231" s="89"/>
      <c r="B7231" s="7"/>
    </row>
    <row r="7232" spans="1:2" ht="13.2">
      <c r="A7232" s="89"/>
      <c r="B7232" s="7"/>
    </row>
    <row r="7233" spans="1:2" ht="13.2">
      <c r="A7233" s="89"/>
      <c r="B7233" s="7"/>
    </row>
    <row r="7234" spans="1:2" ht="13.2">
      <c r="A7234" s="89"/>
      <c r="B7234" s="7"/>
    </row>
    <row r="7235" spans="1:2" ht="13.2">
      <c r="A7235" s="89"/>
      <c r="B7235" s="7"/>
    </row>
    <row r="7236" spans="1:2" ht="13.2">
      <c r="A7236" s="89"/>
      <c r="B7236" s="7"/>
    </row>
    <row r="7237" spans="1:2" ht="13.2">
      <c r="A7237" s="89"/>
      <c r="B7237" s="7"/>
    </row>
    <row r="7238" spans="1:2" ht="13.2">
      <c r="A7238" s="89"/>
      <c r="B7238" s="7"/>
    </row>
    <row r="7239" spans="1:2" ht="13.2">
      <c r="A7239" s="89"/>
      <c r="B7239" s="7"/>
    </row>
    <row r="7240" spans="1:2" ht="13.2">
      <c r="A7240" s="89"/>
      <c r="B7240" s="7"/>
    </row>
    <row r="7241" spans="1:2" ht="13.2">
      <c r="A7241" s="89"/>
      <c r="B7241" s="7"/>
    </row>
    <row r="7242" spans="1:2" ht="13.2">
      <c r="A7242" s="89"/>
      <c r="B7242" s="7"/>
    </row>
    <row r="7243" spans="1:2" ht="13.2">
      <c r="A7243" s="89"/>
      <c r="B7243" s="7"/>
    </row>
    <row r="7244" spans="1:2" ht="13.2">
      <c r="A7244" s="89"/>
      <c r="B7244" s="7"/>
    </row>
    <row r="7245" spans="1:2" ht="13.2">
      <c r="A7245" s="89"/>
      <c r="B7245" s="7"/>
    </row>
    <row r="7246" spans="1:2" ht="13.2">
      <c r="A7246" s="89"/>
      <c r="B7246" s="7"/>
    </row>
    <row r="7247" spans="1:2" ht="13.2">
      <c r="A7247" s="89"/>
      <c r="B7247" s="7"/>
    </row>
    <row r="7248" spans="1:2" ht="13.2">
      <c r="A7248" s="89"/>
      <c r="B7248" s="7"/>
    </row>
    <row r="7249" spans="1:2" ht="13.2">
      <c r="A7249" s="89"/>
      <c r="B7249" s="7"/>
    </row>
    <row r="7250" spans="1:2" ht="13.2">
      <c r="A7250" s="89"/>
      <c r="B7250" s="7"/>
    </row>
    <row r="7251" spans="1:2" ht="13.2">
      <c r="A7251" s="89"/>
      <c r="B7251" s="7"/>
    </row>
    <row r="7252" spans="1:2" ht="13.2">
      <c r="A7252" s="89"/>
      <c r="B7252" s="7"/>
    </row>
    <row r="7253" spans="1:2" ht="13.2">
      <c r="A7253" s="89"/>
      <c r="B7253" s="7"/>
    </row>
    <row r="7254" spans="1:2" ht="13.2">
      <c r="A7254" s="89"/>
      <c r="B7254" s="7"/>
    </row>
    <row r="7255" spans="1:2" ht="13.2">
      <c r="A7255" s="89"/>
      <c r="B7255" s="7"/>
    </row>
    <row r="7256" spans="1:2" ht="13.2">
      <c r="A7256" s="89"/>
      <c r="B7256" s="7"/>
    </row>
    <row r="7257" spans="1:2" ht="13.2">
      <c r="A7257" s="89"/>
      <c r="B7257" s="7"/>
    </row>
    <row r="7258" spans="1:2" ht="13.2">
      <c r="A7258" s="89"/>
      <c r="B7258" s="7"/>
    </row>
    <row r="7259" spans="1:2" ht="13.2">
      <c r="A7259" s="89"/>
      <c r="B7259" s="7"/>
    </row>
    <row r="7260" spans="1:2" ht="13.2">
      <c r="A7260" s="89"/>
      <c r="B7260" s="7"/>
    </row>
    <row r="7261" spans="1:2" ht="13.2">
      <c r="A7261" s="89"/>
      <c r="B7261" s="7"/>
    </row>
    <row r="7262" spans="1:2" ht="13.2">
      <c r="A7262" s="89"/>
      <c r="B7262" s="7"/>
    </row>
    <row r="7263" spans="1:2" ht="13.2">
      <c r="A7263" s="89"/>
      <c r="B7263" s="7"/>
    </row>
    <row r="7264" spans="1:2" ht="13.2">
      <c r="A7264" s="89"/>
      <c r="B7264" s="7"/>
    </row>
    <row r="7265" spans="1:2" ht="13.2">
      <c r="A7265" s="89"/>
      <c r="B7265" s="7"/>
    </row>
    <row r="7266" spans="1:2" ht="13.2">
      <c r="A7266" s="89"/>
      <c r="B7266" s="7"/>
    </row>
    <row r="7267" spans="1:2" ht="13.2">
      <c r="A7267" s="89"/>
      <c r="B7267" s="7"/>
    </row>
    <row r="7268" spans="1:2" ht="13.2">
      <c r="A7268" s="89"/>
      <c r="B7268" s="7"/>
    </row>
    <row r="7269" spans="1:2" ht="13.2">
      <c r="A7269" s="89"/>
      <c r="B7269" s="7"/>
    </row>
    <row r="7270" spans="1:2" ht="13.2">
      <c r="A7270" s="89"/>
      <c r="B7270" s="7"/>
    </row>
    <row r="7271" spans="1:2" ht="13.2">
      <c r="A7271" s="89"/>
      <c r="B7271" s="7"/>
    </row>
    <row r="7272" spans="1:2" ht="13.2">
      <c r="A7272" s="89"/>
      <c r="B7272" s="7"/>
    </row>
    <row r="7273" spans="1:2" ht="13.2">
      <c r="A7273" s="89"/>
      <c r="B7273" s="7"/>
    </row>
    <row r="7274" spans="1:2" ht="13.2">
      <c r="A7274" s="89"/>
      <c r="B7274" s="7"/>
    </row>
    <row r="7275" spans="1:2" ht="13.2">
      <c r="A7275" s="89"/>
      <c r="B7275" s="7"/>
    </row>
    <row r="7276" spans="1:2" ht="13.2">
      <c r="A7276" s="89"/>
      <c r="B7276" s="7"/>
    </row>
    <row r="7277" spans="1:2" ht="13.2">
      <c r="A7277" s="89"/>
      <c r="B7277" s="7"/>
    </row>
    <row r="7278" spans="1:2" ht="13.2">
      <c r="A7278" s="89"/>
      <c r="B7278" s="7"/>
    </row>
    <row r="7279" spans="1:2" ht="13.2">
      <c r="A7279" s="89"/>
      <c r="B7279" s="7"/>
    </row>
    <row r="7280" spans="1:2" ht="13.2">
      <c r="A7280" s="89"/>
      <c r="B7280" s="7"/>
    </row>
    <row r="7281" spans="1:2" ht="13.2">
      <c r="A7281" s="89"/>
      <c r="B7281" s="7"/>
    </row>
    <row r="7282" spans="1:2" ht="13.2">
      <c r="A7282" s="89"/>
      <c r="B7282" s="7"/>
    </row>
    <row r="7283" spans="1:2" ht="13.2">
      <c r="A7283" s="89"/>
      <c r="B7283" s="7"/>
    </row>
    <row r="7284" spans="1:2" ht="13.2">
      <c r="A7284" s="89"/>
      <c r="B7284" s="7"/>
    </row>
    <row r="7285" spans="1:2" ht="13.2">
      <c r="A7285" s="89"/>
      <c r="B7285" s="7"/>
    </row>
    <row r="7286" spans="1:2" ht="13.2">
      <c r="A7286" s="89"/>
      <c r="B7286" s="7"/>
    </row>
    <row r="7287" spans="1:2" ht="13.2">
      <c r="A7287" s="89"/>
      <c r="B7287" s="7"/>
    </row>
    <row r="7288" spans="1:2" ht="13.2">
      <c r="A7288" s="89"/>
      <c r="B7288" s="7"/>
    </row>
    <row r="7289" spans="1:2" ht="13.2">
      <c r="A7289" s="89"/>
      <c r="B7289" s="7"/>
    </row>
    <row r="7290" spans="1:2" ht="13.2">
      <c r="A7290" s="89"/>
      <c r="B7290" s="7"/>
    </row>
    <row r="7291" spans="1:2" ht="13.2">
      <c r="A7291" s="89"/>
      <c r="B7291" s="7"/>
    </row>
    <row r="7292" spans="1:2" ht="13.2">
      <c r="A7292" s="89"/>
      <c r="B7292" s="7"/>
    </row>
    <row r="7293" spans="1:2" ht="13.2">
      <c r="A7293" s="89"/>
      <c r="B7293" s="7"/>
    </row>
    <row r="7294" spans="1:2" ht="13.2">
      <c r="A7294" s="89"/>
      <c r="B7294" s="7"/>
    </row>
    <row r="7295" spans="1:2" ht="13.2">
      <c r="A7295" s="89"/>
      <c r="B7295" s="7"/>
    </row>
    <row r="7296" spans="1:2" ht="13.2">
      <c r="A7296" s="89"/>
      <c r="B7296" s="7"/>
    </row>
    <row r="7297" spans="1:2" ht="13.2">
      <c r="A7297" s="89"/>
      <c r="B7297" s="7"/>
    </row>
    <row r="7298" spans="1:2" ht="13.2">
      <c r="A7298" s="89"/>
      <c r="B7298" s="7"/>
    </row>
    <row r="7299" spans="1:2" ht="13.2">
      <c r="A7299" s="89"/>
      <c r="B7299" s="7"/>
    </row>
    <row r="7300" spans="1:2" ht="13.2">
      <c r="A7300" s="89"/>
      <c r="B7300" s="7"/>
    </row>
    <row r="7301" spans="1:2" ht="13.2">
      <c r="A7301" s="89"/>
      <c r="B7301" s="7"/>
    </row>
    <row r="7302" spans="1:2" ht="13.2">
      <c r="A7302" s="89"/>
      <c r="B7302" s="7"/>
    </row>
    <row r="7303" spans="1:2" ht="13.2">
      <c r="A7303" s="89"/>
      <c r="B7303" s="7"/>
    </row>
    <row r="7304" spans="1:2" ht="13.2">
      <c r="A7304" s="89"/>
      <c r="B7304" s="7"/>
    </row>
    <row r="7305" spans="1:2" ht="13.2">
      <c r="A7305" s="89"/>
      <c r="B7305" s="7"/>
    </row>
    <row r="7306" spans="1:2" ht="13.2">
      <c r="A7306" s="89"/>
      <c r="B7306" s="7"/>
    </row>
    <row r="7307" spans="1:2" ht="13.2">
      <c r="A7307" s="89"/>
      <c r="B7307" s="7"/>
    </row>
    <row r="7308" spans="1:2" ht="13.2">
      <c r="A7308" s="89"/>
      <c r="B7308" s="7"/>
    </row>
    <row r="7309" spans="1:2" ht="13.2">
      <c r="A7309" s="89"/>
      <c r="B7309" s="7"/>
    </row>
    <row r="7310" spans="1:2" ht="13.2">
      <c r="A7310" s="89"/>
      <c r="B7310" s="7"/>
    </row>
    <row r="7311" spans="1:2" ht="13.2">
      <c r="A7311" s="89"/>
      <c r="B7311" s="7"/>
    </row>
    <row r="7312" spans="1:2" ht="13.2">
      <c r="A7312" s="89"/>
      <c r="B7312" s="7"/>
    </row>
    <row r="7313" spans="1:2" ht="13.2">
      <c r="A7313" s="89"/>
      <c r="B7313" s="7"/>
    </row>
    <row r="7314" spans="1:2" ht="13.2">
      <c r="A7314" s="89"/>
      <c r="B7314" s="7"/>
    </row>
    <row r="7315" spans="1:2" ht="13.2">
      <c r="A7315" s="89"/>
      <c r="B7315" s="7"/>
    </row>
    <row r="7316" spans="1:2" ht="13.2">
      <c r="A7316" s="89"/>
      <c r="B7316" s="7"/>
    </row>
    <row r="7317" spans="1:2" ht="13.2">
      <c r="A7317" s="89"/>
      <c r="B7317" s="7"/>
    </row>
    <row r="7318" spans="1:2" ht="13.2">
      <c r="A7318" s="89"/>
      <c r="B7318" s="7"/>
    </row>
    <row r="7319" spans="1:2" ht="13.2">
      <c r="A7319" s="89"/>
      <c r="B7319" s="7"/>
    </row>
    <row r="7320" spans="1:2" ht="13.2">
      <c r="A7320" s="89"/>
      <c r="B7320" s="7"/>
    </row>
    <row r="7321" spans="1:2" ht="13.2">
      <c r="A7321" s="89"/>
      <c r="B7321" s="7"/>
    </row>
    <row r="7322" spans="1:2" ht="13.2">
      <c r="A7322" s="89"/>
      <c r="B7322" s="7"/>
    </row>
    <row r="7323" spans="1:2" ht="13.2">
      <c r="A7323" s="89"/>
      <c r="B7323" s="7"/>
    </row>
    <row r="7324" spans="1:2" ht="13.2">
      <c r="A7324" s="89"/>
      <c r="B7324" s="7"/>
    </row>
    <row r="7325" spans="1:2" ht="13.2">
      <c r="A7325" s="89"/>
      <c r="B7325" s="7"/>
    </row>
    <row r="7326" spans="1:2" ht="13.2">
      <c r="A7326" s="89"/>
      <c r="B7326" s="7"/>
    </row>
    <row r="7327" spans="1:2" ht="13.2">
      <c r="A7327" s="89"/>
      <c r="B7327" s="7"/>
    </row>
    <row r="7328" spans="1:2" ht="13.2">
      <c r="A7328" s="89"/>
      <c r="B7328" s="7"/>
    </row>
    <row r="7329" spans="1:2" ht="13.2">
      <c r="A7329" s="89"/>
      <c r="B7329" s="7"/>
    </row>
    <row r="7330" spans="1:2" ht="13.2">
      <c r="A7330" s="89"/>
      <c r="B7330" s="7"/>
    </row>
    <row r="7331" spans="1:2" ht="13.2">
      <c r="A7331" s="89"/>
      <c r="B7331" s="7"/>
    </row>
    <row r="7332" spans="1:2" ht="13.2">
      <c r="A7332" s="89"/>
      <c r="B7332" s="7"/>
    </row>
    <row r="7333" spans="1:2" ht="13.2">
      <c r="A7333" s="89"/>
      <c r="B7333" s="7"/>
    </row>
    <row r="7334" spans="1:2" ht="13.2">
      <c r="A7334" s="89"/>
      <c r="B7334" s="7"/>
    </row>
    <row r="7335" spans="1:2" ht="13.2">
      <c r="A7335" s="89"/>
      <c r="B7335" s="7"/>
    </row>
    <row r="7336" spans="1:2" ht="13.2">
      <c r="A7336" s="89"/>
      <c r="B7336" s="7"/>
    </row>
    <row r="7337" spans="1:2" ht="13.2">
      <c r="A7337" s="89"/>
      <c r="B7337" s="7"/>
    </row>
    <row r="7338" spans="1:2" ht="13.2">
      <c r="A7338" s="89"/>
      <c r="B7338" s="7"/>
    </row>
    <row r="7339" spans="1:2" ht="13.2">
      <c r="A7339" s="89"/>
      <c r="B7339" s="7"/>
    </row>
    <row r="7340" spans="1:2" ht="13.2">
      <c r="A7340" s="89"/>
      <c r="B7340" s="7"/>
    </row>
    <row r="7341" spans="1:2" ht="13.2">
      <c r="A7341" s="89"/>
      <c r="B7341" s="7"/>
    </row>
    <row r="7342" spans="1:2" ht="13.2">
      <c r="A7342" s="89"/>
      <c r="B7342" s="7"/>
    </row>
    <row r="7343" spans="1:2" ht="13.2">
      <c r="A7343" s="89"/>
      <c r="B7343" s="7"/>
    </row>
    <row r="7344" spans="1:2" ht="13.2">
      <c r="A7344" s="89"/>
      <c r="B7344" s="7"/>
    </row>
    <row r="7345" spans="1:2" ht="13.2">
      <c r="A7345" s="89"/>
      <c r="B7345" s="7"/>
    </row>
    <row r="7346" spans="1:2" ht="13.2">
      <c r="A7346" s="89"/>
      <c r="B7346" s="7"/>
    </row>
    <row r="7347" spans="1:2" ht="13.2">
      <c r="A7347" s="89"/>
      <c r="B7347" s="7"/>
    </row>
    <row r="7348" spans="1:2" ht="13.2">
      <c r="A7348" s="89"/>
      <c r="B7348" s="7"/>
    </row>
    <row r="7349" spans="1:2" ht="13.2">
      <c r="A7349" s="89"/>
      <c r="B7349" s="7"/>
    </row>
    <row r="7350" spans="1:2" ht="13.2">
      <c r="A7350" s="89"/>
      <c r="B7350" s="7"/>
    </row>
    <row r="7351" spans="1:2" ht="13.2">
      <c r="A7351" s="89"/>
      <c r="B7351" s="7"/>
    </row>
    <row r="7352" spans="1:2" ht="13.2">
      <c r="A7352" s="89"/>
      <c r="B7352" s="7"/>
    </row>
    <row r="7353" spans="1:2" ht="13.2">
      <c r="A7353" s="89"/>
      <c r="B7353" s="7"/>
    </row>
    <row r="7354" spans="1:2" ht="13.2">
      <c r="A7354" s="89"/>
      <c r="B7354" s="7"/>
    </row>
    <row r="7355" spans="1:2" ht="13.2">
      <c r="A7355" s="89"/>
      <c r="B7355" s="7"/>
    </row>
    <row r="7356" spans="1:2" ht="13.2">
      <c r="A7356" s="89"/>
      <c r="B7356" s="7"/>
    </row>
    <row r="7357" spans="1:2" ht="13.2">
      <c r="A7357" s="89"/>
      <c r="B7357" s="7"/>
    </row>
    <row r="7358" spans="1:2" ht="13.2">
      <c r="A7358" s="89"/>
      <c r="B7358" s="7"/>
    </row>
    <row r="7359" spans="1:2" ht="13.2">
      <c r="A7359" s="89"/>
      <c r="B7359" s="7"/>
    </row>
    <row r="7360" spans="1:2" ht="13.2">
      <c r="A7360" s="89"/>
      <c r="B7360" s="7"/>
    </row>
    <row r="7361" spans="1:2" ht="13.2">
      <c r="A7361" s="89"/>
      <c r="B7361" s="7"/>
    </row>
    <row r="7362" spans="1:2" ht="13.2">
      <c r="A7362" s="89"/>
      <c r="B7362" s="7"/>
    </row>
    <row r="7363" spans="1:2" ht="13.2">
      <c r="A7363" s="89"/>
      <c r="B7363" s="7"/>
    </row>
    <row r="7364" spans="1:2" ht="13.2">
      <c r="A7364" s="89"/>
      <c r="B7364" s="7"/>
    </row>
    <row r="7365" spans="1:2" ht="13.2">
      <c r="A7365" s="89"/>
      <c r="B7365" s="7"/>
    </row>
    <row r="7366" spans="1:2" ht="13.2">
      <c r="A7366" s="89"/>
      <c r="B7366" s="7"/>
    </row>
    <row r="7367" spans="1:2" ht="13.2">
      <c r="A7367" s="89"/>
      <c r="B7367" s="7"/>
    </row>
    <row r="7368" spans="1:2" ht="13.2">
      <c r="A7368" s="89"/>
      <c r="B7368" s="7"/>
    </row>
    <row r="7369" spans="1:2" ht="13.2">
      <c r="A7369" s="89"/>
      <c r="B7369" s="7"/>
    </row>
    <row r="7370" spans="1:2" ht="13.2">
      <c r="A7370" s="89"/>
      <c r="B7370" s="7"/>
    </row>
    <row r="7371" spans="1:2" ht="13.2">
      <c r="A7371" s="89"/>
      <c r="B7371" s="7"/>
    </row>
    <row r="7372" spans="1:2" ht="13.2">
      <c r="A7372" s="89"/>
      <c r="B7372" s="7"/>
    </row>
    <row r="7373" spans="1:2" ht="13.2">
      <c r="A7373" s="89"/>
      <c r="B7373" s="7"/>
    </row>
    <row r="7374" spans="1:2" ht="13.2">
      <c r="A7374" s="89"/>
      <c r="B7374" s="7"/>
    </row>
    <row r="7375" spans="1:2" ht="13.2">
      <c r="A7375" s="89"/>
      <c r="B7375" s="7"/>
    </row>
    <row r="7376" spans="1:2" ht="13.2">
      <c r="A7376" s="89"/>
      <c r="B7376" s="7"/>
    </row>
    <row r="7377" spans="1:2" ht="13.2">
      <c r="A7377" s="89"/>
      <c r="B7377" s="7"/>
    </row>
    <row r="7378" spans="1:2" ht="13.2">
      <c r="A7378" s="89"/>
      <c r="B7378" s="7"/>
    </row>
    <row r="7379" spans="1:2" ht="13.2">
      <c r="A7379" s="89"/>
      <c r="B7379" s="7"/>
    </row>
    <row r="7380" spans="1:2" ht="13.2">
      <c r="A7380" s="89"/>
      <c r="B7380" s="7"/>
    </row>
    <row r="7381" spans="1:2" ht="13.2">
      <c r="A7381" s="89"/>
      <c r="B7381" s="7"/>
    </row>
    <row r="7382" spans="1:2" ht="13.2">
      <c r="A7382" s="89"/>
      <c r="B7382" s="7"/>
    </row>
    <row r="7383" spans="1:2" ht="13.2">
      <c r="A7383" s="89"/>
      <c r="B7383" s="7"/>
    </row>
    <row r="7384" spans="1:2" ht="13.2">
      <c r="A7384" s="89"/>
      <c r="B7384" s="7"/>
    </row>
    <row r="7385" spans="1:2" ht="13.2">
      <c r="A7385" s="89"/>
      <c r="B7385" s="7"/>
    </row>
    <row r="7386" spans="1:2" ht="13.2">
      <c r="A7386" s="89"/>
      <c r="B7386" s="7"/>
    </row>
    <row r="7387" spans="1:2" ht="13.2">
      <c r="A7387" s="89"/>
      <c r="B7387" s="7"/>
    </row>
    <row r="7388" spans="1:2" ht="13.2">
      <c r="A7388" s="89"/>
      <c r="B7388" s="7"/>
    </row>
    <row r="7389" spans="1:2" ht="13.2">
      <c r="A7389" s="89"/>
      <c r="B7389" s="7"/>
    </row>
    <row r="7390" spans="1:2" ht="13.2">
      <c r="A7390" s="89"/>
      <c r="B7390" s="7"/>
    </row>
    <row r="7391" spans="1:2" ht="13.2">
      <c r="A7391" s="89"/>
      <c r="B7391" s="7"/>
    </row>
    <row r="7392" spans="1:2" ht="13.2">
      <c r="A7392" s="89"/>
      <c r="B7392" s="7"/>
    </row>
    <row r="7393" spans="1:2" ht="13.2">
      <c r="A7393" s="89"/>
      <c r="B7393" s="7"/>
    </row>
    <row r="7394" spans="1:2" ht="13.2">
      <c r="A7394" s="89"/>
      <c r="B7394" s="7"/>
    </row>
    <row r="7395" spans="1:2" ht="13.2">
      <c r="A7395" s="89"/>
      <c r="B7395" s="7"/>
    </row>
    <row r="7396" spans="1:2" ht="13.2">
      <c r="A7396" s="89"/>
      <c r="B7396" s="7"/>
    </row>
    <row r="7397" spans="1:2" ht="13.2">
      <c r="A7397" s="89"/>
      <c r="B7397" s="7"/>
    </row>
    <row r="7398" spans="1:2" ht="13.2">
      <c r="A7398" s="89"/>
      <c r="B7398" s="7"/>
    </row>
    <row r="7399" spans="1:2" ht="13.2">
      <c r="A7399" s="89"/>
      <c r="B7399" s="7"/>
    </row>
    <row r="7400" spans="1:2" ht="13.2">
      <c r="A7400" s="89"/>
      <c r="B7400" s="7"/>
    </row>
    <row r="7401" spans="1:2" ht="13.2">
      <c r="A7401" s="89"/>
      <c r="B7401" s="7"/>
    </row>
    <row r="7402" spans="1:2" ht="13.2">
      <c r="A7402" s="89"/>
      <c r="B7402" s="7"/>
    </row>
    <row r="7403" spans="1:2" ht="13.2">
      <c r="A7403" s="89"/>
      <c r="B7403" s="7"/>
    </row>
    <row r="7404" spans="1:2" ht="13.2">
      <c r="A7404" s="89"/>
      <c r="B7404" s="7"/>
    </row>
    <row r="7405" spans="1:2" ht="13.2">
      <c r="A7405" s="89"/>
      <c r="B7405" s="7"/>
    </row>
    <row r="7406" spans="1:2" ht="13.2">
      <c r="A7406" s="89"/>
      <c r="B7406" s="7"/>
    </row>
    <row r="7407" spans="1:2" ht="13.2">
      <c r="A7407" s="89"/>
      <c r="B7407" s="7"/>
    </row>
    <row r="7408" spans="1:2" ht="13.2">
      <c r="A7408" s="89"/>
      <c r="B7408" s="7"/>
    </row>
    <row r="7409" spans="1:2" ht="13.2">
      <c r="A7409" s="89"/>
      <c r="B7409" s="7"/>
    </row>
    <row r="7410" spans="1:2" ht="13.2">
      <c r="A7410" s="89"/>
      <c r="B7410" s="7"/>
    </row>
    <row r="7411" spans="1:2" ht="13.2">
      <c r="A7411" s="89"/>
      <c r="B7411" s="7"/>
    </row>
    <row r="7412" spans="1:2" ht="13.2">
      <c r="A7412" s="89"/>
      <c r="B7412" s="7"/>
    </row>
    <row r="7413" spans="1:2" ht="13.2">
      <c r="A7413" s="89"/>
      <c r="B7413" s="7"/>
    </row>
    <row r="7414" spans="1:2" ht="13.2">
      <c r="A7414" s="89"/>
      <c r="B7414" s="7"/>
    </row>
    <row r="7415" spans="1:2" ht="13.2">
      <c r="A7415" s="89"/>
      <c r="B7415" s="7"/>
    </row>
    <row r="7416" spans="1:2" ht="13.2">
      <c r="A7416" s="89"/>
      <c r="B7416" s="7"/>
    </row>
    <row r="7417" spans="1:2" ht="13.2">
      <c r="A7417" s="89"/>
      <c r="B7417" s="7"/>
    </row>
    <row r="7418" spans="1:2" ht="13.2">
      <c r="A7418" s="89"/>
      <c r="B7418" s="7"/>
    </row>
    <row r="7419" spans="1:2" ht="13.2">
      <c r="A7419" s="89"/>
      <c r="B7419" s="7"/>
    </row>
    <row r="7420" spans="1:2" ht="13.2">
      <c r="A7420" s="89"/>
      <c r="B7420" s="7"/>
    </row>
    <row r="7421" spans="1:2" ht="13.2">
      <c r="A7421" s="89"/>
      <c r="B7421" s="7"/>
    </row>
    <row r="7422" spans="1:2" ht="13.2">
      <c r="A7422" s="89"/>
      <c r="B7422" s="7"/>
    </row>
    <row r="7423" spans="1:2" ht="13.2">
      <c r="A7423" s="89"/>
      <c r="B7423" s="7"/>
    </row>
    <row r="7424" spans="1:2" ht="13.2">
      <c r="A7424" s="89"/>
      <c r="B7424" s="7"/>
    </row>
    <row r="7425" spans="1:2" ht="13.2">
      <c r="A7425" s="89"/>
      <c r="B7425" s="7"/>
    </row>
    <row r="7426" spans="1:2" ht="13.2">
      <c r="A7426" s="89"/>
      <c r="B7426" s="7"/>
    </row>
    <row r="7427" spans="1:2" ht="13.2">
      <c r="A7427" s="89"/>
      <c r="B7427" s="7"/>
    </row>
    <row r="7428" spans="1:2" ht="13.2">
      <c r="A7428" s="89"/>
      <c r="B7428" s="7"/>
    </row>
    <row r="7429" spans="1:2" ht="13.2">
      <c r="A7429" s="89"/>
      <c r="B7429" s="7"/>
    </row>
    <row r="7430" spans="1:2" ht="13.2">
      <c r="A7430" s="89"/>
      <c r="B7430" s="7"/>
    </row>
    <row r="7431" spans="1:2" ht="13.2">
      <c r="A7431" s="89"/>
      <c r="B7431" s="7"/>
    </row>
    <row r="7432" spans="1:2" ht="13.2">
      <c r="A7432" s="89"/>
      <c r="B7432" s="7"/>
    </row>
    <row r="7433" spans="1:2" ht="13.2">
      <c r="A7433" s="89"/>
      <c r="B7433" s="7"/>
    </row>
    <row r="7434" spans="1:2" ht="13.2">
      <c r="A7434" s="89"/>
      <c r="B7434" s="7"/>
    </row>
    <row r="7435" spans="1:2" ht="13.2">
      <c r="A7435" s="89"/>
      <c r="B7435" s="7"/>
    </row>
    <row r="7436" spans="1:2" ht="13.2">
      <c r="A7436" s="89"/>
      <c r="B7436" s="7"/>
    </row>
    <row r="7437" spans="1:2" ht="13.2">
      <c r="A7437" s="89"/>
      <c r="B7437" s="7"/>
    </row>
    <row r="7438" spans="1:2" ht="13.2">
      <c r="A7438" s="89"/>
      <c r="B7438" s="7"/>
    </row>
    <row r="7439" spans="1:2" ht="13.2">
      <c r="A7439" s="89"/>
      <c r="B7439" s="7"/>
    </row>
    <row r="7440" spans="1:2" ht="13.2">
      <c r="A7440" s="89"/>
      <c r="B7440" s="7"/>
    </row>
    <row r="7441" spans="1:2" ht="13.2">
      <c r="A7441" s="89"/>
      <c r="B7441" s="7"/>
    </row>
    <row r="7442" spans="1:2" ht="13.2">
      <c r="A7442" s="89"/>
      <c r="B7442" s="7"/>
    </row>
    <row r="7443" spans="1:2" ht="13.2">
      <c r="A7443" s="89"/>
      <c r="B7443" s="7"/>
    </row>
    <row r="7444" spans="1:2" ht="13.2">
      <c r="A7444" s="89"/>
      <c r="B7444" s="7"/>
    </row>
    <row r="7445" spans="1:2" ht="13.2">
      <c r="A7445" s="89"/>
      <c r="B7445" s="7"/>
    </row>
    <row r="7446" spans="1:2" ht="13.2">
      <c r="A7446" s="89"/>
      <c r="B7446" s="7"/>
    </row>
    <row r="7447" spans="1:2" ht="13.2">
      <c r="A7447" s="89"/>
      <c r="B7447" s="7"/>
    </row>
    <row r="7448" spans="1:2" ht="13.2">
      <c r="A7448" s="89"/>
      <c r="B7448" s="7"/>
    </row>
    <row r="7449" spans="1:2" ht="13.2">
      <c r="A7449" s="89"/>
      <c r="B7449" s="7"/>
    </row>
    <row r="7450" spans="1:2" ht="13.2">
      <c r="A7450" s="89"/>
      <c r="B7450" s="7"/>
    </row>
    <row r="7451" spans="1:2" ht="13.2">
      <c r="A7451" s="89"/>
      <c r="B7451" s="7"/>
    </row>
    <row r="7452" spans="1:2" ht="13.2">
      <c r="A7452" s="89"/>
      <c r="B7452" s="7"/>
    </row>
    <row r="7453" spans="1:2" ht="13.2">
      <c r="A7453" s="89"/>
      <c r="B7453" s="7"/>
    </row>
    <row r="7454" spans="1:2" ht="13.2">
      <c r="A7454" s="89"/>
      <c r="B7454" s="7"/>
    </row>
    <row r="7455" spans="1:2" ht="13.2">
      <c r="A7455" s="89"/>
      <c r="B7455" s="7"/>
    </row>
    <row r="7456" spans="1:2" ht="13.2">
      <c r="A7456" s="89"/>
      <c r="B7456" s="7"/>
    </row>
    <row r="7457" spans="1:2" ht="13.2">
      <c r="A7457" s="89"/>
      <c r="B7457" s="7"/>
    </row>
    <row r="7458" spans="1:2" ht="13.2">
      <c r="A7458" s="89"/>
      <c r="B7458" s="7"/>
    </row>
    <row r="7459" spans="1:2" ht="13.2">
      <c r="A7459" s="89"/>
      <c r="B7459" s="7"/>
    </row>
    <row r="7460" spans="1:2" ht="13.2">
      <c r="A7460" s="89"/>
      <c r="B7460" s="7"/>
    </row>
    <row r="7461" spans="1:2" ht="13.2">
      <c r="A7461" s="89"/>
      <c r="B7461" s="7"/>
    </row>
    <row r="7462" spans="1:2" ht="13.2">
      <c r="A7462" s="89"/>
      <c r="B7462" s="7"/>
    </row>
    <row r="7463" spans="1:2" ht="13.2">
      <c r="A7463" s="89"/>
      <c r="B7463" s="7"/>
    </row>
    <row r="7464" spans="1:2" ht="13.2">
      <c r="A7464" s="89"/>
      <c r="B7464" s="7"/>
    </row>
    <row r="7465" spans="1:2" ht="13.2">
      <c r="A7465" s="89"/>
      <c r="B7465" s="7"/>
    </row>
    <row r="7466" spans="1:2" ht="13.2">
      <c r="A7466" s="89"/>
      <c r="B7466" s="7"/>
    </row>
    <row r="7467" spans="1:2" ht="13.2">
      <c r="A7467" s="89"/>
      <c r="B7467" s="7"/>
    </row>
    <row r="7468" spans="1:2" ht="13.2">
      <c r="A7468" s="89"/>
      <c r="B7468" s="7"/>
    </row>
    <row r="7469" spans="1:2" ht="13.2">
      <c r="A7469" s="89"/>
      <c r="B7469" s="7"/>
    </row>
    <row r="7470" spans="1:2" ht="13.2">
      <c r="A7470" s="89"/>
      <c r="B7470" s="7"/>
    </row>
    <row r="7471" spans="1:2" ht="13.2">
      <c r="A7471" s="89"/>
      <c r="B7471" s="7"/>
    </row>
    <row r="7472" spans="1:2" ht="13.2">
      <c r="A7472" s="89"/>
      <c r="B7472" s="7"/>
    </row>
    <row r="7473" spans="1:2" ht="13.2">
      <c r="A7473" s="89"/>
      <c r="B7473" s="7"/>
    </row>
    <row r="7474" spans="1:2" ht="13.2">
      <c r="A7474" s="89"/>
      <c r="B7474" s="7"/>
    </row>
    <row r="7475" spans="1:2" ht="13.2">
      <c r="A7475" s="89"/>
      <c r="B7475" s="7"/>
    </row>
    <row r="7476" spans="1:2" ht="13.2">
      <c r="A7476" s="89"/>
      <c r="B7476" s="7"/>
    </row>
    <row r="7477" spans="1:2" ht="13.2">
      <c r="A7477" s="89"/>
      <c r="B7477" s="7"/>
    </row>
    <row r="7478" spans="1:2" ht="13.2">
      <c r="A7478" s="89"/>
      <c r="B7478" s="7"/>
    </row>
    <row r="7479" spans="1:2" ht="13.2">
      <c r="A7479" s="89"/>
      <c r="B7479" s="7"/>
    </row>
    <row r="7480" spans="1:2" ht="13.2">
      <c r="A7480" s="89"/>
      <c r="B7480" s="7"/>
    </row>
    <row r="7481" spans="1:2" ht="13.2">
      <c r="A7481" s="89"/>
      <c r="B7481" s="7"/>
    </row>
    <row r="7482" spans="1:2" ht="13.2">
      <c r="A7482" s="89"/>
      <c r="B7482" s="7"/>
    </row>
    <row r="7483" spans="1:2" ht="13.2">
      <c r="A7483" s="89"/>
      <c r="B7483" s="7"/>
    </row>
    <row r="7484" spans="1:2" ht="13.2">
      <c r="A7484" s="89"/>
      <c r="B7484" s="7"/>
    </row>
    <row r="7485" spans="1:2" ht="13.2">
      <c r="A7485" s="89"/>
      <c r="B7485" s="7"/>
    </row>
    <row r="7486" spans="1:2" ht="13.2">
      <c r="A7486" s="89"/>
      <c r="B7486" s="7"/>
    </row>
    <row r="7487" spans="1:2" ht="13.2">
      <c r="A7487" s="89"/>
      <c r="B7487" s="7"/>
    </row>
    <row r="7488" spans="1:2" ht="13.2">
      <c r="A7488" s="89"/>
      <c r="B7488" s="7"/>
    </row>
    <row r="7489" spans="1:2" ht="13.2">
      <c r="A7489" s="89"/>
      <c r="B7489" s="7"/>
    </row>
    <row r="7490" spans="1:2" ht="13.2">
      <c r="A7490" s="89"/>
      <c r="B7490" s="7"/>
    </row>
    <row r="7491" spans="1:2" ht="13.2">
      <c r="A7491" s="89"/>
      <c r="B7491" s="7"/>
    </row>
    <row r="7492" spans="1:2" ht="13.2">
      <c r="A7492" s="89"/>
      <c r="B7492" s="7"/>
    </row>
    <row r="7493" spans="1:2" ht="13.2">
      <c r="A7493" s="89"/>
      <c r="B7493" s="7"/>
    </row>
    <row r="7494" spans="1:2" ht="13.2">
      <c r="A7494" s="89"/>
      <c r="B7494" s="7"/>
    </row>
    <row r="7495" spans="1:2" ht="13.2">
      <c r="A7495" s="89"/>
      <c r="B7495" s="7"/>
    </row>
    <row r="7496" spans="1:2" ht="13.2">
      <c r="A7496" s="89"/>
      <c r="B7496" s="7"/>
    </row>
    <row r="7497" spans="1:2" ht="13.2">
      <c r="A7497" s="89"/>
      <c r="B7497" s="7"/>
    </row>
    <row r="7498" spans="1:2" ht="13.2">
      <c r="A7498" s="89"/>
      <c r="B7498" s="7"/>
    </row>
    <row r="7499" spans="1:2" ht="13.2">
      <c r="A7499" s="89"/>
      <c r="B7499" s="7"/>
    </row>
    <row r="7500" spans="1:2" ht="13.2">
      <c r="A7500" s="89"/>
      <c r="B7500" s="7"/>
    </row>
    <row r="7501" spans="1:2" ht="13.2">
      <c r="A7501" s="89"/>
      <c r="B7501" s="7"/>
    </row>
    <row r="7502" spans="1:2" ht="13.2">
      <c r="A7502" s="89"/>
      <c r="B7502" s="7"/>
    </row>
    <row r="7503" spans="1:2" ht="13.2">
      <c r="A7503" s="89"/>
      <c r="B7503" s="7"/>
    </row>
    <row r="7504" spans="1:2" ht="13.2">
      <c r="A7504" s="89"/>
      <c r="B7504" s="7"/>
    </row>
    <row r="7505" spans="1:2" ht="13.2">
      <c r="A7505" s="89"/>
      <c r="B7505" s="7"/>
    </row>
    <row r="7506" spans="1:2" ht="13.2">
      <c r="A7506" s="89"/>
      <c r="B7506" s="7"/>
    </row>
    <row r="7507" spans="1:2" ht="13.2">
      <c r="A7507" s="89"/>
      <c r="B7507" s="7"/>
    </row>
    <row r="7508" spans="1:2" ht="13.2">
      <c r="A7508" s="89"/>
      <c r="B7508" s="7"/>
    </row>
    <row r="7509" spans="1:2" ht="13.2">
      <c r="A7509" s="89"/>
      <c r="B7509" s="7"/>
    </row>
    <row r="7510" spans="1:2" ht="13.2">
      <c r="A7510" s="89"/>
      <c r="B7510" s="7"/>
    </row>
    <row r="7511" spans="1:2" ht="13.2">
      <c r="A7511" s="89"/>
      <c r="B7511" s="7"/>
    </row>
    <row r="7512" spans="1:2" ht="13.2">
      <c r="A7512" s="89"/>
      <c r="B7512" s="7"/>
    </row>
    <row r="7513" spans="1:2" ht="13.2">
      <c r="A7513" s="89"/>
      <c r="B7513" s="7"/>
    </row>
    <row r="7514" spans="1:2" ht="13.2">
      <c r="A7514" s="89"/>
      <c r="B7514" s="7"/>
    </row>
    <row r="7515" spans="1:2" ht="13.2">
      <c r="A7515" s="89"/>
      <c r="B7515" s="7"/>
    </row>
    <row r="7516" spans="1:2" ht="13.2">
      <c r="A7516" s="89"/>
      <c r="B7516" s="7"/>
    </row>
    <row r="7517" spans="1:2" ht="13.2">
      <c r="A7517" s="89"/>
      <c r="B7517" s="7"/>
    </row>
    <row r="7518" spans="1:2" ht="13.2">
      <c r="A7518" s="89"/>
      <c r="B7518" s="7"/>
    </row>
    <row r="7519" spans="1:2" ht="13.2">
      <c r="A7519" s="89"/>
      <c r="B7519" s="7"/>
    </row>
    <row r="7520" spans="1:2" ht="13.2">
      <c r="A7520" s="89"/>
      <c r="B7520" s="7"/>
    </row>
    <row r="7521" spans="1:2" ht="13.2">
      <c r="A7521" s="89"/>
      <c r="B7521" s="7"/>
    </row>
    <row r="7522" spans="1:2" ht="13.2">
      <c r="A7522" s="89"/>
      <c r="B7522" s="7"/>
    </row>
    <row r="7523" spans="1:2" ht="13.2">
      <c r="A7523" s="89"/>
      <c r="B7523" s="7"/>
    </row>
    <row r="7524" spans="1:2" ht="13.2">
      <c r="A7524" s="89"/>
      <c r="B7524" s="7"/>
    </row>
    <row r="7525" spans="1:2" ht="13.2">
      <c r="A7525" s="89"/>
      <c r="B7525" s="7"/>
    </row>
    <row r="7526" spans="1:2" ht="13.2">
      <c r="A7526" s="89"/>
      <c r="B7526" s="7"/>
    </row>
    <row r="7527" spans="1:2" ht="13.2">
      <c r="A7527" s="89"/>
      <c r="B7527" s="7"/>
    </row>
    <row r="7528" spans="1:2" ht="13.2">
      <c r="A7528" s="89"/>
      <c r="B7528" s="7"/>
    </row>
    <row r="7529" spans="1:2" ht="13.2">
      <c r="A7529" s="89"/>
      <c r="B7529" s="7"/>
    </row>
    <row r="7530" spans="1:2" ht="13.2">
      <c r="A7530" s="89"/>
      <c r="B7530" s="7"/>
    </row>
    <row r="7531" spans="1:2" ht="13.2">
      <c r="A7531" s="89"/>
      <c r="B7531" s="7"/>
    </row>
    <row r="7532" spans="1:2" ht="13.2">
      <c r="A7532" s="89"/>
      <c r="B7532" s="7"/>
    </row>
    <row r="7533" spans="1:2" ht="13.2">
      <c r="A7533" s="89"/>
      <c r="B7533" s="7"/>
    </row>
    <row r="7534" spans="1:2" ht="13.2">
      <c r="A7534" s="89"/>
      <c r="B7534" s="7"/>
    </row>
    <row r="7535" spans="1:2" ht="13.2">
      <c r="A7535" s="89"/>
      <c r="B7535" s="7"/>
    </row>
    <row r="7536" spans="1:2" ht="13.2">
      <c r="A7536" s="89"/>
      <c r="B7536" s="7"/>
    </row>
    <row r="7537" spans="1:2" ht="13.2">
      <c r="A7537" s="89"/>
      <c r="B7537" s="7"/>
    </row>
    <row r="7538" spans="1:2" ht="13.2">
      <c r="A7538" s="89"/>
      <c r="B7538" s="7"/>
    </row>
    <row r="7539" spans="1:2" ht="13.2">
      <c r="A7539" s="89"/>
      <c r="B7539" s="7"/>
    </row>
    <row r="7540" spans="1:2" ht="13.2">
      <c r="A7540" s="89"/>
      <c r="B7540" s="7"/>
    </row>
    <row r="7541" spans="1:2" ht="13.2">
      <c r="A7541" s="89"/>
      <c r="B7541" s="7"/>
    </row>
    <row r="7542" spans="1:2" ht="13.2">
      <c r="A7542" s="89"/>
      <c r="B7542" s="7"/>
    </row>
    <row r="7543" spans="1:2" ht="13.2">
      <c r="A7543" s="89"/>
      <c r="B7543" s="7"/>
    </row>
    <row r="7544" spans="1:2" ht="13.2">
      <c r="A7544" s="89"/>
      <c r="B7544" s="7"/>
    </row>
    <row r="7545" spans="1:2" ht="13.2">
      <c r="A7545" s="89"/>
      <c r="B7545" s="7"/>
    </row>
    <row r="7546" spans="1:2" ht="13.2">
      <c r="A7546" s="89"/>
      <c r="B7546" s="7"/>
    </row>
    <row r="7547" spans="1:2" ht="13.2">
      <c r="A7547" s="89"/>
      <c r="B7547" s="7"/>
    </row>
    <row r="7548" spans="1:2" ht="13.2">
      <c r="A7548" s="89"/>
      <c r="B7548" s="7"/>
    </row>
    <row r="7549" spans="1:2" ht="13.2">
      <c r="A7549" s="89"/>
      <c r="B7549" s="7"/>
    </row>
    <row r="7550" spans="1:2" ht="13.2">
      <c r="A7550" s="89"/>
      <c r="B7550" s="7"/>
    </row>
    <row r="7551" spans="1:2" ht="13.2">
      <c r="A7551" s="89"/>
      <c r="B7551" s="7"/>
    </row>
    <row r="7552" spans="1:2" ht="13.2">
      <c r="A7552" s="89"/>
      <c r="B7552" s="7"/>
    </row>
    <row r="7553" spans="1:2" ht="13.2">
      <c r="A7553" s="89"/>
      <c r="B7553" s="7"/>
    </row>
    <row r="7554" spans="1:2" ht="13.2">
      <c r="A7554" s="89"/>
      <c r="B7554" s="7"/>
    </row>
    <row r="7555" spans="1:2" ht="13.2">
      <c r="A7555" s="89"/>
      <c r="B7555" s="7"/>
    </row>
    <row r="7556" spans="1:2" ht="13.2">
      <c r="A7556" s="89"/>
      <c r="B7556" s="7"/>
    </row>
    <row r="7557" spans="1:2" ht="13.2">
      <c r="A7557" s="89"/>
      <c r="B7557" s="7"/>
    </row>
    <row r="7558" spans="1:2" ht="13.2">
      <c r="A7558" s="89"/>
      <c r="B7558" s="7"/>
    </row>
    <row r="7559" spans="1:2" ht="13.2">
      <c r="A7559" s="89"/>
      <c r="B7559" s="7"/>
    </row>
    <row r="7560" spans="1:2" ht="13.2">
      <c r="A7560" s="89"/>
      <c r="B7560" s="7"/>
    </row>
    <row r="7561" spans="1:2" ht="13.2">
      <c r="A7561" s="89"/>
      <c r="B7561" s="7"/>
    </row>
    <row r="7562" spans="1:2" ht="13.2">
      <c r="A7562" s="89"/>
      <c r="B7562" s="7"/>
    </row>
    <row r="7563" spans="1:2" ht="13.2">
      <c r="A7563" s="89"/>
      <c r="B7563" s="7"/>
    </row>
    <row r="7564" spans="1:2" ht="13.2">
      <c r="A7564" s="89"/>
      <c r="B7564" s="7"/>
    </row>
    <row r="7565" spans="1:2" ht="13.2">
      <c r="A7565" s="89"/>
      <c r="B7565" s="7"/>
    </row>
    <row r="7566" spans="1:2" ht="13.2">
      <c r="A7566" s="89"/>
      <c r="B7566" s="7"/>
    </row>
    <row r="7567" spans="1:2" ht="13.2">
      <c r="A7567" s="89"/>
      <c r="B7567" s="7"/>
    </row>
    <row r="7568" spans="1:2" ht="13.2">
      <c r="A7568" s="89"/>
      <c r="B7568" s="7"/>
    </row>
    <row r="7569" spans="1:2" ht="13.2">
      <c r="A7569" s="89"/>
      <c r="B7569" s="7"/>
    </row>
    <row r="7570" spans="1:2" ht="13.2">
      <c r="A7570" s="89"/>
      <c r="B7570" s="7"/>
    </row>
    <row r="7571" spans="1:2" ht="13.2">
      <c r="A7571" s="89"/>
      <c r="B7571" s="7"/>
    </row>
    <row r="7572" spans="1:2" ht="13.2">
      <c r="A7572" s="89"/>
      <c r="B7572" s="7"/>
    </row>
    <row r="7573" spans="1:2" ht="13.2">
      <c r="A7573" s="89"/>
      <c r="B7573" s="7"/>
    </row>
    <row r="7574" spans="1:2" ht="13.2">
      <c r="A7574" s="89"/>
      <c r="B7574" s="7"/>
    </row>
    <row r="7575" spans="1:2" ht="13.2">
      <c r="A7575" s="89"/>
      <c r="B7575" s="7"/>
    </row>
    <row r="7576" spans="1:2" ht="13.2">
      <c r="A7576" s="89"/>
      <c r="B7576" s="7"/>
    </row>
    <row r="7577" spans="1:2" ht="13.2">
      <c r="A7577" s="89"/>
      <c r="B7577" s="7"/>
    </row>
    <row r="7578" spans="1:2" ht="13.2">
      <c r="A7578" s="89"/>
      <c r="B7578" s="7"/>
    </row>
    <row r="7579" spans="1:2" ht="13.2">
      <c r="A7579" s="89"/>
      <c r="B7579" s="7"/>
    </row>
    <row r="7580" spans="1:2" ht="13.2">
      <c r="A7580" s="89"/>
      <c r="B7580" s="7"/>
    </row>
    <row r="7581" spans="1:2" ht="13.2">
      <c r="A7581" s="89"/>
      <c r="B7581" s="7"/>
    </row>
    <row r="7582" spans="1:2" ht="13.2">
      <c r="A7582" s="89"/>
      <c r="B7582" s="7"/>
    </row>
    <row r="7583" spans="1:2" ht="13.2">
      <c r="A7583" s="89"/>
      <c r="B7583" s="7"/>
    </row>
    <row r="7584" spans="1:2" ht="13.2">
      <c r="A7584" s="89"/>
      <c r="B7584" s="7"/>
    </row>
    <row r="7585" spans="1:2" ht="13.2">
      <c r="A7585" s="89"/>
      <c r="B7585" s="7"/>
    </row>
    <row r="7586" spans="1:2" ht="13.2">
      <c r="A7586" s="89"/>
      <c r="B7586" s="7"/>
    </row>
    <row r="7587" spans="1:2" ht="13.2">
      <c r="A7587" s="89"/>
      <c r="B7587" s="7"/>
    </row>
    <row r="7588" spans="1:2" ht="13.2">
      <c r="A7588" s="89"/>
      <c r="B7588" s="7"/>
    </row>
    <row r="7589" spans="1:2" ht="13.2">
      <c r="A7589" s="89"/>
      <c r="B7589" s="7"/>
    </row>
    <row r="7590" spans="1:2" ht="13.2">
      <c r="A7590" s="89"/>
      <c r="B7590" s="7"/>
    </row>
    <row r="7591" spans="1:2" ht="13.2">
      <c r="A7591" s="89"/>
      <c r="B7591" s="7"/>
    </row>
    <row r="7592" spans="1:2" ht="13.2">
      <c r="A7592" s="89"/>
      <c r="B7592" s="7"/>
    </row>
    <row r="7593" spans="1:2" ht="13.2">
      <c r="A7593" s="89"/>
      <c r="B7593" s="7"/>
    </row>
    <row r="7594" spans="1:2" ht="13.2">
      <c r="A7594" s="89"/>
      <c r="B7594" s="7"/>
    </row>
    <row r="7595" spans="1:2" ht="13.2">
      <c r="A7595" s="89"/>
      <c r="B7595" s="7"/>
    </row>
    <row r="7596" spans="1:2" ht="13.2">
      <c r="A7596" s="89"/>
      <c r="B7596" s="7"/>
    </row>
    <row r="7597" spans="1:2" ht="13.2">
      <c r="A7597" s="89"/>
      <c r="B7597" s="7"/>
    </row>
    <row r="7598" spans="1:2" ht="13.2">
      <c r="A7598" s="89"/>
      <c r="B7598" s="7"/>
    </row>
    <row r="7599" spans="1:2" ht="13.2">
      <c r="A7599" s="89"/>
      <c r="B7599" s="7"/>
    </row>
    <row r="7600" spans="1:2" ht="13.2">
      <c r="A7600" s="89"/>
      <c r="B7600" s="7"/>
    </row>
    <row r="7601" spans="1:2" ht="13.2">
      <c r="A7601" s="89"/>
      <c r="B7601" s="7"/>
    </row>
    <row r="7602" spans="1:2" ht="13.2">
      <c r="A7602" s="89"/>
      <c r="B7602" s="7"/>
    </row>
    <row r="7603" spans="1:2" ht="13.2">
      <c r="A7603" s="89"/>
      <c r="B7603" s="7"/>
    </row>
    <row r="7604" spans="1:2" ht="13.2">
      <c r="A7604" s="89"/>
      <c r="B7604" s="7"/>
    </row>
    <row r="7605" spans="1:2" ht="13.2">
      <c r="A7605" s="89"/>
      <c r="B7605" s="7"/>
    </row>
    <row r="7606" spans="1:2" ht="13.2">
      <c r="A7606" s="89"/>
      <c r="B7606" s="7"/>
    </row>
    <row r="7607" spans="1:2" ht="13.2">
      <c r="A7607" s="89"/>
      <c r="B7607" s="7"/>
    </row>
    <row r="7608" spans="1:2" ht="13.2">
      <c r="A7608" s="89"/>
      <c r="B7608" s="7"/>
    </row>
    <row r="7609" spans="1:2" ht="13.2">
      <c r="A7609" s="89"/>
      <c r="B7609" s="7"/>
    </row>
    <row r="7610" spans="1:2" ht="13.2">
      <c r="A7610" s="89"/>
      <c r="B7610" s="7"/>
    </row>
    <row r="7611" spans="1:2" ht="13.2">
      <c r="A7611" s="89"/>
      <c r="B7611" s="7"/>
    </row>
    <row r="7612" spans="1:2" ht="13.2">
      <c r="A7612" s="89"/>
      <c r="B7612" s="7"/>
    </row>
    <row r="7613" spans="1:2" ht="13.2">
      <c r="A7613" s="89"/>
      <c r="B7613" s="7"/>
    </row>
    <row r="7614" spans="1:2" ht="13.2">
      <c r="A7614" s="89"/>
      <c r="B7614" s="7"/>
    </row>
    <row r="7615" spans="1:2" ht="13.2">
      <c r="A7615" s="89"/>
      <c r="B7615" s="7"/>
    </row>
    <row r="7616" spans="1:2" ht="13.2">
      <c r="A7616" s="89"/>
      <c r="B7616" s="7"/>
    </row>
    <row r="7617" spans="1:2" ht="13.2">
      <c r="A7617" s="89"/>
      <c r="B7617" s="7"/>
    </row>
    <row r="7618" spans="1:2" ht="13.2">
      <c r="A7618" s="89"/>
      <c r="B7618" s="7"/>
    </row>
    <row r="7619" spans="1:2" ht="13.2">
      <c r="A7619" s="89"/>
      <c r="B7619" s="7"/>
    </row>
    <row r="7620" spans="1:2" ht="13.2">
      <c r="A7620" s="89"/>
      <c r="B7620" s="7"/>
    </row>
    <row r="7621" spans="1:2" ht="13.2">
      <c r="A7621" s="89"/>
      <c r="B7621" s="7"/>
    </row>
    <row r="7622" spans="1:2" ht="13.2">
      <c r="A7622" s="89"/>
      <c r="B7622" s="7"/>
    </row>
    <row r="7623" spans="1:2" ht="13.2">
      <c r="A7623" s="89"/>
      <c r="B7623" s="7"/>
    </row>
    <row r="7624" spans="1:2" ht="13.2">
      <c r="A7624" s="89"/>
      <c r="B7624" s="7"/>
    </row>
    <row r="7625" spans="1:2" ht="13.2">
      <c r="A7625" s="89"/>
      <c r="B7625" s="7"/>
    </row>
    <row r="7626" spans="1:2" ht="13.2">
      <c r="A7626" s="89"/>
      <c r="B7626" s="7"/>
    </row>
    <row r="7627" spans="1:2" ht="13.2">
      <c r="A7627" s="89"/>
      <c r="B7627" s="7"/>
    </row>
    <row r="7628" spans="1:2" ht="13.2">
      <c r="A7628" s="89"/>
      <c r="B7628" s="7"/>
    </row>
    <row r="7629" spans="1:2" ht="13.2">
      <c r="A7629" s="89"/>
      <c r="B7629" s="7"/>
    </row>
    <row r="7630" spans="1:2" ht="13.2">
      <c r="A7630" s="89"/>
      <c r="B7630" s="7"/>
    </row>
    <row r="7631" spans="1:2" ht="13.2">
      <c r="A7631" s="89"/>
      <c r="B7631" s="7"/>
    </row>
    <row r="7632" spans="1:2" ht="13.2">
      <c r="A7632" s="89"/>
      <c r="B7632" s="7"/>
    </row>
    <row r="7633" spans="1:2" ht="13.2">
      <c r="A7633" s="89"/>
      <c r="B7633" s="7"/>
    </row>
    <row r="7634" spans="1:2" ht="13.2">
      <c r="A7634" s="89"/>
      <c r="B7634" s="7"/>
    </row>
    <row r="7635" spans="1:2" ht="13.2">
      <c r="A7635" s="89"/>
      <c r="B7635" s="7"/>
    </row>
    <row r="7636" spans="1:2" ht="13.2">
      <c r="A7636" s="89"/>
      <c r="B7636" s="7"/>
    </row>
    <row r="7637" spans="1:2" ht="13.2">
      <c r="A7637" s="89"/>
      <c r="B7637" s="7"/>
    </row>
    <row r="7638" spans="1:2" ht="13.2">
      <c r="A7638" s="89"/>
      <c r="B7638" s="7"/>
    </row>
    <row r="7639" spans="1:2" ht="13.2">
      <c r="A7639" s="89"/>
      <c r="B7639" s="7"/>
    </row>
    <row r="7640" spans="1:2" ht="13.2">
      <c r="A7640" s="89"/>
      <c r="B7640" s="7"/>
    </row>
    <row r="7641" spans="1:2" ht="13.2">
      <c r="A7641" s="89"/>
      <c r="B7641" s="7"/>
    </row>
    <row r="7642" spans="1:2" ht="13.2">
      <c r="A7642" s="89"/>
      <c r="B7642" s="7"/>
    </row>
    <row r="7643" spans="1:2" ht="13.2">
      <c r="A7643" s="89"/>
      <c r="B7643" s="7"/>
    </row>
    <row r="7644" spans="1:2" ht="13.2">
      <c r="A7644" s="89"/>
      <c r="B7644" s="7"/>
    </row>
    <row r="7645" spans="1:2" ht="13.2">
      <c r="A7645" s="89"/>
      <c r="B7645" s="7"/>
    </row>
    <row r="7646" spans="1:2" ht="13.2">
      <c r="A7646" s="89"/>
      <c r="B7646" s="7"/>
    </row>
    <row r="7647" spans="1:2" ht="13.2">
      <c r="A7647" s="89"/>
      <c r="B7647" s="7"/>
    </row>
    <row r="7648" spans="1:2" ht="13.2">
      <c r="A7648" s="89"/>
      <c r="B7648" s="7"/>
    </row>
    <row r="7649" spans="1:2" ht="13.2">
      <c r="A7649" s="89"/>
      <c r="B7649" s="7"/>
    </row>
    <row r="7650" spans="1:2" ht="13.2">
      <c r="A7650" s="89"/>
      <c r="B7650" s="7"/>
    </row>
    <row r="7651" spans="1:2" ht="13.2">
      <c r="A7651" s="89"/>
      <c r="B7651" s="7"/>
    </row>
    <row r="7652" spans="1:2" ht="13.2">
      <c r="A7652" s="89"/>
      <c r="B7652" s="7"/>
    </row>
    <row r="7653" spans="1:2" ht="13.2">
      <c r="A7653" s="89"/>
      <c r="B7653" s="7"/>
    </row>
    <row r="7654" spans="1:2" ht="13.2">
      <c r="A7654" s="89"/>
      <c r="B7654" s="7"/>
    </row>
    <row r="7655" spans="1:2" ht="13.2">
      <c r="A7655" s="89"/>
      <c r="B7655" s="7"/>
    </row>
    <row r="7656" spans="1:2" ht="13.2">
      <c r="A7656" s="89"/>
      <c r="B7656" s="7"/>
    </row>
    <row r="7657" spans="1:2" ht="13.2">
      <c r="A7657" s="89"/>
      <c r="B7657" s="7"/>
    </row>
    <row r="7658" spans="1:2" ht="13.2">
      <c r="A7658" s="89"/>
      <c r="B7658" s="7"/>
    </row>
    <row r="7659" spans="1:2" ht="13.2">
      <c r="A7659" s="89"/>
      <c r="B7659" s="7"/>
    </row>
    <row r="7660" spans="1:2" ht="13.2">
      <c r="A7660" s="89"/>
      <c r="B7660" s="7"/>
    </row>
    <row r="7661" spans="1:2" ht="13.2">
      <c r="A7661" s="89"/>
      <c r="B7661" s="7"/>
    </row>
    <row r="7662" spans="1:2" ht="13.2">
      <c r="A7662" s="89"/>
      <c r="B7662" s="7"/>
    </row>
    <row r="7663" spans="1:2" ht="13.2">
      <c r="A7663" s="89"/>
      <c r="B7663" s="7"/>
    </row>
    <row r="7664" spans="1:2" ht="13.2">
      <c r="A7664" s="89"/>
      <c r="B7664" s="7"/>
    </row>
    <row r="7665" spans="1:2" ht="13.2">
      <c r="A7665" s="89"/>
      <c r="B7665" s="7"/>
    </row>
    <row r="7666" spans="1:2" ht="13.2">
      <c r="A7666" s="89"/>
      <c r="B7666" s="7"/>
    </row>
    <row r="7667" spans="1:2" ht="13.2">
      <c r="A7667" s="89"/>
      <c r="B7667" s="7"/>
    </row>
    <row r="7668" spans="1:2" ht="13.2">
      <c r="A7668" s="89"/>
      <c r="B7668" s="7"/>
    </row>
    <row r="7669" spans="1:2" ht="13.2">
      <c r="A7669" s="89"/>
      <c r="B7669" s="7"/>
    </row>
    <row r="7670" spans="1:2" ht="13.2">
      <c r="A7670" s="89"/>
      <c r="B7670" s="7"/>
    </row>
    <row r="7671" spans="1:2" ht="13.2">
      <c r="A7671" s="89"/>
      <c r="B7671" s="7"/>
    </row>
    <row r="7672" spans="1:2" ht="13.2">
      <c r="A7672" s="89"/>
      <c r="B7672" s="7"/>
    </row>
    <row r="7673" spans="1:2" ht="13.2">
      <c r="A7673" s="89"/>
      <c r="B7673" s="7"/>
    </row>
    <row r="7674" spans="1:2" ht="13.2">
      <c r="A7674" s="89"/>
      <c r="B7674" s="7"/>
    </row>
    <row r="7675" spans="1:2" ht="13.2">
      <c r="A7675" s="89"/>
      <c r="B7675" s="7"/>
    </row>
    <row r="7676" spans="1:2" ht="13.2">
      <c r="A7676" s="89"/>
      <c r="B7676" s="7"/>
    </row>
    <row r="7677" spans="1:2" ht="13.2">
      <c r="A7677" s="89"/>
      <c r="B7677" s="7"/>
    </row>
    <row r="7678" spans="1:2" ht="13.2">
      <c r="A7678" s="89"/>
      <c r="B7678" s="7"/>
    </row>
    <row r="7679" spans="1:2" ht="13.2">
      <c r="A7679" s="89"/>
      <c r="B7679" s="7"/>
    </row>
    <row r="7680" spans="1:2" ht="13.2">
      <c r="A7680" s="89"/>
      <c r="B7680" s="7"/>
    </row>
    <row r="7681" spans="1:2" ht="13.2">
      <c r="A7681" s="89"/>
      <c r="B7681" s="7"/>
    </row>
    <row r="7682" spans="1:2" ht="13.2">
      <c r="A7682" s="89"/>
      <c r="B7682" s="7"/>
    </row>
    <row r="7683" spans="1:2" ht="13.2">
      <c r="A7683" s="89"/>
      <c r="B7683" s="7"/>
    </row>
    <row r="7684" spans="1:2" ht="13.2">
      <c r="A7684" s="89"/>
      <c r="B7684" s="7"/>
    </row>
    <row r="7685" spans="1:2" ht="13.2">
      <c r="A7685" s="89"/>
      <c r="B7685" s="7"/>
    </row>
    <row r="7686" spans="1:2" ht="13.2">
      <c r="A7686" s="89"/>
      <c r="B7686" s="7"/>
    </row>
    <row r="7687" spans="1:2" ht="13.2">
      <c r="A7687" s="89"/>
      <c r="B7687" s="7"/>
    </row>
    <row r="7688" spans="1:2" ht="13.2">
      <c r="A7688" s="89"/>
      <c r="B7688" s="7"/>
    </row>
    <row r="7689" spans="1:2" ht="13.2">
      <c r="A7689" s="89"/>
      <c r="B7689" s="7"/>
    </row>
    <row r="7690" spans="1:2" ht="13.2">
      <c r="A7690" s="89"/>
      <c r="B7690" s="7"/>
    </row>
    <row r="7691" spans="1:2" ht="13.2">
      <c r="A7691" s="89"/>
      <c r="B7691" s="7"/>
    </row>
    <row r="7692" spans="1:2" ht="13.2">
      <c r="A7692" s="89"/>
      <c r="B7692" s="7"/>
    </row>
    <row r="7693" spans="1:2" ht="13.2">
      <c r="A7693" s="89"/>
      <c r="B7693" s="7"/>
    </row>
    <row r="7694" spans="1:2" ht="13.2">
      <c r="A7694" s="89"/>
      <c r="B7694" s="7"/>
    </row>
    <row r="7695" spans="1:2" ht="13.2">
      <c r="A7695" s="89"/>
      <c r="B7695" s="7"/>
    </row>
    <row r="7696" spans="1:2" ht="13.2">
      <c r="A7696" s="89"/>
      <c r="B7696" s="7"/>
    </row>
    <row r="7697" spans="1:2" ht="13.2">
      <c r="A7697" s="89"/>
      <c r="B7697" s="7"/>
    </row>
    <row r="7698" spans="1:2" ht="13.2">
      <c r="A7698" s="89"/>
      <c r="B7698" s="7"/>
    </row>
    <row r="7699" spans="1:2" ht="13.2">
      <c r="A7699" s="89"/>
      <c r="B7699" s="7"/>
    </row>
    <row r="7700" spans="1:2" ht="13.2">
      <c r="A7700" s="89"/>
      <c r="B7700" s="7"/>
    </row>
    <row r="7701" spans="1:2" ht="13.2">
      <c r="A7701" s="89"/>
      <c r="B7701" s="7"/>
    </row>
    <row r="7702" spans="1:2" ht="13.2">
      <c r="A7702" s="89"/>
      <c r="B7702" s="7"/>
    </row>
    <row r="7703" spans="1:2" ht="13.2">
      <c r="A7703" s="89"/>
      <c r="B7703" s="7"/>
    </row>
    <row r="7704" spans="1:2" ht="13.2">
      <c r="A7704" s="89"/>
      <c r="B7704" s="7"/>
    </row>
    <row r="7705" spans="1:2" ht="13.2">
      <c r="A7705" s="89"/>
      <c r="B7705" s="7"/>
    </row>
    <row r="7706" spans="1:2" ht="13.2">
      <c r="A7706" s="89"/>
      <c r="B7706" s="7"/>
    </row>
    <row r="7707" spans="1:2" ht="13.2">
      <c r="A7707" s="89"/>
      <c r="B7707" s="7"/>
    </row>
    <row r="7708" spans="1:2" ht="13.2">
      <c r="A7708" s="89"/>
      <c r="B7708" s="7"/>
    </row>
    <row r="7709" spans="1:2" ht="13.2">
      <c r="A7709" s="89"/>
      <c r="B7709" s="7"/>
    </row>
    <row r="7710" spans="1:2" ht="13.2">
      <c r="A7710" s="89"/>
      <c r="B7710" s="7"/>
    </row>
    <row r="7711" spans="1:2" ht="13.2">
      <c r="A7711" s="89"/>
      <c r="B7711" s="7"/>
    </row>
    <row r="7712" spans="1:2" ht="13.2">
      <c r="A7712" s="89"/>
      <c r="B7712" s="7"/>
    </row>
    <row r="7713" spans="1:2" ht="13.2">
      <c r="A7713" s="89"/>
      <c r="B7713" s="7"/>
    </row>
    <row r="7714" spans="1:2" ht="13.2">
      <c r="A7714" s="89"/>
      <c r="B7714" s="7"/>
    </row>
    <row r="7715" spans="1:2" ht="13.2">
      <c r="A7715" s="89"/>
      <c r="B7715" s="7"/>
    </row>
    <row r="7716" spans="1:2" ht="13.2">
      <c r="A7716" s="89"/>
      <c r="B7716" s="7"/>
    </row>
    <row r="7717" spans="1:2" ht="13.2">
      <c r="A7717" s="89"/>
      <c r="B7717" s="7"/>
    </row>
    <row r="7718" spans="1:2" ht="13.2">
      <c r="A7718" s="89"/>
      <c r="B7718" s="7"/>
    </row>
    <row r="7719" spans="1:2" ht="13.2">
      <c r="A7719" s="89"/>
      <c r="B7719" s="7"/>
    </row>
    <row r="7720" spans="1:2" ht="13.2">
      <c r="A7720" s="89"/>
      <c r="B7720" s="7"/>
    </row>
    <row r="7721" spans="1:2" ht="13.2">
      <c r="A7721" s="89"/>
      <c r="B7721" s="7"/>
    </row>
    <row r="7722" spans="1:2" ht="13.2">
      <c r="A7722" s="89"/>
      <c r="B7722" s="7"/>
    </row>
    <row r="7723" spans="1:2" ht="13.2">
      <c r="A7723" s="89"/>
      <c r="B7723" s="7"/>
    </row>
    <row r="7724" spans="1:2" ht="13.2">
      <c r="A7724" s="89"/>
      <c r="B7724" s="7"/>
    </row>
    <row r="7725" spans="1:2" ht="13.2">
      <c r="A7725" s="89"/>
      <c r="B7725" s="7"/>
    </row>
    <row r="7726" spans="1:2" ht="13.2">
      <c r="A7726" s="89"/>
      <c r="B7726" s="7"/>
    </row>
    <row r="7727" spans="1:2" ht="13.2">
      <c r="A7727" s="89"/>
      <c r="B7727" s="7"/>
    </row>
    <row r="7728" spans="1:2" ht="13.2">
      <c r="A7728" s="89"/>
      <c r="B7728" s="7"/>
    </row>
    <row r="7729" spans="1:2" ht="13.2">
      <c r="A7729" s="89"/>
      <c r="B7729" s="7"/>
    </row>
    <row r="7730" spans="1:2" ht="13.2">
      <c r="A7730" s="89"/>
      <c r="B7730" s="7"/>
    </row>
    <row r="7731" spans="1:2" ht="13.2">
      <c r="A7731" s="89"/>
      <c r="B7731" s="7"/>
    </row>
    <row r="7732" spans="1:2" ht="13.2">
      <c r="A7732" s="89"/>
      <c r="B7732" s="7"/>
    </row>
    <row r="7733" spans="1:2" ht="13.2">
      <c r="A7733" s="89"/>
      <c r="B7733" s="7"/>
    </row>
    <row r="7734" spans="1:2" ht="13.2">
      <c r="A7734" s="89"/>
      <c r="B7734" s="7"/>
    </row>
    <row r="7735" spans="1:2" ht="13.2">
      <c r="A7735" s="89"/>
      <c r="B7735" s="7"/>
    </row>
    <row r="7736" spans="1:2" ht="13.2">
      <c r="A7736" s="89"/>
      <c r="B7736" s="7"/>
    </row>
    <row r="7737" spans="1:2" ht="13.2">
      <c r="A7737" s="89"/>
      <c r="B7737" s="7"/>
    </row>
    <row r="7738" spans="1:2" ht="13.2">
      <c r="A7738" s="89"/>
      <c r="B7738" s="7"/>
    </row>
    <row r="7739" spans="1:2" ht="13.2">
      <c r="A7739" s="89"/>
      <c r="B7739" s="7"/>
    </row>
    <row r="7740" spans="1:2" ht="13.2">
      <c r="A7740" s="89"/>
      <c r="B7740" s="7"/>
    </row>
    <row r="7741" spans="1:2" ht="13.2">
      <c r="A7741" s="89"/>
      <c r="B7741" s="7"/>
    </row>
    <row r="7742" spans="1:2" ht="13.2">
      <c r="A7742" s="89"/>
      <c r="B7742" s="7"/>
    </row>
    <row r="7743" spans="1:2" ht="13.2">
      <c r="A7743" s="89"/>
      <c r="B7743" s="7"/>
    </row>
    <row r="7744" spans="1:2" ht="13.2">
      <c r="A7744" s="89"/>
      <c r="B7744" s="7"/>
    </row>
    <row r="7745" spans="1:2" ht="13.2">
      <c r="A7745" s="89"/>
      <c r="B7745" s="7"/>
    </row>
    <row r="7746" spans="1:2" ht="13.2">
      <c r="A7746" s="89"/>
      <c r="B7746" s="7"/>
    </row>
    <row r="7747" spans="1:2" ht="13.2">
      <c r="A7747" s="89"/>
      <c r="B7747" s="7"/>
    </row>
    <row r="7748" spans="1:2" ht="13.2">
      <c r="A7748" s="89"/>
      <c r="B7748" s="7"/>
    </row>
    <row r="7749" spans="1:2" ht="13.2">
      <c r="A7749" s="89"/>
      <c r="B7749" s="7"/>
    </row>
    <row r="7750" spans="1:2" ht="13.2">
      <c r="A7750" s="89"/>
      <c r="B7750" s="7"/>
    </row>
    <row r="7751" spans="1:2" ht="13.2">
      <c r="A7751" s="89"/>
      <c r="B7751" s="7"/>
    </row>
    <row r="7752" spans="1:2" ht="13.2">
      <c r="A7752" s="89"/>
      <c r="B7752" s="7"/>
    </row>
    <row r="7753" spans="1:2" ht="13.2">
      <c r="A7753" s="89"/>
      <c r="B7753" s="7"/>
    </row>
    <row r="7754" spans="1:2" ht="13.2">
      <c r="A7754" s="89"/>
      <c r="B7754" s="7"/>
    </row>
    <row r="7755" spans="1:2" ht="13.2">
      <c r="A7755" s="89"/>
      <c r="B7755" s="7"/>
    </row>
    <row r="7756" spans="1:2" ht="13.2">
      <c r="A7756" s="89"/>
      <c r="B7756" s="7"/>
    </row>
    <row r="7757" spans="1:2" ht="13.2">
      <c r="A7757" s="89"/>
      <c r="B7757" s="7"/>
    </row>
    <row r="7758" spans="1:2" ht="13.2">
      <c r="A7758" s="89"/>
      <c r="B7758" s="7"/>
    </row>
    <row r="7759" spans="1:2" ht="13.2">
      <c r="A7759" s="89"/>
      <c r="B7759" s="7"/>
    </row>
    <row r="7760" spans="1:2" ht="13.2">
      <c r="A7760" s="89"/>
      <c r="B7760" s="7"/>
    </row>
    <row r="7761" spans="1:2" ht="13.2">
      <c r="A7761" s="89"/>
      <c r="B7761" s="7"/>
    </row>
    <row r="7762" spans="1:2" ht="13.2">
      <c r="A7762" s="89"/>
      <c r="B7762" s="7"/>
    </row>
    <row r="7763" spans="1:2" ht="13.2">
      <c r="A7763" s="89"/>
      <c r="B7763" s="7"/>
    </row>
    <row r="7764" spans="1:2" ht="13.2">
      <c r="A7764" s="89"/>
      <c r="B7764" s="7"/>
    </row>
    <row r="7765" spans="1:2" ht="13.2">
      <c r="A7765" s="89"/>
      <c r="B7765" s="7"/>
    </row>
    <row r="7766" spans="1:2" ht="13.2">
      <c r="A7766" s="89"/>
      <c r="B7766" s="7"/>
    </row>
    <row r="7767" spans="1:2" ht="13.2">
      <c r="A7767" s="89"/>
      <c r="B7767" s="7"/>
    </row>
    <row r="7768" spans="1:2" ht="13.2">
      <c r="A7768" s="89"/>
      <c r="B7768" s="7"/>
    </row>
    <row r="7769" spans="1:2" ht="13.2">
      <c r="A7769" s="89"/>
      <c r="B7769" s="7"/>
    </row>
    <row r="7770" spans="1:2" ht="13.2">
      <c r="A7770" s="89"/>
      <c r="B7770" s="7"/>
    </row>
    <row r="7771" spans="1:2" ht="13.2">
      <c r="A7771" s="89"/>
      <c r="B7771" s="7"/>
    </row>
    <row r="7772" spans="1:2" ht="13.2">
      <c r="A7772" s="89"/>
      <c r="B7772" s="7"/>
    </row>
    <row r="7773" spans="1:2" ht="13.2">
      <c r="A7773" s="89"/>
      <c r="B7773" s="7"/>
    </row>
    <row r="7774" spans="1:2" ht="13.2">
      <c r="A7774" s="89"/>
      <c r="B7774" s="7"/>
    </row>
    <row r="7775" spans="1:2" ht="13.2">
      <c r="A7775" s="89"/>
      <c r="B7775" s="7"/>
    </row>
    <row r="7776" spans="1:2" ht="13.2">
      <c r="A7776" s="89"/>
      <c r="B7776" s="7"/>
    </row>
    <row r="7777" spans="1:2" ht="13.2">
      <c r="A7777" s="89"/>
      <c r="B7777" s="7"/>
    </row>
    <row r="7778" spans="1:2" ht="13.2">
      <c r="A7778" s="89"/>
      <c r="B7778" s="7"/>
    </row>
    <row r="7779" spans="1:2" ht="13.2">
      <c r="A7779" s="89"/>
      <c r="B7779" s="7"/>
    </row>
    <row r="7780" spans="1:2" ht="13.2">
      <c r="A7780" s="89"/>
      <c r="B7780" s="7"/>
    </row>
    <row r="7781" spans="1:2" ht="13.2">
      <c r="A7781" s="89"/>
      <c r="B7781" s="7"/>
    </row>
    <row r="7782" spans="1:2" ht="13.2">
      <c r="A7782" s="89"/>
      <c r="B7782" s="7"/>
    </row>
    <row r="7783" spans="1:2" ht="13.2">
      <c r="A7783" s="89"/>
      <c r="B7783" s="7"/>
    </row>
    <row r="7784" spans="1:2" ht="13.2">
      <c r="A7784" s="89"/>
      <c r="B7784" s="7"/>
    </row>
    <row r="7785" spans="1:2" ht="13.2">
      <c r="A7785" s="89"/>
      <c r="B7785" s="7"/>
    </row>
    <row r="7786" spans="1:2" ht="13.2">
      <c r="A7786" s="89"/>
      <c r="B7786" s="7"/>
    </row>
    <row r="7787" spans="1:2" ht="13.2">
      <c r="A7787" s="89"/>
      <c r="B7787" s="7"/>
    </row>
    <row r="7788" spans="1:2" ht="13.2">
      <c r="A7788" s="89"/>
      <c r="B7788" s="7"/>
    </row>
    <row r="7789" spans="1:2" ht="13.2">
      <c r="A7789" s="89"/>
      <c r="B7789" s="7"/>
    </row>
    <row r="7790" spans="1:2" ht="13.2">
      <c r="A7790" s="89"/>
      <c r="B7790" s="7"/>
    </row>
    <row r="7791" spans="1:2" ht="13.2">
      <c r="A7791" s="89"/>
      <c r="B7791" s="7"/>
    </row>
    <row r="7792" spans="1:2" ht="13.2">
      <c r="A7792" s="89"/>
      <c r="B7792" s="7"/>
    </row>
    <row r="7793" spans="1:2" ht="13.2">
      <c r="A7793" s="89"/>
      <c r="B7793" s="7"/>
    </row>
    <row r="7794" spans="1:2" ht="13.2">
      <c r="A7794" s="89"/>
      <c r="B7794" s="7"/>
    </row>
    <row r="7795" spans="1:2" ht="13.2">
      <c r="A7795" s="89"/>
      <c r="B7795" s="7"/>
    </row>
    <row r="7796" spans="1:2" ht="13.2">
      <c r="A7796" s="89"/>
      <c r="B7796" s="7"/>
    </row>
    <row r="7797" spans="1:2" ht="13.2">
      <c r="A7797" s="89"/>
      <c r="B7797" s="7"/>
    </row>
    <row r="7798" spans="1:2" ht="13.2">
      <c r="A7798" s="89"/>
      <c r="B7798" s="7"/>
    </row>
    <row r="7799" spans="1:2" ht="13.2">
      <c r="A7799" s="89"/>
      <c r="B7799" s="7"/>
    </row>
    <row r="7800" spans="1:2" ht="13.2">
      <c r="A7800" s="89"/>
      <c r="B7800" s="7"/>
    </row>
    <row r="7801" spans="1:2" ht="13.2">
      <c r="A7801" s="89"/>
      <c r="B7801" s="7"/>
    </row>
    <row r="7802" spans="1:2" ht="13.2">
      <c r="A7802" s="89"/>
      <c r="B7802" s="7"/>
    </row>
    <row r="7803" spans="1:2" ht="13.2">
      <c r="A7803" s="89"/>
      <c r="B7803" s="7"/>
    </row>
    <row r="7804" spans="1:2" ht="13.2">
      <c r="A7804" s="89"/>
      <c r="B7804" s="7"/>
    </row>
    <row r="7805" spans="1:2" ht="13.2">
      <c r="A7805" s="89"/>
      <c r="B7805" s="7"/>
    </row>
    <row r="7806" spans="1:2" ht="13.2">
      <c r="A7806" s="89"/>
      <c r="B7806" s="7"/>
    </row>
    <row r="7807" spans="1:2" ht="13.2">
      <c r="A7807" s="89"/>
      <c r="B7807" s="7"/>
    </row>
    <row r="7808" spans="1:2" ht="13.2">
      <c r="A7808" s="89"/>
      <c r="B7808" s="7"/>
    </row>
    <row r="7809" spans="1:2" ht="13.2">
      <c r="A7809" s="89"/>
      <c r="B7809" s="7"/>
    </row>
    <row r="7810" spans="1:2" ht="13.2">
      <c r="A7810" s="89"/>
      <c r="B7810" s="7"/>
    </row>
    <row r="7811" spans="1:2" ht="13.2">
      <c r="A7811" s="89"/>
      <c r="B7811" s="7"/>
    </row>
    <row r="7812" spans="1:2" ht="13.2">
      <c r="A7812" s="89"/>
      <c r="B7812" s="7"/>
    </row>
    <row r="7813" spans="1:2" ht="13.2">
      <c r="A7813" s="89"/>
      <c r="B7813" s="7"/>
    </row>
    <row r="7814" spans="1:2" ht="13.2">
      <c r="A7814" s="89"/>
      <c r="B7814" s="7"/>
    </row>
    <row r="7815" spans="1:2" ht="13.2">
      <c r="A7815" s="89"/>
      <c r="B7815" s="7"/>
    </row>
    <row r="7816" spans="1:2" ht="13.2">
      <c r="A7816" s="89"/>
      <c r="B7816" s="7"/>
    </row>
    <row r="7817" spans="1:2" ht="13.2">
      <c r="A7817" s="89"/>
      <c r="B7817" s="7"/>
    </row>
    <row r="7818" spans="1:2" ht="13.2">
      <c r="A7818" s="89"/>
      <c r="B7818" s="7"/>
    </row>
    <row r="7819" spans="1:2" ht="13.2">
      <c r="A7819" s="89"/>
      <c r="B7819" s="7"/>
    </row>
    <row r="7820" spans="1:2" ht="13.2">
      <c r="A7820" s="89"/>
      <c r="B7820" s="7"/>
    </row>
    <row r="7821" spans="1:2" ht="13.2">
      <c r="A7821" s="89"/>
      <c r="B7821" s="7"/>
    </row>
    <row r="7822" spans="1:2" ht="13.2">
      <c r="A7822" s="89"/>
      <c r="B7822" s="7"/>
    </row>
    <row r="7823" spans="1:2" ht="13.2">
      <c r="A7823" s="89"/>
      <c r="B7823" s="7"/>
    </row>
    <row r="7824" spans="1:2" ht="13.2">
      <c r="A7824" s="89"/>
      <c r="B7824" s="7"/>
    </row>
    <row r="7825" spans="1:2" ht="13.2">
      <c r="A7825" s="89"/>
      <c r="B7825" s="7"/>
    </row>
    <row r="7826" spans="1:2" ht="13.2">
      <c r="A7826" s="89"/>
      <c r="B7826" s="7"/>
    </row>
    <row r="7827" spans="1:2" ht="13.2">
      <c r="A7827" s="89"/>
      <c r="B7827" s="7"/>
    </row>
    <row r="7828" spans="1:2" ht="13.2">
      <c r="A7828" s="89"/>
      <c r="B7828" s="7"/>
    </row>
    <row r="7829" spans="1:2" ht="13.2">
      <c r="A7829" s="89"/>
      <c r="B7829" s="7"/>
    </row>
    <row r="7830" spans="1:2" ht="13.2">
      <c r="A7830" s="89"/>
      <c r="B7830" s="7"/>
    </row>
    <row r="7831" spans="1:2" ht="13.2">
      <c r="A7831" s="89"/>
      <c r="B7831" s="7"/>
    </row>
    <row r="7832" spans="1:2" ht="13.2">
      <c r="A7832" s="89"/>
      <c r="B7832" s="7"/>
    </row>
    <row r="7833" spans="1:2" ht="13.2">
      <c r="A7833" s="89"/>
      <c r="B7833" s="7"/>
    </row>
    <row r="7834" spans="1:2" ht="13.2">
      <c r="A7834" s="89"/>
      <c r="B7834" s="7"/>
    </row>
    <row r="7835" spans="1:2" ht="13.2">
      <c r="A7835" s="89"/>
      <c r="B7835" s="7"/>
    </row>
    <row r="7836" spans="1:2" ht="13.2">
      <c r="A7836" s="89"/>
      <c r="B7836" s="7"/>
    </row>
    <row r="7837" spans="1:2" ht="13.2">
      <c r="A7837" s="89"/>
      <c r="B7837" s="7"/>
    </row>
    <row r="7838" spans="1:2" ht="13.2">
      <c r="A7838" s="89"/>
      <c r="B7838" s="7"/>
    </row>
    <row r="7839" spans="1:2" ht="13.2">
      <c r="A7839" s="89"/>
      <c r="B7839" s="7"/>
    </row>
    <row r="7840" spans="1:2" ht="13.2">
      <c r="A7840" s="89"/>
      <c r="B7840" s="7"/>
    </row>
    <row r="7841" spans="1:2" ht="13.2">
      <c r="A7841" s="89"/>
      <c r="B7841" s="7"/>
    </row>
    <row r="7842" spans="1:2" ht="13.2">
      <c r="A7842" s="89"/>
      <c r="B7842" s="7"/>
    </row>
    <row r="7843" spans="1:2" ht="13.2">
      <c r="A7843" s="89"/>
      <c r="B7843" s="7"/>
    </row>
    <row r="7844" spans="1:2" ht="13.2">
      <c r="A7844" s="89"/>
      <c r="B7844" s="7"/>
    </row>
    <row r="7845" spans="1:2" ht="13.2">
      <c r="A7845" s="89"/>
      <c r="B7845" s="7"/>
    </row>
    <row r="7846" spans="1:2" ht="13.2">
      <c r="A7846" s="89"/>
      <c r="B7846" s="7"/>
    </row>
    <row r="7847" spans="1:2" ht="13.2">
      <c r="A7847" s="89"/>
      <c r="B7847" s="7"/>
    </row>
    <row r="7848" spans="1:2" ht="13.2">
      <c r="A7848" s="89"/>
      <c r="B7848" s="7"/>
    </row>
    <row r="7849" spans="1:2" ht="13.2">
      <c r="A7849" s="89"/>
      <c r="B7849" s="7"/>
    </row>
    <row r="7850" spans="1:2" ht="13.2">
      <c r="A7850" s="89"/>
      <c r="B7850" s="7"/>
    </row>
    <row r="7851" spans="1:2" ht="13.2">
      <c r="A7851" s="89"/>
      <c r="B7851" s="7"/>
    </row>
    <row r="7852" spans="1:2" ht="13.2">
      <c r="A7852" s="89"/>
      <c r="B7852" s="7"/>
    </row>
    <row r="7853" spans="1:2" ht="13.2">
      <c r="A7853" s="89"/>
      <c r="B7853" s="7"/>
    </row>
    <row r="7854" spans="1:2" ht="13.2">
      <c r="A7854" s="89"/>
      <c r="B7854" s="7"/>
    </row>
    <row r="7855" spans="1:2" ht="13.2">
      <c r="A7855" s="89"/>
      <c r="B7855" s="7"/>
    </row>
    <row r="7856" spans="1:2" ht="13.2">
      <c r="A7856" s="89"/>
      <c r="B7856" s="7"/>
    </row>
    <row r="7857" spans="1:2" ht="13.2">
      <c r="A7857" s="89"/>
      <c r="B7857" s="7"/>
    </row>
    <row r="7858" spans="1:2" ht="13.2">
      <c r="A7858" s="89"/>
      <c r="B7858" s="7"/>
    </row>
    <row r="7859" spans="1:2" ht="13.2">
      <c r="A7859" s="89"/>
      <c r="B7859" s="7"/>
    </row>
    <row r="7860" spans="1:2" ht="13.2">
      <c r="A7860" s="89"/>
      <c r="B7860" s="7"/>
    </row>
    <row r="7861" spans="1:2" ht="13.2">
      <c r="A7861" s="89"/>
      <c r="B7861" s="7"/>
    </row>
    <row r="7862" spans="1:2" ht="13.2">
      <c r="A7862" s="89"/>
      <c r="B7862" s="7"/>
    </row>
    <row r="7863" spans="1:2" ht="13.2">
      <c r="A7863" s="89"/>
      <c r="B7863" s="7"/>
    </row>
    <row r="7864" spans="1:2" ht="13.2">
      <c r="A7864" s="89"/>
      <c r="B7864" s="7"/>
    </row>
    <row r="7865" spans="1:2" ht="13.2">
      <c r="A7865" s="89"/>
      <c r="B7865" s="7"/>
    </row>
    <row r="7866" spans="1:2" ht="13.2">
      <c r="A7866" s="89"/>
      <c r="B7866" s="7"/>
    </row>
    <row r="7867" spans="1:2" ht="13.2">
      <c r="A7867" s="89"/>
      <c r="B7867" s="7"/>
    </row>
    <row r="7868" spans="1:2" ht="13.2">
      <c r="A7868" s="89"/>
      <c r="B7868" s="7"/>
    </row>
    <row r="7869" spans="1:2" ht="13.2">
      <c r="A7869" s="89"/>
      <c r="B7869" s="7"/>
    </row>
    <row r="7870" spans="1:2" ht="13.2">
      <c r="A7870" s="89"/>
      <c r="B7870" s="7"/>
    </row>
    <row r="7871" spans="1:2" ht="13.2">
      <c r="A7871" s="89"/>
      <c r="B7871" s="7"/>
    </row>
    <row r="7872" spans="1:2" ht="13.2">
      <c r="A7872" s="89"/>
      <c r="B7872" s="7"/>
    </row>
    <row r="7873" spans="1:2" ht="13.2">
      <c r="A7873" s="89"/>
      <c r="B7873" s="7"/>
    </row>
    <row r="7874" spans="1:2" ht="13.2">
      <c r="A7874" s="89"/>
      <c r="B7874" s="7"/>
    </row>
    <row r="7875" spans="1:2" ht="13.2">
      <c r="A7875" s="89"/>
      <c r="B7875" s="7"/>
    </row>
    <row r="7876" spans="1:2" ht="13.2">
      <c r="A7876" s="89"/>
      <c r="B7876" s="7"/>
    </row>
    <row r="7877" spans="1:2" ht="13.2">
      <c r="A7877" s="89"/>
      <c r="B7877" s="7"/>
    </row>
    <row r="7878" spans="1:2" ht="13.2">
      <c r="A7878" s="89"/>
      <c r="B7878" s="7"/>
    </row>
    <row r="7879" spans="1:2" ht="13.2">
      <c r="A7879" s="89"/>
      <c r="B7879" s="7"/>
    </row>
    <row r="7880" spans="1:2" ht="13.2">
      <c r="A7880" s="89"/>
      <c r="B7880" s="7"/>
    </row>
    <row r="7881" spans="1:2" ht="13.2">
      <c r="A7881" s="89"/>
      <c r="B7881" s="7"/>
    </row>
    <row r="7882" spans="1:2" ht="13.2">
      <c r="A7882" s="89"/>
      <c r="B7882" s="7"/>
    </row>
    <row r="7883" spans="1:2" ht="13.2">
      <c r="A7883" s="89"/>
      <c r="B7883" s="7"/>
    </row>
    <row r="7884" spans="1:2" ht="13.2">
      <c r="A7884" s="89"/>
      <c r="B7884" s="7"/>
    </row>
    <row r="7885" spans="1:2" ht="13.2">
      <c r="A7885" s="89"/>
      <c r="B7885" s="7"/>
    </row>
    <row r="7886" spans="1:2" ht="13.2">
      <c r="A7886" s="89"/>
      <c r="B7886" s="7"/>
    </row>
    <row r="7887" spans="1:2" ht="13.2">
      <c r="A7887" s="89"/>
      <c r="B7887" s="7"/>
    </row>
    <row r="7888" spans="1:2" ht="13.2">
      <c r="A7888" s="89"/>
      <c r="B7888" s="7"/>
    </row>
    <row r="7889" spans="1:2" ht="13.2">
      <c r="A7889" s="89"/>
      <c r="B7889" s="7"/>
    </row>
    <row r="7890" spans="1:2" ht="13.2">
      <c r="A7890" s="89"/>
      <c r="B7890" s="7"/>
    </row>
    <row r="7891" spans="1:2" ht="13.2">
      <c r="A7891" s="89"/>
      <c r="B7891" s="7"/>
    </row>
    <row r="7892" spans="1:2" ht="13.2">
      <c r="A7892" s="89"/>
      <c r="B7892" s="7"/>
    </row>
    <row r="7893" spans="1:2" ht="13.2">
      <c r="A7893" s="89"/>
      <c r="B7893" s="7"/>
    </row>
    <row r="7894" spans="1:2" ht="13.2">
      <c r="A7894" s="89"/>
      <c r="B7894" s="7"/>
    </row>
    <row r="7895" spans="1:2" ht="13.2">
      <c r="A7895" s="89"/>
      <c r="B7895" s="7"/>
    </row>
    <row r="7896" spans="1:2" ht="13.2">
      <c r="A7896" s="89"/>
      <c r="B7896" s="7"/>
    </row>
    <row r="7897" spans="1:2" ht="13.2">
      <c r="A7897" s="89"/>
      <c r="B7897" s="7"/>
    </row>
    <row r="7898" spans="1:2" ht="13.2">
      <c r="A7898" s="89"/>
      <c r="B7898" s="7"/>
    </row>
    <row r="7899" spans="1:2" ht="13.2">
      <c r="A7899" s="89"/>
      <c r="B7899" s="7"/>
    </row>
    <row r="7900" spans="1:2" ht="13.2">
      <c r="A7900" s="89"/>
      <c r="B7900" s="7"/>
    </row>
    <row r="7901" spans="1:2" ht="13.2">
      <c r="A7901" s="89"/>
      <c r="B7901" s="7"/>
    </row>
    <row r="7902" spans="1:2" ht="13.2">
      <c r="A7902" s="89"/>
      <c r="B7902" s="7"/>
    </row>
    <row r="7903" spans="1:2" ht="13.2">
      <c r="A7903" s="89"/>
      <c r="B7903" s="7"/>
    </row>
    <row r="7904" spans="1:2" ht="13.2">
      <c r="A7904" s="89"/>
      <c r="B7904" s="7"/>
    </row>
    <row r="7905" spans="1:2" ht="13.2">
      <c r="A7905" s="89"/>
      <c r="B7905" s="7"/>
    </row>
    <row r="7906" spans="1:2" ht="13.2">
      <c r="A7906" s="89"/>
      <c r="B7906" s="7"/>
    </row>
    <row r="7907" spans="1:2" ht="13.2">
      <c r="A7907" s="89"/>
      <c r="B7907" s="7"/>
    </row>
    <row r="7908" spans="1:2" ht="13.2">
      <c r="A7908" s="89"/>
      <c r="B7908" s="7"/>
    </row>
    <row r="7909" spans="1:2" ht="13.2">
      <c r="A7909" s="89"/>
      <c r="B7909" s="7"/>
    </row>
    <row r="7910" spans="1:2" ht="13.2">
      <c r="A7910" s="89"/>
      <c r="B7910" s="7"/>
    </row>
    <row r="7911" spans="1:2" ht="13.2">
      <c r="A7911" s="89"/>
      <c r="B7911" s="7"/>
    </row>
    <row r="7912" spans="1:2" ht="13.2">
      <c r="A7912" s="89"/>
      <c r="B7912" s="7"/>
    </row>
    <row r="7913" spans="1:2" ht="13.2">
      <c r="A7913" s="89"/>
      <c r="B7913" s="7"/>
    </row>
    <row r="7914" spans="1:2" ht="13.2">
      <c r="A7914" s="89"/>
      <c r="B7914" s="7"/>
    </row>
    <row r="7915" spans="1:2" ht="13.2">
      <c r="A7915" s="89"/>
      <c r="B7915" s="7"/>
    </row>
    <row r="7916" spans="1:2" ht="13.2">
      <c r="A7916" s="89"/>
      <c r="B7916" s="7"/>
    </row>
    <row r="7917" spans="1:2" ht="13.2">
      <c r="A7917" s="89"/>
      <c r="B7917" s="7"/>
    </row>
    <row r="7918" spans="1:2" ht="13.2">
      <c r="A7918" s="89"/>
      <c r="B7918" s="7"/>
    </row>
    <row r="7919" spans="1:2" ht="13.2">
      <c r="A7919" s="89"/>
      <c r="B7919" s="7"/>
    </row>
    <row r="7920" spans="1:2" ht="13.2">
      <c r="A7920" s="89"/>
      <c r="B7920" s="7"/>
    </row>
    <row r="7921" spans="1:2" ht="13.2">
      <c r="A7921" s="89"/>
      <c r="B7921" s="7"/>
    </row>
    <row r="7922" spans="1:2" ht="13.2">
      <c r="A7922" s="89"/>
      <c r="B7922" s="7"/>
    </row>
    <row r="7923" spans="1:2" ht="13.2">
      <c r="A7923" s="89"/>
      <c r="B7923" s="7"/>
    </row>
    <row r="7924" spans="1:2" ht="13.2">
      <c r="A7924" s="89"/>
      <c r="B7924" s="7"/>
    </row>
    <row r="7925" spans="1:2" ht="13.2">
      <c r="A7925" s="89"/>
      <c r="B7925" s="7"/>
    </row>
    <row r="7926" spans="1:2" ht="13.2">
      <c r="A7926" s="89"/>
      <c r="B7926" s="7"/>
    </row>
    <row r="7927" spans="1:2" ht="13.2">
      <c r="A7927" s="89"/>
      <c r="B7927" s="7"/>
    </row>
    <row r="7928" spans="1:2" ht="13.2">
      <c r="A7928" s="89"/>
      <c r="B7928" s="7"/>
    </row>
    <row r="7929" spans="1:2" ht="13.2">
      <c r="A7929" s="89"/>
      <c r="B7929" s="7"/>
    </row>
    <row r="7930" spans="1:2" ht="13.2">
      <c r="A7930" s="89"/>
      <c r="B7930" s="7"/>
    </row>
    <row r="7931" spans="1:2" ht="13.2">
      <c r="A7931" s="89"/>
      <c r="B7931" s="7"/>
    </row>
    <row r="7932" spans="1:2" ht="13.2">
      <c r="A7932" s="89"/>
      <c r="B7932" s="7"/>
    </row>
    <row r="7933" spans="1:2" ht="13.2">
      <c r="A7933" s="89"/>
      <c r="B7933" s="7"/>
    </row>
    <row r="7934" spans="1:2" ht="13.2">
      <c r="A7934" s="89"/>
      <c r="B7934" s="7"/>
    </row>
    <row r="7935" spans="1:2" ht="13.2">
      <c r="A7935" s="89"/>
      <c r="B7935" s="7"/>
    </row>
    <row r="7936" spans="1:2" ht="13.2">
      <c r="A7936" s="89"/>
      <c r="B7936" s="7"/>
    </row>
    <row r="7937" spans="1:2" ht="13.2">
      <c r="A7937" s="89"/>
      <c r="B7937" s="7"/>
    </row>
    <row r="7938" spans="1:2" ht="13.2">
      <c r="A7938" s="89"/>
      <c r="B7938" s="7"/>
    </row>
    <row r="7939" spans="1:2" ht="13.2">
      <c r="A7939" s="89"/>
      <c r="B7939" s="7"/>
    </row>
    <row r="7940" spans="1:2" ht="13.2">
      <c r="A7940" s="89"/>
      <c r="B7940" s="7"/>
    </row>
    <row r="7941" spans="1:2" ht="13.2">
      <c r="A7941" s="89"/>
      <c r="B7941" s="7"/>
    </row>
    <row r="7942" spans="1:2" ht="13.2">
      <c r="A7942" s="89"/>
      <c r="B7942" s="7"/>
    </row>
    <row r="7943" spans="1:2" ht="13.2">
      <c r="A7943" s="89"/>
      <c r="B7943" s="7"/>
    </row>
    <row r="7944" spans="1:2" ht="13.2">
      <c r="A7944" s="89"/>
      <c r="B7944" s="7"/>
    </row>
    <row r="7945" spans="1:2" ht="13.2">
      <c r="A7945" s="89"/>
      <c r="B7945" s="7"/>
    </row>
    <row r="7946" spans="1:2" ht="13.2">
      <c r="A7946" s="89"/>
      <c r="B7946" s="7"/>
    </row>
    <row r="7947" spans="1:2" ht="13.2">
      <c r="A7947" s="89"/>
      <c r="B7947" s="7"/>
    </row>
    <row r="7948" spans="1:2" ht="13.2">
      <c r="A7948" s="89"/>
      <c r="B7948" s="7"/>
    </row>
    <row r="7949" spans="1:2" ht="13.2">
      <c r="A7949" s="89"/>
      <c r="B7949" s="7"/>
    </row>
    <row r="7950" spans="1:2" ht="13.2">
      <c r="A7950" s="89"/>
      <c r="B7950" s="7"/>
    </row>
    <row r="7951" spans="1:2" ht="13.2">
      <c r="A7951" s="89"/>
      <c r="B7951" s="7"/>
    </row>
    <row r="7952" spans="1:2" ht="13.2">
      <c r="A7952" s="89"/>
      <c r="B7952" s="7"/>
    </row>
    <row r="7953" spans="1:2" ht="13.2">
      <c r="A7953" s="89"/>
      <c r="B7953" s="7"/>
    </row>
    <row r="7954" spans="1:2" ht="13.2">
      <c r="A7954" s="89"/>
      <c r="B7954" s="7"/>
    </row>
    <row r="7955" spans="1:2" ht="13.2">
      <c r="A7955" s="89"/>
      <c r="B7955" s="7"/>
    </row>
    <row r="7956" spans="1:2" ht="13.2">
      <c r="A7956" s="89"/>
      <c r="B7956" s="7"/>
    </row>
    <row r="7957" spans="1:2" ht="13.2">
      <c r="A7957" s="89"/>
      <c r="B7957" s="7"/>
    </row>
    <row r="7958" spans="1:2" ht="13.2">
      <c r="A7958" s="89"/>
      <c r="B7958" s="7"/>
    </row>
    <row r="7959" spans="1:2" ht="13.2">
      <c r="A7959" s="89"/>
      <c r="B7959" s="7"/>
    </row>
    <row r="7960" spans="1:2" ht="13.2">
      <c r="A7960" s="89"/>
      <c r="B7960" s="7"/>
    </row>
    <row r="7961" spans="1:2" ht="13.2">
      <c r="A7961" s="89"/>
      <c r="B7961" s="7"/>
    </row>
    <row r="7962" spans="1:2" ht="13.2">
      <c r="A7962" s="89"/>
      <c r="B7962" s="7"/>
    </row>
    <row r="7963" spans="1:2" ht="13.2">
      <c r="A7963" s="89"/>
      <c r="B7963" s="7"/>
    </row>
    <row r="7964" spans="1:2" ht="13.2">
      <c r="A7964" s="89"/>
      <c r="B7964" s="7"/>
    </row>
    <row r="7965" spans="1:2" ht="13.2">
      <c r="A7965" s="89"/>
      <c r="B7965" s="7"/>
    </row>
    <row r="7966" spans="1:2" ht="13.2">
      <c r="A7966" s="89"/>
      <c r="B7966" s="7"/>
    </row>
    <row r="7967" spans="1:2" ht="13.2">
      <c r="A7967" s="89"/>
      <c r="B7967" s="7"/>
    </row>
    <row r="7968" spans="1:2" ht="13.2">
      <c r="A7968" s="89"/>
      <c r="B7968" s="7"/>
    </row>
    <row r="7969" spans="1:2" ht="13.2">
      <c r="A7969" s="89"/>
      <c r="B7969" s="7"/>
    </row>
    <row r="7970" spans="1:2" ht="13.2">
      <c r="A7970" s="89"/>
      <c r="B7970" s="7"/>
    </row>
    <row r="7971" spans="1:2" ht="13.2">
      <c r="A7971" s="89"/>
      <c r="B7971" s="7"/>
    </row>
    <row r="7972" spans="1:2" ht="13.2">
      <c r="A7972" s="89"/>
      <c r="B7972" s="7"/>
    </row>
    <row r="7973" spans="1:2" ht="13.2">
      <c r="A7973" s="89"/>
      <c r="B7973" s="7"/>
    </row>
    <row r="7974" spans="1:2" ht="13.2">
      <c r="A7974" s="89"/>
      <c r="B7974" s="7"/>
    </row>
    <row r="7975" spans="1:2" ht="13.2">
      <c r="A7975" s="89"/>
      <c r="B7975" s="7"/>
    </row>
    <row r="7976" spans="1:2" ht="13.2">
      <c r="A7976" s="89"/>
      <c r="B7976" s="7"/>
    </row>
    <row r="7977" spans="1:2" ht="13.2">
      <c r="A7977" s="89"/>
      <c r="B7977" s="7"/>
    </row>
    <row r="7978" spans="1:2" ht="13.2">
      <c r="A7978" s="89"/>
      <c r="B7978" s="7"/>
    </row>
    <row r="7979" spans="1:2" ht="13.2">
      <c r="A7979" s="89"/>
      <c r="B7979" s="7"/>
    </row>
    <row r="7980" spans="1:2" ht="13.2">
      <c r="A7980" s="89"/>
      <c r="B7980" s="7"/>
    </row>
    <row r="7981" spans="1:2" ht="13.2">
      <c r="A7981" s="89"/>
      <c r="B7981" s="7"/>
    </row>
    <row r="7982" spans="1:2" ht="13.2">
      <c r="A7982" s="89"/>
      <c r="B7982" s="7"/>
    </row>
    <row r="7983" spans="1:2" ht="13.2">
      <c r="A7983" s="89"/>
      <c r="B7983" s="7"/>
    </row>
    <row r="7984" spans="1:2" ht="13.2">
      <c r="A7984" s="89"/>
      <c r="B7984" s="7"/>
    </row>
    <row r="7985" spans="1:2" ht="13.2">
      <c r="A7985" s="89"/>
      <c r="B7985" s="7"/>
    </row>
    <row r="7986" spans="1:2" ht="13.2">
      <c r="A7986" s="89"/>
      <c r="B7986" s="7"/>
    </row>
    <row r="7987" spans="1:2" ht="13.2">
      <c r="A7987" s="89"/>
      <c r="B7987" s="7"/>
    </row>
    <row r="7988" spans="1:2" ht="13.2">
      <c r="A7988" s="89"/>
      <c r="B7988" s="7"/>
    </row>
    <row r="7989" spans="1:2" ht="13.2">
      <c r="A7989" s="89"/>
      <c r="B7989" s="7"/>
    </row>
    <row r="7990" spans="1:2" ht="13.2">
      <c r="A7990" s="89"/>
      <c r="B7990" s="7"/>
    </row>
    <row r="7991" spans="1:2" ht="13.2">
      <c r="A7991" s="89"/>
      <c r="B7991" s="7"/>
    </row>
    <row r="7992" spans="1:2" ht="13.2">
      <c r="A7992" s="89"/>
      <c r="B7992" s="7"/>
    </row>
    <row r="7993" spans="1:2" ht="13.2">
      <c r="A7993" s="89"/>
      <c r="B7993" s="7"/>
    </row>
    <row r="7994" spans="1:2" ht="13.2">
      <c r="A7994" s="89"/>
      <c r="B7994" s="7"/>
    </row>
    <row r="7995" spans="1:2" ht="13.2">
      <c r="A7995" s="89"/>
      <c r="B7995" s="7"/>
    </row>
    <row r="7996" spans="1:2" ht="13.2">
      <c r="A7996" s="89"/>
      <c r="B7996" s="7"/>
    </row>
    <row r="7997" spans="1:2" ht="13.2">
      <c r="A7997" s="89"/>
      <c r="B7997" s="7"/>
    </row>
    <row r="7998" spans="1:2" ht="13.2">
      <c r="A7998" s="89"/>
      <c r="B7998" s="7"/>
    </row>
    <row r="7999" spans="1:2" ht="13.2">
      <c r="A7999" s="89"/>
      <c r="B7999" s="7"/>
    </row>
    <row r="8000" spans="1:2" ht="13.2">
      <c r="A8000" s="89"/>
      <c r="B8000" s="7"/>
    </row>
    <row r="8001" spans="1:2" ht="13.2">
      <c r="A8001" s="89"/>
      <c r="B8001" s="7"/>
    </row>
    <row r="8002" spans="1:2" ht="13.2">
      <c r="A8002" s="89"/>
      <c r="B8002" s="7"/>
    </row>
    <row r="8003" spans="1:2" ht="13.2">
      <c r="A8003" s="89"/>
      <c r="B8003" s="7"/>
    </row>
    <row r="8004" spans="1:2" ht="13.2">
      <c r="A8004" s="89"/>
      <c r="B8004" s="7"/>
    </row>
    <row r="8005" spans="1:2" ht="13.2">
      <c r="A8005" s="89"/>
      <c r="B8005" s="7"/>
    </row>
    <row r="8006" spans="1:2" ht="13.2">
      <c r="A8006" s="89"/>
      <c r="B8006" s="7"/>
    </row>
    <row r="8007" spans="1:2" ht="13.2">
      <c r="A8007" s="89"/>
      <c r="B8007" s="7"/>
    </row>
    <row r="8008" spans="1:2" ht="13.2">
      <c r="A8008" s="89"/>
      <c r="B8008" s="7"/>
    </row>
    <row r="8009" spans="1:2" ht="13.2">
      <c r="A8009" s="89"/>
      <c r="B8009" s="7"/>
    </row>
    <row r="8010" spans="1:2" ht="13.2">
      <c r="A8010" s="89"/>
      <c r="B8010" s="7"/>
    </row>
    <row r="8011" spans="1:2" ht="13.2">
      <c r="A8011" s="89"/>
      <c r="B8011" s="7"/>
    </row>
    <row r="8012" spans="1:2" ht="13.2">
      <c r="A8012" s="89"/>
      <c r="B8012" s="7"/>
    </row>
    <row r="8013" spans="1:2" ht="13.2">
      <c r="A8013" s="89"/>
      <c r="B8013" s="7"/>
    </row>
    <row r="8014" spans="1:2" ht="13.2">
      <c r="A8014" s="89"/>
      <c r="B8014" s="7"/>
    </row>
    <row r="8015" spans="1:2" ht="13.2">
      <c r="A8015" s="89"/>
      <c r="B8015" s="7"/>
    </row>
    <row r="8016" spans="1:2" ht="13.2">
      <c r="A8016" s="89"/>
      <c r="B8016" s="7"/>
    </row>
    <row r="8017" spans="1:2" ht="13.2">
      <c r="A8017" s="89"/>
      <c r="B8017" s="7"/>
    </row>
    <row r="8018" spans="1:2" ht="13.2">
      <c r="A8018" s="89"/>
      <c r="B8018" s="7"/>
    </row>
    <row r="8019" spans="1:2" ht="13.2">
      <c r="A8019" s="89"/>
      <c r="B8019" s="7"/>
    </row>
    <row r="8020" spans="1:2" ht="13.2">
      <c r="A8020" s="89"/>
      <c r="B8020" s="7"/>
    </row>
    <row r="8021" spans="1:2" ht="13.2">
      <c r="A8021" s="89"/>
      <c r="B8021" s="7"/>
    </row>
    <row r="8022" spans="1:2" ht="13.2">
      <c r="A8022" s="89"/>
      <c r="B8022" s="7"/>
    </row>
    <row r="8023" spans="1:2" ht="13.2">
      <c r="A8023" s="89"/>
      <c r="B8023" s="7"/>
    </row>
    <row r="8024" spans="1:2" ht="13.2">
      <c r="A8024" s="89"/>
      <c r="B8024" s="7"/>
    </row>
    <row r="8025" spans="1:2" ht="13.2">
      <c r="A8025" s="89"/>
      <c r="B8025" s="7"/>
    </row>
    <row r="8026" spans="1:2" ht="13.2">
      <c r="A8026" s="89"/>
      <c r="B8026" s="7"/>
    </row>
    <row r="8027" spans="1:2" ht="13.2">
      <c r="A8027" s="89"/>
      <c r="B8027" s="7"/>
    </row>
    <row r="8028" spans="1:2" ht="13.2">
      <c r="A8028" s="89"/>
      <c r="B8028" s="7"/>
    </row>
    <row r="8029" spans="1:2" ht="13.2">
      <c r="A8029" s="89"/>
      <c r="B8029" s="7"/>
    </row>
    <row r="8030" spans="1:2" ht="13.2">
      <c r="A8030" s="89"/>
      <c r="B8030" s="7"/>
    </row>
    <row r="8031" spans="1:2" ht="13.2">
      <c r="A8031" s="89"/>
      <c r="B8031" s="7"/>
    </row>
    <row r="8032" spans="1:2" ht="13.2">
      <c r="A8032" s="89"/>
      <c r="B8032" s="7"/>
    </row>
    <row r="8033" spans="1:2" ht="13.2">
      <c r="A8033" s="89"/>
      <c r="B8033" s="7"/>
    </row>
    <row r="8034" spans="1:2" ht="13.2">
      <c r="A8034" s="89"/>
      <c r="B8034" s="7"/>
    </row>
    <row r="8035" spans="1:2" ht="13.2">
      <c r="A8035" s="89"/>
      <c r="B8035" s="7"/>
    </row>
    <row r="8036" spans="1:2" ht="13.2">
      <c r="A8036" s="89"/>
      <c r="B8036" s="7"/>
    </row>
    <row r="8037" spans="1:2" ht="13.2">
      <c r="A8037" s="89"/>
      <c r="B8037" s="7"/>
    </row>
    <row r="8038" spans="1:2" ht="13.2">
      <c r="A8038" s="89"/>
      <c r="B8038" s="7"/>
    </row>
    <row r="8039" spans="1:2" ht="13.2">
      <c r="A8039" s="89"/>
      <c r="B8039" s="7"/>
    </row>
    <row r="8040" spans="1:2" ht="13.2">
      <c r="A8040" s="89"/>
      <c r="B8040" s="7"/>
    </row>
    <row r="8041" spans="1:2" ht="13.2">
      <c r="A8041" s="89"/>
      <c r="B8041" s="7"/>
    </row>
    <row r="8042" spans="1:2" ht="13.2">
      <c r="A8042" s="89"/>
      <c r="B8042" s="7"/>
    </row>
    <row r="8043" spans="1:2" ht="13.2">
      <c r="A8043" s="89"/>
      <c r="B8043" s="7"/>
    </row>
    <row r="8044" spans="1:2" ht="13.2">
      <c r="A8044" s="89"/>
      <c r="B8044" s="7"/>
    </row>
    <row r="8045" spans="1:2" ht="13.2">
      <c r="A8045" s="89"/>
      <c r="B8045" s="7"/>
    </row>
    <row r="8046" spans="1:2" ht="13.2">
      <c r="A8046" s="89"/>
      <c r="B8046" s="7"/>
    </row>
    <row r="8047" spans="1:2" ht="13.2">
      <c r="A8047" s="89"/>
      <c r="B8047" s="7"/>
    </row>
    <row r="8048" spans="1:2" ht="13.2">
      <c r="A8048" s="89"/>
      <c r="B8048" s="7"/>
    </row>
    <row r="8049" spans="1:2" ht="13.2">
      <c r="A8049" s="89"/>
      <c r="B8049" s="7"/>
    </row>
    <row r="8050" spans="1:2" ht="13.2">
      <c r="A8050" s="89"/>
      <c r="B8050" s="7"/>
    </row>
    <row r="8051" spans="1:2" ht="13.2">
      <c r="A8051" s="89"/>
      <c r="B8051" s="7"/>
    </row>
    <row r="8052" spans="1:2" ht="13.2">
      <c r="A8052" s="89"/>
      <c r="B8052" s="7"/>
    </row>
    <row r="8053" spans="1:2" ht="13.2">
      <c r="A8053" s="89"/>
      <c r="B8053" s="7"/>
    </row>
    <row r="8054" spans="1:2" ht="13.2">
      <c r="A8054" s="89"/>
      <c r="B8054" s="7"/>
    </row>
    <row r="8055" spans="1:2" ht="13.2">
      <c r="A8055" s="89"/>
      <c r="B8055" s="7"/>
    </row>
    <row r="8056" spans="1:2" ht="13.2">
      <c r="A8056" s="89"/>
      <c r="B8056" s="7"/>
    </row>
    <row r="8057" spans="1:2" ht="13.2">
      <c r="A8057" s="89"/>
      <c r="B8057" s="7"/>
    </row>
    <row r="8058" spans="1:2" ht="13.2">
      <c r="A8058" s="89"/>
      <c r="B8058" s="7"/>
    </row>
    <row r="8059" spans="1:2" ht="13.2">
      <c r="A8059" s="89"/>
      <c r="B8059" s="7"/>
    </row>
    <row r="8060" spans="1:2" ht="13.2">
      <c r="A8060" s="89"/>
      <c r="B8060" s="7"/>
    </row>
    <row r="8061" spans="1:2" ht="13.2">
      <c r="A8061" s="89"/>
      <c r="B8061" s="7"/>
    </row>
    <row r="8062" spans="1:2" ht="13.2">
      <c r="A8062" s="89"/>
      <c r="B8062" s="7"/>
    </row>
    <row r="8063" spans="1:2" ht="13.2">
      <c r="A8063" s="89"/>
      <c r="B8063" s="7"/>
    </row>
    <row r="8064" spans="1:2" ht="13.2">
      <c r="A8064" s="89"/>
      <c r="B8064" s="7"/>
    </row>
    <row r="8065" spans="1:2" ht="13.2">
      <c r="A8065" s="89"/>
      <c r="B8065" s="7"/>
    </row>
    <row r="8066" spans="1:2" ht="13.2">
      <c r="A8066" s="89"/>
      <c r="B8066" s="7"/>
    </row>
    <row r="8067" spans="1:2" ht="13.2">
      <c r="A8067" s="89"/>
      <c r="B8067" s="7"/>
    </row>
    <row r="8068" spans="1:2" ht="13.2">
      <c r="A8068" s="89"/>
      <c r="B8068" s="7"/>
    </row>
    <row r="8069" spans="1:2" ht="13.2">
      <c r="A8069" s="89"/>
      <c r="B8069" s="7"/>
    </row>
    <row r="8070" spans="1:2" ht="13.2">
      <c r="A8070" s="89"/>
      <c r="B8070" s="7"/>
    </row>
    <row r="8071" spans="1:2" ht="13.2">
      <c r="A8071" s="89"/>
      <c r="B8071" s="7"/>
    </row>
    <row r="8072" spans="1:2" ht="13.2">
      <c r="A8072" s="89"/>
      <c r="B8072" s="7"/>
    </row>
    <row r="8073" spans="1:2" ht="13.2">
      <c r="A8073" s="89"/>
      <c r="B8073" s="7"/>
    </row>
    <row r="8074" spans="1:2" ht="13.2">
      <c r="A8074" s="89"/>
      <c r="B8074" s="7"/>
    </row>
    <row r="8075" spans="1:2" ht="13.2">
      <c r="A8075" s="89"/>
      <c r="B8075" s="7"/>
    </row>
    <row r="8076" spans="1:2" ht="13.2">
      <c r="A8076" s="89"/>
      <c r="B8076" s="7"/>
    </row>
    <row r="8077" spans="1:2" ht="13.2">
      <c r="A8077" s="89"/>
      <c r="B8077" s="7"/>
    </row>
    <row r="8078" spans="1:2" ht="13.2">
      <c r="A8078" s="89"/>
      <c r="B8078" s="7"/>
    </row>
    <row r="8079" spans="1:2" ht="13.2">
      <c r="A8079" s="89"/>
      <c r="B8079" s="7"/>
    </row>
    <row r="8080" spans="1:2" ht="13.2">
      <c r="A8080" s="89"/>
      <c r="B8080" s="7"/>
    </row>
    <row r="8081" spans="1:2" ht="13.2">
      <c r="A8081" s="89"/>
      <c r="B8081" s="7"/>
    </row>
    <row r="8082" spans="1:2" ht="13.2">
      <c r="A8082" s="89"/>
      <c r="B8082" s="7"/>
    </row>
    <row r="8083" spans="1:2" ht="13.2">
      <c r="A8083" s="89"/>
      <c r="B8083" s="7"/>
    </row>
    <row r="8084" spans="1:2" ht="13.2">
      <c r="A8084" s="89"/>
      <c r="B8084" s="7"/>
    </row>
    <row r="8085" spans="1:2" ht="13.2">
      <c r="A8085" s="89"/>
      <c r="B8085" s="7"/>
    </row>
    <row r="8086" spans="1:2" ht="13.2">
      <c r="A8086" s="89"/>
      <c r="B8086" s="7"/>
    </row>
    <row r="8087" spans="1:2" ht="13.2">
      <c r="A8087" s="89"/>
      <c r="B8087" s="7"/>
    </row>
    <row r="8088" spans="1:2" ht="13.2">
      <c r="A8088" s="89"/>
      <c r="B8088" s="7"/>
    </row>
    <row r="8089" spans="1:2" ht="13.2">
      <c r="A8089" s="89"/>
      <c r="B8089" s="7"/>
    </row>
    <row r="8090" spans="1:2" ht="13.2">
      <c r="A8090" s="89"/>
      <c r="B8090" s="7"/>
    </row>
    <row r="8091" spans="1:2" ht="13.2">
      <c r="A8091" s="89"/>
      <c r="B8091" s="7"/>
    </row>
    <row r="8092" spans="1:2" ht="13.2">
      <c r="A8092" s="89"/>
      <c r="B8092" s="7"/>
    </row>
    <row r="8093" spans="1:2" ht="13.2">
      <c r="A8093" s="89"/>
      <c r="B8093" s="7"/>
    </row>
    <row r="8094" spans="1:2" ht="13.2">
      <c r="A8094" s="89"/>
      <c r="B8094" s="7"/>
    </row>
    <row r="8095" spans="1:2" ht="13.2">
      <c r="A8095" s="89"/>
      <c r="B8095" s="7"/>
    </row>
    <row r="8096" spans="1:2" ht="13.2">
      <c r="A8096" s="89"/>
      <c r="B8096" s="7"/>
    </row>
    <row r="8097" spans="1:2" ht="13.2">
      <c r="A8097" s="89"/>
      <c r="B8097" s="7"/>
    </row>
    <row r="8098" spans="1:2" ht="13.2">
      <c r="A8098" s="89"/>
      <c r="B8098" s="7"/>
    </row>
    <row r="8099" spans="1:2" ht="13.2">
      <c r="A8099" s="89"/>
      <c r="B8099" s="7"/>
    </row>
    <row r="8100" spans="1:2" ht="13.2">
      <c r="A8100" s="89"/>
      <c r="B8100" s="7"/>
    </row>
    <row r="8101" spans="1:2" ht="13.2">
      <c r="A8101" s="89"/>
      <c r="B8101" s="7"/>
    </row>
    <row r="8102" spans="1:2" ht="13.2">
      <c r="A8102" s="89"/>
      <c r="B8102" s="7"/>
    </row>
    <row r="8103" spans="1:2" ht="13.2">
      <c r="A8103" s="89"/>
      <c r="B8103" s="7"/>
    </row>
    <row r="8104" spans="1:2" ht="13.2">
      <c r="A8104" s="89"/>
      <c r="B8104" s="7"/>
    </row>
    <row r="8105" spans="1:2" ht="13.2">
      <c r="A8105" s="89"/>
      <c r="B8105" s="7"/>
    </row>
    <row r="8106" spans="1:2" ht="13.2">
      <c r="A8106" s="89"/>
      <c r="B8106" s="7"/>
    </row>
    <row r="8107" spans="1:2" ht="13.2">
      <c r="A8107" s="89"/>
      <c r="B8107" s="7"/>
    </row>
    <row r="8108" spans="1:2" ht="13.2">
      <c r="A8108" s="89"/>
      <c r="B8108" s="7"/>
    </row>
    <row r="8109" spans="1:2" ht="13.2">
      <c r="A8109" s="89"/>
      <c r="B8109" s="7"/>
    </row>
    <row r="8110" spans="1:2" ht="13.2">
      <c r="A8110" s="89"/>
      <c r="B8110" s="7"/>
    </row>
    <row r="8111" spans="1:2" ht="13.2">
      <c r="A8111" s="89"/>
      <c r="B8111" s="7"/>
    </row>
    <row r="8112" spans="1:2" ht="13.2">
      <c r="A8112" s="89"/>
      <c r="B8112" s="7"/>
    </row>
    <row r="8113" spans="1:2" ht="13.2">
      <c r="A8113" s="89"/>
      <c r="B8113" s="7"/>
    </row>
    <row r="8114" spans="1:2" ht="13.2">
      <c r="A8114" s="89"/>
      <c r="B8114" s="7"/>
    </row>
    <row r="8115" spans="1:2" ht="13.2">
      <c r="A8115" s="89"/>
      <c r="B8115" s="7"/>
    </row>
    <row r="8116" spans="1:2" ht="13.2">
      <c r="A8116" s="89"/>
      <c r="B8116" s="7"/>
    </row>
    <row r="8117" spans="1:2" ht="13.2">
      <c r="A8117" s="89"/>
      <c r="B8117" s="7"/>
    </row>
    <row r="8118" spans="1:2" ht="13.2">
      <c r="A8118" s="89"/>
      <c r="B8118" s="7"/>
    </row>
    <row r="8119" spans="1:2" ht="13.2">
      <c r="A8119" s="89"/>
      <c r="B8119" s="7"/>
    </row>
    <row r="8120" spans="1:2" ht="13.2">
      <c r="A8120" s="89"/>
      <c r="B8120" s="7"/>
    </row>
    <row r="8121" spans="1:2" ht="13.2">
      <c r="A8121" s="89"/>
      <c r="B8121" s="7"/>
    </row>
    <row r="8122" spans="1:2" ht="13.2">
      <c r="A8122" s="89"/>
      <c r="B8122" s="7"/>
    </row>
    <row r="8123" spans="1:2" ht="13.2">
      <c r="A8123" s="89"/>
      <c r="B8123" s="7"/>
    </row>
    <row r="8124" spans="1:2" ht="13.2">
      <c r="A8124" s="89"/>
      <c r="B8124" s="7"/>
    </row>
    <row r="8125" spans="1:2" ht="13.2">
      <c r="A8125" s="89"/>
      <c r="B8125" s="7"/>
    </row>
    <row r="8126" spans="1:2" ht="13.2">
      <c r="A8126" s="89"/>
      <c r="B8126" s="7"/>
    </row>
    <row r="8127" spans="1:2" ht="13.2">
      <c r="A8127" s="89"/>
      <c r="B8127" s="7"/>
    </row>
    <row r="8128" spans="1:2" ht="13.2">
      <c r="A8128" s="89"/>
      <c r="B8128" s="7"/>
    </row>
    <row r="8129" spans="1:2" ht="13.2">
      <c r="A8129" s="89"/>
      <c r="B8129" s="7"/>
    </row>
    <row r="8130" spans="1:2" ht="13.2">
      <c r="A8130" s="89"/>
      <c r="B8130" s="7"/>
    </row>
    <row r="8131" spans="1:2" ht="13.2">
      <c r="A8131" s="89"/>
      <c r="B8131" s="7"/>
    </row>
    <row r="8132" spans="1:2" ht="13.2">
      <c r="A8132" s="89"/>
      <c r="B8132" s="7"/>
    </row>
    <row r="8133" spans="1:2" ht="13.2">
      <c r="A8133" s="89"/>
      <c r="B8133" s="7"/>
    </row>
    <row r="8134" spans="1:2" ht="13.2">
      <c r="A8134" s="89"/>
      <c r="B8134" s="7"/>
    </row>
    <row r="8135" spans="1:2" ht="13.2">
      <c r="A8135" s="89"/>
      <c r="B8135" s="7"/>
    </row>
    <row r="8136" spans="1:2" ht="13.2">
      <c r="A8136" s="89"/>
      <c r="B8136" s="7"/>
    </row>
    <row r="8137" spans="1:2" ht="13.2">
      <c r="A8137" s="89"/>
      <c r="B8137" s="7"/>
    </row>
    <row r="8138" spans="1:2" ht="13.2">
      <c r="A8138" s="89"/>
      <c r="B8138" s="7"/>
    </row>
    <row r="8139" spans="1:2" ht="13.2">
      <c r="A8139" s="89"/>
      <c r="B8139" s="7"/>
    </row>
    <row r="8140" spans="1:2" ht="13.2">
      <c r="A8140" s="89"/>
      <c r="B8140" s="7"/>
    </row>
    <row r="8141" spans="1:2" ht="13.2">
      <c r="A8141" s="89"/>
      <c r="B8141" s="7"/>
    </row>
    <row r="8142" spans="1:2" ht="13.2">
      <c r="A8142" s="89"/>
      <c r="B8142" s="7"/>
    </row>
    <row r="8143" spans="1:2" ht="13.2">
      <c r="A8143" s="89"/>
      <c r="B8143" s="7"/>
    </row>
    <row r="8144" spans="1:2" ht="13.2">
      <c r="A8144" s="89"/>
      <c r="B8144" s="7"/>
    </row>
    <row r="8145" spans="1:2" ht="13.2">
      <c r="A8145" s="89"/>
      <c r="B8145" s="7"/>
    </row>
    <row r="8146" spans="1:2" ht="13.2">
      <c r="A8146" s="89"/>
      <c r="B8146" s="7"/>
    </row>
    <row r="8147" spans="1:2" ht="13.2">
      <c r="A8147" s="89"/>
      <c r="B8147" s="7"/>
    </row>
    <row r="8148" spans="1:2" ht="13.2">
      <c r="A8148" s="89"/>
      <c r="B8148" s="7"/>
    </row>
    <row r="8149" spans="1:2" ht="13.2">
      <c r="A8149" s="89"/>
      <c r="B8149" s="7"/>
    </row>
    <row r="8150" spans="1:2" ht="13.2">
      <c r="A8150" s="89"/>
      <c r="B8150" s="7"/>
    </row>
    <row r="8151" spans="1:2" ht="13.2">
      <c r="A8151" s="89"/>
      <c r="B8151" s="7"/>
    </row>
    <row r="8152" spans="1:2" ht="13.2">
      <c r="A8152" s="89"/>
      <c r="B8152" s="7"/>
    </row>
    <row r="8153" spans="1:2" ht="13.2">
      <c r="A8153" s="89"/>
      <c r="B8153" s="7"/>
    </row>
    <row r="8154" spans="1:2" ht="13.2">
      <c r="A8154" s="89"/>
      <c r="B8154" s="7"/>
    </row>
    <row r="8155" spans="1:2" ht="13.2">
      <c r="A8155" s="89"/>
      <c r="B8155" s="7"/>
    </row>
    <row r="8156" spans="1:2" ht="13.2">
      <c r="A8156" s="89"/>
      <c r="B8156" s="7"/>
    </row>
    <row r="8157" spans="1:2" ht="13.2">
      <c r="A8157" s="89"/>
      <c r="B8157" s="7"/>
    </row>
    <row r="8158" spans="1:2" ht="13.2">
      <c r="A8158" s="89"/>
      <c r="B8158" s="7"/>
    </row>
    <row r="8159" spans="1:2" ht="13.2">
      <c r="A8159" s="89"/>
      <c r="B8159" s="7"/>
    </row>
    <row r="8160" spans="1:2" ht="13.2">
      <c r="A8160" s="89"/>
      <c r="B8160" s="7"/>
    </row>
    <row r="8161" spans="1:2" ht="13.2">
      <c r="A8161" s="89"/>
      <c r="B8161" s="7"/>
    </row>
    <row r="8162" spans="1:2" ht="13.2">
      <c r="A8162" s="89"/>
      <c r="B8162" s="7"/>
    </row>
    <row r="8163" spans="1:2" ht="13.2">
      <c r="A8163" s="89"/>
      <c r="B8163" s="7"/>
    </row>
    <row r="8164" spans="1:2" ht="13.2">
      <c r="A8164" s="89"/>
      <c r="B8164" s="7"/>
    </row>
    <row r="8165" spans="1:2" ht="13.2">
      <c r="A8165" s="89"/>
      <c r="B8165" s="7"/>
    </row>
    <row r="8166" spans="1:2" ht="13.2">
      <c r="A8166" s="89"/>
      <c r="B8166" s="7"/>
    </row>
    <row r="8167" spans="1:2" ht="13.2">
      <c r="A8167" s="89"/>
      <c r="B8167" s="7"/>
    </row>
    <row r="8168" spans="1:2" ht="13.2">
      <c r="A8168" s="89"/>
      <c r="B8168" s="7"/>
    </row>
    <row r="8169" spans="1:2" ht="13.2">
      <c r="A8169" s="89"/>
      <c r="B8169" s="7"/>
    </row>
    <row r="8170" spans="1:2" ht="13.2">
      <c r="A8170" s="89"/>
      <c r="B8170" s="7"/>
    </row>
    <row r="8171" spans="1:2" ht="13.2">
      <c r="A8171" s="89"/>
      <c r="B8171" s="7"/>
    </row>
    <row r="8172" spans="1:2" ht="13.2">
      <c r="A8172" s="89"/>
      <c r="B8172" s="7"/>
    </row>
    <row r="8173" spans="1:2" ht="13.2">
      <c r="A8173" s="89"/>
      <c r="B8173" s="7"/>
    </row>
    <row r="8174" spans="1:2" ht="13.2">
      <c r="A8174" s="89"/>
      <c r="B8174" s="7"/>
    </row>
    <row r="8175" spans="1:2" ht="13.2">
      <c r="A8175" s="89"/>
      <c r="B8175" s="7"/>
    </row>
    <row r="8176" spans="1:2" ht="13.2">
      <c r="A8176" s="89"/>
      <c r="B8176" s="7"/>
    </row>
    <row r="8177" spans="1:2" ht="13.2">
      <c r="A8177" s="89"/>
      <c r="B8177" s="7"/>
    </row>
    <row r="8178" spans="1:2" ht="13.2">
      <c r="A8178" s="89"/>
      <c r="B8178" s="7"/>
    </row>
    <row r="8179" spans="1:2" ht="13.2">
      <c r="A8179" s="89"/>
      <c r="B8179" s="7"/>
    </row>
    <row r="8180" spans="1:2" ht="13.2">
      <c r="A8180" s="89"/>
      <c r="B8180" s="7"/>
    </row>
    <row r="8181" spans="1:2" ht="13.2">
      <c r="A8181" s="89"/>
      <c r="B8181" s="7"/>
    </row>
    <row r="8182" spans="1:2" ht="13.2">
      <c r="A8182" s="89"/>
      <c r="B8182" s="7"/>
    </row>
    <row r="8183" spans="1:2" ht="13.2">
      <c r="A8183" s="89"/>
      <c r="B8183" s="7"/>
    </row>
    <row r="8184" spans="1:2" ht="13.2">
      <c r="A8184" s="89"/>
      <c r="B8184" s="7"/>
    </row>
    <row r="8185" spans="1:2" ht="13.2">
      <c r="A8185" s="89"/>
      <c r="B8185" s="7"/>
    </row>
    <row r="8186" spans="1:2" ht="13.2">
      <c r="A8186" s="89"/>
      <c r="B8186" s="7"/>
    </row>
    <row r="8187" spans="1:2" ht="13.2">
      <c r="A8187" s="89"/>
      <c r="B8187" s="7"/>
    </row>
    <row r="8188" spans="1:2" ht="13.2">
      <c r="A8188" s="89"/>
      <c r="B8188" s="7"/>
    </row>
    <row r="8189" spans="1:2" ht="13.2">
      <c r="A8189" s="89"/>
      <c r="B8189" s="7"/>
    </row>
    <row r="8190" spans="1:2" ht="13.2">
      <c r="A8190" s="89"/>
      <c r="B8190" s="7"/>
    </row>
    <row r="8191" spans="1:2" ht="13.2">
      <c r="A8191" s="89"/>
      <c r="B8191" s="7"/>
    </row>
    <row r="8192" spans="1:2" ht="13.2">
      <c r="A8192" s="89"/>
      <c r="B8192" s="7"/>
    </row>
    <row r="8193" spans="1:2" ht="13.2">
      <c r="A8193" s="89"/>
      <c r="B8193" s="7"/>
    </row>
    <row r="8194" spans="1:2" ht="13.2">
      <c r="A8194" s="89"/>
      <c r="B8194" s="7"/>
    </row>
    <row r="8195" spans="1:2" ht="13.2">
      <c r="A8195" s="89"/>
      <c r="B8195" s="7"/>
    </row>
    <row r="8196" spans="1:2" ht="13.2">
      <c r="A8196" s="89"/>
      <c r="B8196" s="7"/>
    </row>
    <row r="8197" spans="1:2" ht="13.2">
      <c r="A8197" s="89"/>
      <c r="B8197" s="7"/>
    </row>
    <row r="8198" spans="1:2" ht="13.2">
      <c r="A8198" s="89"/>
      <c r="B8198" s="7"/>
    </row>
    <row r="8199" spans="1:2" ht="13.2">
      <c r="A8199" s="89"/>
      <c r="B8199" s="7"/>
    </row>
    <row r="8200" spans="1:2" ht="13.2">
      <c r="A8200" s="89"/>
      <c r="B8200" s="7"/>
    </row>
    <row r="8201" spans="1:2" ht="13.2">
      <c r="A8201" s="89"/>
      <c r="B8201" s="7"/>
    </row>
    <row r="8202" spans="1:2" ht="13.2">
      <c r="A8202" s="89"/>
      <c r="B8202" s="7"/>
    </row>
    <row r="8203" spans="1:2" ht="13.2">
      <c r="A8203" s="89"/>
      <c r="B8203" s="7"/>
    </row>
    <row r="8204" spans="1:2" ht="13.2">
      <c r="A8204" s="89"/>
      <c r="B8204" s="7"/>
    </row>
    <row r="8205" spans="1:2" ht="13.2">
      <c r="A8205" s="89"/>
      <c r="B8205" s="7"/>
    </row>
    <row r="8206" spans="1:2" ht="13.2">
      <c r="A8206" s="89"/>
      <c r="B8206" s="7"/>
    </row>
    <row r="8207" spans="1:2" ht="13.2">
      <c r="A8207" s="89"/>
      <c r="B8207" s="7"/>
    </row>
    <row r="8208" spans="1:2" ht="13.2">
      <c r="A8208" s="89"/>
      <c r="B8208" s="7"/>
    </row>
    <row r="8209" spans="1:2" ht="13.2">
      <c r="A8209" s="89"/>
      <c r="B8209" s="7"/>
    </row>
    <row r="8210" spans="1:2" ht="13.2">
      <c r="A8210" s="89"/>
      <c r="B8210" s="7"/>
    </row>
    <row r="8211" spans="1:2" ht="13.2">
      <c r="A8211" s="89"/>
      <c r="B8211" s="7"/>
    </row>
    <row r="8212" spans="1:2" ht="13.2">
      <c r="A8212" s="89"/>
      <c r="B8212" s="7"/>
    </row>
    <row r="8213" spans="1:2" ht="13.2">
      <c r="A8213" s="89"/>
      <c r="B8213" s="7"/>
    </row>
    <row r="8214" spans="1:2" ht="13.2">
      <c r="A8214" s="89"/>
      <c r="B8214" s="7"/>
    </row>
    <row r="8215" spans="1:2" ht="13.2">
      <c r="A8215" s="89"/>
      <c r="B8215" s="7"/>
    </row>
    <row r="8216" spans="1:2" ht="13.2">
      <c r="A8216" s="89"/>
      <c r="B8216" s="7"/>
    </row>
    <row r="8217" spans="1:2" ht="13.2">
      <c r="A8217" s="89"/>
      <c r="B8217" s="7"/>
    </row>
    <row r="8218" spans="1:2" ht="13.2">
      <c r="A8218" s="89"/>
      <c r="B8218" s="7"/>
    </row>
    <row r="8219" spans="1:2" ht="13.2">
      <c r="A8219" s="89"/>
      <c r="B8219" s="7"/>
    </row>
    <row r="8220" spans="1:2" ht="13.2">
      <c r="A8220" s="89"/>
      <c r="B8220" s="7"/>
    </row>
    <row r="8221" spans="1:2" ht="13.2">
      <c r="A8221" s="89"/>
      <c r="B8221" s="7"/>
    </row>
    <row r="8222" spans="1:2" ht="13.2">
      <c r="A8222" s="89"/>
      <c r="B8222" s="7"/>
    </row>
    <row r="8223" spans="1:2" ht="13.2">
      <c r="A8223" s="89"/>
      <c r="B8223" s="7"/>
    </row>
    <row r="8224" spans="1:2" ht="13.2">
      <c r="A8224" s="89"/>
      <c r="B8224" s="7"/>
    </row>
    <row r="8225" spans="1:2" ht="13.2">
      <c r="A8225" s="89"/>
      <c r="B8225" s="7"/>
    </row>
    <row r="8226" spans="1:2" ht="13.2">
      <c r="A8226" s="89"/>
      <c r="B8226" s="7"/>
    </row>
    <row r="8227" spans="1:2" ht="13.2">
      <c r="A8227" s="89"/>
      <c r="B8227" s="7"/>
    </row>
    <row r="8228" spans="1:2" ht="13.2">
      <c r="A8228" s="89"/>
      <c r="B8228" s="7"/>
    </row>
    <row r="8229" spans="1:2" ht="13.2">
      <c r="A8229" s="89"/>
      <c r="B8229" s="7"/>
    </row>
    <row r="8230" spans="1:2" ht="13.2">
      <c r="A8230" s="89"/>
      <c r="B8230" s="7"/>
    </row>
    <row r="8231" spans="1:2" ht="13.2">
      <c r="A8231" s="89"/>
      <c r="B8231" s="7"/>
    </row>
    <row r="8232" spans="1:2" ht="13.2">
      <c r="A8232" s="89"/>
      <c r="B8232" s="7"/>
    </row>
    <row r="8233" spans="1:2" ht="13.2">
      <c r="A8233" s="89"/>
      <c r="B8233" s="7"/>
    </row>
    <row r="8234" spans="1:2" ht="13.2">
      <c r="A8234" s="89"/>
      <c r="B8234" s="7"/>
    </row>
    <row r="8235" spans="1:2" ht="13.2">
      <c r="A8235" s="89"/>
      <c r="B8235" s="7"/>
    </row>
    <row r="8236" spans="1:2" ht="13.2">
      <c r="A8236" s="89"/>
      <c r="B8236" s="7"/>
    </row>
    <row r="8237" spans="1:2" ht="13.2">
      <c r="A8237" s="89"/>
      <c r="B8237" s="7"/>
    </row>
    <row r="8238" spans="1:2" ht="13.2">
      <c r="A8238" s="89"/>
      <c r="B8238" s="7"/>
    </row>
    <row r="8239" spans="1:2" ht="13.2">
      <c r="A8239" s="89"/>
      <c r="B8239" s="7"/>
    </row>
    <row r="8240" spans="1:2" ht="13.2">
      <c r="A8240" s="89"/>
      <c r="B8240" s="7"/>
    </row>
    <row r="8241" spans="1:2" ht="13.2">
      <c r="A8241" s="89"/>
      <c r="B8241" s="7"/>
    </row>
    <row r="8242" spans="1:2" ht="13.2">
      <c r="A8242" s="89"/>
      <c r="B8242" s="7"/>
    </row>
    <row r="8243" spans="1:2" ht="13.2">
      <c r="A8243" s="89"/>
      <c r="B8243" s="7"/>
    </row>
    <row r="8244" spans="1:2" ht="13.2">
      <c r="A8244" s="89"/>
      <c r="B8244" s="7"/>
    </row>
    <row r="8245" spans="1:2" ht="13.2">
      <c r="A8245" s="89"/>
      <c r="B8245" s="7"/>
    </row>
    <row r="8246" spans="1:2" ht="13.2">
      <c r="A8246" s="89"/>
      <c r="B8246" s="7"/>
    </row>
    <row r="8247" spans="1:2" ht="13.2">
      <c r="A8247" s="89"/>
      <c r="B8247" s="7"/>
    </row>
    <row r="8248" spans="1:2" ht="13.2">
      <c r="A8248" s="89"/>
      <c r="B8248" s="7"/>
    </row>
    <row r="8249" spans="1:2" ht="13.2">
      <c r="A8249" s="89"/>
      <c r="B8249" s="7"/>
    </row>
    <row r="8250" spans="1:2" ht="13.2">
      <c r="A8250" s="89"/>
      <c r="B8250" s="7"/>
    </row>
    <row r="8251" spans="1:2" ht="13.2">
      <c r="A8251" s="89"/>
      <c r="B8251" s="7"/>
    </row>
    <row r="8252" spans="1:2" ht="13.2">
      <c r="A8252" s="89"/>
      <c r="B8252" s="7"/>
    </row>
    <row r="8253" spans="1:2" ht="13.2">
      <c r="A8253" s="89"/>
      <c r="B8253" s="7"/>
    </row>
    <row r="8254" spans="1:2" ht="13.2">
      <c r="A8254" s="89"/>
      <c r="B8254" s="7"/>
    </row>
    <row r="8255" spans="1:2" ht="13.2">
      <c r="A8255" s="89"/>
      <c r="B8255" s="7"/>
    </row>
    <row r="8256" spans="1:2" ht="13.2">
      <c r="A8256" s="89"/>
      <c r="B8256" s="7"/>
    </row>
    <row r="8257" spans="1:2" ht="13.2">
      <c r="A8257" s="89"/>
      <c r="B8257" s="7"/>
    </row>
    <row r="8258" spans="1:2" ht="13.2">
      <c r="A8258" s="89"/>
      <c r="B8258" s="7"/>
    </row>
    <row r="8259" spans="1:2" ht="13.2">
      <c r="A8259" s="89"/>
      <c r="B8259" s="7"/>
    </row>
    <row r="8260" spans="1:2" ht="13.2">
      <c r="A8260" s="89"/>
      <c r="B8260" s="7"/>
    </row>
    <row r="8261" spans="1:2" ht="13.2">
      <c r="A8261" s="89"/>
      <c r="B8261" s="7"/>
    </row>
    <row r="8262" spans="1:2" ht="13.2">
      <c r="A8262" s="89"/>
      <c r="B8262" s="7"/>
    </row>
    <row r="8263" spans="1:2" ht="13.2">
      <c r="A8263" s="89"/>
      <c r="B8263" s="7"/>
    </row>
    <row r="8264" spans="1:2" ht="13.2">
      <c r="A8264" s="89"/>
      <c r="B8264" s="7"/>
    </row>
    <row r="8265" spans="1:2" ht="13.2">
      <c r="A8265" s="89"/>
      <c r="B8265" s="7"/>
    </row>
    <row r="8266" spans="1:2" ht="13.2">
      <c r="A8266" s="89"/>
      <c r="B8266" s="7"/>
    </row>
    <row r="8267" spans="1:2" ht="13.2">
      <c r="A8267" s="89"/>
      <c r="B8267" s="7"/>
    </row>
    <row r="8268" spans="1:2" ht="13.2">
      <c r="A8268" s="89"/>
      <c r="B8268" s="7"/>
    </row>
    <row r="8269" spans="1:2" ht="13.2">
      <c r="A8269" s="89"/>
      <c r="B8269" s="7"/>
    </row>
    <row r="8270" spans="1:2" ht="13.2">
      <c r="A8270" s="89"/>
      <c r="B8270" s="7"/>
    </row>
    <row r="8271" spans="1:2" ht="13.2">
      <c r="A8271" s="89"/>
      <c r="B8271" s="7"/>
    </row>
    <row r="8272" spans="1:2" ht="13.2">
      <c r="A8272" s="89"/>
      <c r="B8272" s="7"/>
    </row>
    <row r="8273" spans="1:2" ht="13.2">
      <c r="A8273" s="89"/>
      <c r="B8273"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H431"/>
  <sheetViews>
    <sheetView workbookViewId="0"/>
  </sheetViews>
  <sheetFormatPr defaultColWidth="14.44140625" defaultRowHeight="15.75" customHeight="1"/>
  <sheetData>
    <row r="1" spans="1:34" ht="15.75" customHeight="1">
      <c r="A1" s="161" t="s">
        <v>269</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3678</v>
      </c>
      <c r="B3" s="96" t="s">
        <v>270</v>
      </c>
      <c r="C3" s="7" t="s">
        <v>63</v>
      </c>
      <c r="D3" s="7" t="s">
        <v>271</v>
      </c>
      <c r="E3" s="7" t="s">
        <v>271</v>
      </c>
      <c r="F3" s="7" t="s">
        <v>271</v>
      </c>
      <c r="G3" s="7" t="s">
        <v>63</v>
      </c>
      <c r="H3" s="7" t="s">
        <v>271</v>
      </c>
      <c r="I3" s="7" t="s">
        <v>271</v>
      </c>
      <c r="J3" s="7" t="s">
        <v>272</v>
      </c>
      <c r="K3" s="7" t="s">
        <v>63</v>
      </c>
      <c r="M3" s="7" t="s">
        <v>271</v>
      </c>
      <c r="O3" s="7"/>
      <c r="Q3" s="7" t="s">
        <v>63</v>
      </c>
      <c r="R3" s="7" t="s">
        <v>273</v>
      </c>
      <c r="S3" s="7" t="s">
        <v>274</v>
      </c>
      <c r="T3" s="7" t="s">
        <v>275</v>
      </c>
    </row>
    <row r="4" spans="1:34" ht="15.75" customHeight="1">
      <c r="A4" s="89">
        <v>3679</v>
      </c>
      <c r="B4" s="96" t="s">
        <v>276</v>
      </c>
      <c r="C4" s="7" t="s">
        <v>63</v>
      </c>
      <c r="D4" s="7" t="s">
        <v>271</v>
      </c>
      <c r="E4" s="7" t="s">
        <v>271</v>
      </c>
      <c r="F4" s="7" t="s">
        <v>271</v>
      </c>
      <c r="G4" s="7" t="s">
        <v>63</v>
      </c>
      <c r="H4" s="7" t="s">
        <v>271</v>
      </c>
      <c r="I4" s="7" t="s">
        <v>271</v>
      </c>
      <c r="J4" s="7" t="s">
        <v>277</v>
      </c>
      <c r="K4" s="7" t="s">
        <v>63</v>
      </c>
      <c r="M4" s="7" t="s">
        <v>271</v>
      </c>
      <c r="O4" s="7"/>
      <c r="Q4" s="7" t="s">
        <v>63</v>
      </c>
      <c r="R4" s="7" t="s">
        <v>278</v>
      </c>
      <c r="S4" s="7" t="s">
        <v>274</v>
      </c>
      <c r="T4" s="7" t="s">
        <v>275</v>
      </c>
    </row>
    <row r="5" spans="1:34" ht="15.75" customHeight="1">
      <c r="A5" s="89">
        <v>3680</v>
      </c>
      <c r="B5" s="96" t="s">
        <v>279</v>
      </c>
      <c r="C5" s="7" t="s">
        <v>271</v>
      </c>
      <c r="D5" s="7" t="s">
        <v>271</v>
      </c>
      <c r="E5" s="7" t="s">
        <v>271</v>
      </c>
      <c r="F5" s="7" t="s">
        <v>271</v>
      </c>
      <c r="G5" s="7" t="s">
        <v>63</v>
      </c>
      <c r="H5" s="7" t="s">
        <v>271</v>
      </c>
      <c r="I5" s="7" t="s">
        <v>280</v>
      </c>
      <c r="J5" s="7" t="s">
        <v>277</v>
      </c>
      <c r="K5" s="7" t="s">
        <v>271</v>
      </c>
      <c r="L5" s="7" t="s">
        <v>281</v>
      </c>
      <c r="M5" s="7" t="s">
        <v>271</v>
      </c>
      <c r="Q5" s="7" t="s">
        <v>63</v>
      </c>
      <c r="R5" s="7" t="s">
        <v>282</v>
      </c>
      <c r="S5" s="7" t="s">
        <v>274</v>
      </c>
      <c r="T5" s="7" t="s">
        <v>283</v>
      </c>
    </row>
    <row r="6" spans="1:34" ht="15.75" customHeight="1">
      <c r="A6" s="89">
        <v>3681</v>
      </c>
      <c r="B6" s="96" t="s">
        <v>284</v>
      </c>
      <c r="C6" s="7" t="s">
        <v>63</v>
      </c>
      <c r="D6" s="7" t="s">
        <v>271</v>
      </c>
      <c r="E6" s="7" t="s">
        <v>271</v>
      </c>
      <c r="F6" s="7" t="s">
        <v>271</v>
      </c>
      <c r="G6" s="7" t="s">
        <v>271</v>
      </c>
      <c r="H6" s="7" t="s">
        <v>271</v>
      </c>
      <c r="I6" s="7" t="s">
        <v>271</v>
      </c>
      <c r="J6" s="7" t="s">
        <v>272</v>
      </c>
      <c r="K6" s="7" t="s">
        <v>63</v>
      </c>
      <c r="M6" s="7" t="s">
        <v>271</v>
      </c>
      <c r="Q6" s="7" t="s">
        <v>63</v>
      </c>
      <c r="R6" s="7" t="s">
        <v>282</v>
      </c>
      <c r="S6" s="7" t="s">
        <v>274</v>
      </c>
    </row>
    <row r="7" spans="1:34" ht="15.75" customHeight="1">
      <c r="A7" s="89">
        <v>3682</v>
      </c>
      <c r="B7" s="96" t="s">
        <v>285</v>
      </c>
      <c r="C7" s="7" t="s">
        <v>271</v>
      </c>
      <c r="D7" s="7" t="s">
        <v>271</v>
      </c>
      <c r="E7" s="7" t="s">
        <v>271</v>
      </c>
      <c r="F7" s="7" t="s">
        <v>271</v>
      </c>
      <c r="G7" s="7" t="s">
        <v>63</v>
      </c>
      <c r="H7" s="7" t="s">
        <v>271</v>
      </c>
      <c r="I7" s="7" t="s">
        <v>271</v>
      </c>
      <c r="J7" s="7" t="s">
        <v>272</v>
      </c>
      <c r="K7" s="7" t="s">
        <v>271</v>
      </c>
      <c r="L7" s="7" t="s">
        <v>281</v>
      </c>
      <c r="M7" s="7" t="s">
        <v>271</v>
      </c>
      <c r="Q7" s="7" t="s">
        <v>63</v>
      </c>
      <c r="R7" s="7" t="s">
        <v>286</v>
      </c>
      <c r="S7" s="7" t="s">
        <v>274</v>
      </c>
    </row>
    <row r="8" spans="1:34" ht="15.75" customHeight="1">
      <c r="A8" s="89">
        <v>3683</v>
      </c>
      <c r="B8" s="96" t="s">
        <v>287</v>
      </c>
      <c r="C8" s="7" t="s">
        <v>271</v>
      </c>
      <c r="D8" s="7" t="s">
        <v>271</v>
      </c>
      <c r="E8" s="7" t="s">
        <v>271</v>
      </c>
      <c r="F8" s="7" t="s">
        <v>271</v>
      </c>
      <c r="G8" s="7" t="s">
        <v>63</v>
      </c>
      <c r="H8" s="7" t="s">
        <v>271</v>
      </c>
      <c r="I8" s="7" t="s">
        <v>271</v>
      </c>
      <c r="J8" s="7" t="s">
        <v>277</v>
      </c>
      <c r="K8" s="7" t="s">
        <v>271</v>
      </c>
      <c r="L8" s="7" t="s">
        <v>288</v>
      </c>
      <c r="M8" s="7" t="s">
        <v>271</v>
      </c>
      <c r="Q8" s="7" t="s">
        <v>63</v>
      </c>
      <c r="S8" s="7" t="s">
        <v>274</v>
      </c>
      <c r="T8" s="7" t="s">
        <v>289</v>
      </c>
    </row>
    <row r="9" spans="1:34" ht="15.75" customHeight="1">
      <c r="A9" s="89">
        <v>3684</v>
      </c>
      <c r="B9" s="96" t="s">
        <v>290</v>
      </c>
      <c r="C9" s="7" t="s">
        <v>63</v>
      </c>
      <c r="D9" s="7" t="s">
        <v>271</v>
      </c>
      <c r="E9" s="7" t="s">
        <v>271</v>
      </c>
      <c r="F9" s="7" t="s">
        <v>271</v>
      </c>
      <c r="G9" s="7" t="s">
        <v>63</v>
      </c>
      <c r="H9" s="7" t="s">
        <v>271</v>
      </c>
      <c r="I9" s="7" t="s">
        <v>271</v>
      </c>
      <c r="J9" s="7" t="s">
        <v>291</v>
      </c>
      <c r="K9" s="7" t="s">
        <v>271</v>
      </c>
      <c r="L9" s="7" t="s">
        <v>288</v>
      </c>
      <c r="M9" s="7" t="s">
        <v>271</v>
      </c>
      <c r="Q9" s="7" t="s">
        <v>63</v>
      </c>
      <c r="R9" s="7" t="s">
        <v>292</v>
      </c>
      <c r="S9" s="7" t="s">
        <v>274</v>
      </c>
    </row>
    <row r="10" spans="1:34" ht="15.75" customHeight="1">
      <c r="A10" s="89">
        <v>3685</v>
      </c>
      <c r="B10" s="96" t="s">
        <v>293</v>
      </c>
      <c r="C10" s="7" t="s">
        <v>63</v>
      </c>
      <c r="D10" s="7" t="s">
        <v>271</v>
      </c>
      <c r="E10" s="7" t="s">
        <v>271</v>
      </c>
      <c r="F10" s="7" t="s">
        <v>271</v>
      </c>
      <c r="G10" s="7" t="s">
        <v>271</v>
      </c>
      <c r="H10" s="7" t="s">
        <v>294</v>
      </c>
      <c r="I10" s="7" t="s">
        <v>271</v>
      </c>
      <c r="J10" s="7" t="s">
        <v>277</v>
      </c>
      <c r="K10" s="7" t="s">
        <v>271</v>
      </c>
      <c r="L10" s="7" t="s">
        <v>288</v>
      </c>
      <c r="M10" s="7" t="s">
        <v>271</v>
      </c>
      <c r="Q10" s="7" t="s">
        <v>63</v>
      </c>
      <c r="R10" s="7" t="s">
        <v>295</v>
      </c>
      <c r="S10" s="7" t="s">
        <v>274</v>
      </c>
    </row>
    <row r="11" spans="1:34" ht="15.75" customHeight="1">
      <c r="A11" s="89">
        <v>3686</v>
      </c>
      <c r="B11" s="96" t="s">
        <v>296</v>
      </c>
      <c r="C11" s="7" t="s">
        <v>63</v>
      </c>
      <c r="D11" s="7" t="s">
        <v>271</v>
      </c>
      <c r="E11" s="7" t="s">
        <v>271</v>
      </c>
      <c r="F11" s="7" t="s">
        <v>271</v>
      </c>
      <c r="G11" s="7" t="s">
        <v>63</v>
      </c>
      <c r="J11" s="7" t="s">
        <v>291</v>
      </c>
      <c r="K11" s="7" t="s">
        <v>271</v>
      </c>
      <c r="L11" s="7" t="s">
        <v>297</v>
      </c>
      <c r="M11" s="7" t="s">
        <v>271</v>
      </c>
      <c r="Q11" s="7" t="s">
        <v>63</v>
      </c>
      <c r="R11" s="7" t="s">
        <v>282</v>
      </c>
      <c r="S11" s="7" t="s">
        <v>274</v>
      </c>
      <c r="T11" s="7" t="s">
        <v>289</v>
      </c>
    </row>
    <row r="12" spans="1:34" ht="15.75" customHeight="1">
      <c r="A12" s="89">
        <v>3687</v>
      </c>
      <c r="B12" s="96" t="s">
        <v>298</v>
      </c>
      <c r="C12" s="7" t="s">
        <v>271</v>
      </c>
      <c r="D12" s="7" t="s">
        <v>271</v>
      </c>
      <c r="E12" s="7" t="s">
        <v>271</v>
      </c>
      <c r="F12" s="7" t="s">
        <v>271</v>
      </c>
      <c r="G12" s="7" t="s">
        <v>63</v>
      </c>
      <c r="J12" s="7" t="s">
        <v>291</v>
      </c>
      <c r="K12" s="7" t="s">
        <v>271</v>
      </c>
      <c r="L12" s="7" t="s">
        <v>299</v>
      </c>
      <c r="M12" s="7" t="s">
        <v>271</v>
      </c>
      <c r="Q12" s="7" t="s">
        <v>63</v>
      </c>
      <c r="R12" s="7" t="s">
        <v>300</v>
      </c>
      <c r="S12" s="7" t="s">
        <v>274</v>
      </c>
      <c r="T12" s="7" t="s">
        <v>289</v>
      </c>
    </row>
    <row r="13" spans="1:34" ht="15.75" customHeight="1">
      <c r="A13" s="89">
        <v>3688</v>
      </c>
      <c r="B13" s="96" t="s">
        <v>301</v>
      </c>
      <c r="C13" s="7" t="s">
        <v>63</v>
      </c>
      <c r="D13" s="7" t="s">
        <v>271</v>
      </c>
      <c r="E13" s="7" t="s">
        <v>63</v>
      </c>
      <c r="F13" s="7" t="s">
        <v>271</v>
      </c>
      <c r="G13" s="7" t="s">
        <v>271</v>
      </c>
      <c r="J13" s="7" t="s">
        <v>272</v>
      </c>
      <c r="K13" s="7" t="s">
        <v>63</v>
      </c>
      <c r="M13" s="7" t="s">
        <v>271</v>
      </c>
      <c r="Q13" s="7" t="s">
        <v>63</v>
      </c>
      <c r="R13" s="7" t="s">
        <v>292</v>
      </c>
      <c r="S13" s="7" t="s">
        <v>274</v>
      </c>
    </row>
    <row r="14" spans="1:34" ht="15.75" customHeight="1">
      <c r="A14" s="89">
        <v>3689</v>
      </c>
      <c r="B14" s="96" t="s">
        <v>302</v>
      </c>
      <c r="C14" s="7" t="s">
        <v>63</v>
      </c>
      <c r="D14" s="7" t="s">
        <v>63</v>
      </c>
      <c r="E14" s="7" t="s">
        <v>271</v>
      </c>
      <c r="F14" s="7" t="s">
        <v>271</v>
      </c>
      <c r="G14" s="7" t="s">
        <v>271</v>
      </c>
      <c r="H14" s="7" t="s">
        <v>303</v>
      </c>
      <c r="J14" s="7" t="s">
        <v>304</v>
      </c>
      <c r="K14" s="7" t="s">
        <v>63</v>
      </c>
      <c r="M14" s="7" t="s">
        <v>271</v>
      </c>
      <c r="Q14" s="7" t="s">
        <v>63</v>
      </c>
      <c r="S14" s="7" t="s">
        <v>274</v>
      </c>
    </row>
    <row r="15" spans="1:34" ht="15.75" customHeight="1">
      <c r="A15" s="89">
        <v>3690</v>
      </c>
      <c r="B15" s="96" t="s">
        <v>305</v>
      </c>
      <c r="C15" s="7" t="s">
        <v>63</v>
      </c>
      <c r="D15" s="7" t="s">
        <v>271</v>
      </c>
      <c r="E15" s="7" t="s">
        <v>271</v>
      </c>
      <c r="F15" s="7" t="s">
        <v>271</v>
      </c>
      <c r="G15" s="7" t="s">
        <v>271</v>
      </c>
      <c r="H15" s="7" t="s">
        <v>303</v>
      </c>
      <c r="J15" s="7" t="s">
        <v>304</v>
      </c>
      <c r="K15" s="7" t="s">
        <v>306</v>
      </c>
      <c r="L15" s="7" t="s">
        <v>307</v>
      </c>
      <c r="M15" s="7" t="s">
        <v>271</v>
      </c>
      <c r="Q15" s="7" t="s">
        <v>63</v>
      </c>
      <c r="R15" s="7" t="s">
        <v>308</v>
      </c>
      <c r="S15" s="7" t="s">
        <v>274</v>
      </c>
      <c r="T15" s="7" t="s">
        <v>289</v>
      </c>
    </row>
    <row r="16" spans="1:34" ht="15.75" customHeight="1">
      <c r="A16" s="89">
        <v>3691</v>
      </c>
      <c r="B16" s="96" t="s">
        <v>309</v>
      </c>
      <c r="C16" s="7" t="s">
        <v>63</v>
      </c>
      <c r="D16" s="7" t="s">
        <v>271</v>
      </c>
      <c r="E16" s="7" t="s">
        <v>271</v>
      </c>
      <c r="F16" s="7" t="s">
        <v>271</v>
      </c>
      <c r="G16" s="7" t="s">
        <v>271</v>
      </c>
      <c r="J16" s="7" t="s">
        <v>310</v>
      </c>
      <c r="K16" s="7" t="s">
        <v>271</v>
      </c>
      <c r="L16" s="7" t="s">
        <v>311</v>
      </c>
      <c r="M16" s="7" t="s">
        <v>271</v>
      </c>
      <c r="Q16" s="7" t="s">
        <v>63</v>
      </c>
      <c r="S16" s="7" t="s">
        <v>274</v>
      </c>
      <c r="T16" s="7" t="s">
        <v>12</v>
      </c>
    </row>
    <row r="17" spans="1:20" ht="15.75" customHeight="1">
      <c r="A17" s="89">
        <v>3692</v>
      </c>
      <c r="B17" s="96" t="s">
        <v>270</v>
      </c>
      <c r="C17" s="7" t="s">
        <v>63</v>
      </c>
      <c r="D17" s="7" t="s">
        <v>271</v>
      </c>
      <c r="E17" s="7" t="s">
        <v>63</v>
      </c>
      <c r="F17" s="7" t="s">
        <v>271</v>
      </c>
      <c r="G17" s="7" t="s">
        <v>271</v>
      </c>
      <c r="J17" s="7" t="s">
        <v>277</v>
      </c>
      <c r="K17" s="7" t="s">
        <v>63</v>
      </c>
      <c r="M17" s="7" t="s">
        <v>271</v>
      </c>
      <c r="Q17" s="7" t="s">
        <v>63</v>
      </c>
      <c r="R17" s="7" t="s">
        <v>312</v>
      </c>
      <c r="S17" s="7" t="s">
        <v>274</v>
      </c>
      <c r="T17" s="7" t="s">
        <v>289</v>
      </c>
    </row>
    <row r="18" spans="1:20" ht="15.75" customHeight="1">
      <c r="A18" s="89">
        <v>3693</v>
      </c>
      <c r="B18" s="96" t="s">
        <v>313</v>
      </c>
      <c r="C18" s="7" t="s">
        <v>63</v>
      </c>
      <c r="D18" s="7" t="s">
        <v>271</v>
      </c>
      <c r="E18" s="7" t="s">
        <v>271</v>
      </c>
      <c r="F18" s="7" t="s">
        <v>271</v>
      </c>
      <c r="G18" s="7" t="s">
        <v>271</v>
      </c>
      <c r="J18" s="7" t="s">
        <v>277</v>
      </c>
      <c r="K18" s="7" t="s">
        <v>306</v>
      </c>
      <c r="L18" s="7" t="s">
        <v>314</v>
      </c>
      <c r="M18" s="7" t="s">
        <v>271</v>
      </c>
      <c r="Q18" s="7" t="s">
        <v>63</v>
      </c>
      <c r="R18" s="7" t="s">
        <v>292</v>
      </c>
      <c r="S18" s="7" t="s">
        <v>274</v>
      </c>
      <c r="T18" s="7" t="s">
        <v>289</v>
      </c>
    </row>
    <row r="19" spans="1:20" ht="13.2">
      <c r="A19" s="89">
        <v>3694</v>
      </c>
      <c r="B19" s="96" t="s">
        <v>315</v>
      </c>
      <c r="C19" s="7" t="s">
        <v>63</v>
      </c>
      <c r="D19" s="7" t="s">
        <v>316</v>
      </c>
      <c r="E19" s="7" t="s">
        <v>271</v>
      </c>
      <c r="F19" s="7" t="s">
        <v>271</v>
      </c>
      <c r="G19" s="7" t="s">
        <v>271</v>
      </c>
      <c r="J19" s="7" t="s">
        <v>277</v>
      </c>
      <c r="K19" s="7" t="s">
        <v>306</v>
      </c>
      <c r="L19" s="7" t="s">
        <v>317</v>
      </c>
      <c r="M19" s="7" t="s">
        <v>271</v>
      </c>
      <c r="Q19" s="7" t="s">
        <v>63</v>
      </c>
      <c r="R19" s="7" t="s">
        <v>318</v>
      </c>
      <c r="S19" s="7" t="s">
        <v>274</v>
      </c>
      <c r="T19" s="7" t="s">
        <v>289</v>
      </c>
    </row>
    <row r="20" spans="1:20" ht="13.2">
      <c r="A20" s="89">
        <v>3695</v>
      </c>
      <c r="B20" s="96" t="s">
        <v>319</v>
      </c>
      <c r="C20" s="7" t="s">
        <v>271</v>
      </c>
      <c r="D20" s="7" t="s">
        <v>271</v>
      </c>
      <c r="E20" s="7" t="s">
        <v>271</v>
      </c>
      <c r="F20" s="7" t="s">
        <v>271</v>
      </c>
      <c r="G20" s="7" t="s">
        <v>271</v>
      </c>
      <c r="J20" s="7" t="s">
        <v>277</v>
      </c>
      <c r="K20" s="7" t="s">
        <v>271</v>
      </c>
      <c r="L20" s="7" t="s">
        <v>299</v>
      </c>
      <c r="M20" s="7" t="s">
        <v>271</v>
      </c>
      <c r="Q20" s="7" t="s">
        <v>271</v>
      </c>
      <c r="R20" s="7" t="s">
        <v>320</v>
      </c>
      <c r="S20" s="7" t="s">
        <v>274</v>
      </c>
      <c r="T20" s="7" t="s">
        <v>289</v>
      </c>
    </row>
    <row r="21" spans="1:20" ht="13.2">
      <c r="A21" s="89">
        <v>3696</v>
      </c>
      <c r="B21" s="96" t="s">
        <v>298</v>
      </c>
      <c r="C21" s="7" t="s">
        <v>316</v>
      </c>
      <c r="D21" s="7" t="s">
        <v>271</v>
      </c>
      <c r="E21" s="7" t="s">
        <v>271</v>
      </c>
      <c r="F21" s="7" t="s">
        <v>271</v>
      </c>
      <c r="G21" s="7" t="s">
        <v>271</v>
      </c>
      <c r="J21" s="7" t="s">
        <v>277</v>
      </c>
      <c r="K21" s="7" t="s">
        <v>63</v>
      </c>
      <c r="M21" s="7" t="s">
        <v>271</v>
      </c>
      <c r="Q21" s="7" t="s">
        <v>63</v>
      </c>
      <c r="S21" s="7" t="s">
        <v>274</v>
      </c>
      <c r="T21" s="7" t="s">
        <v>12</v>
      </c>
    </row>
    <row r="22" spans="1:20" ht="13.2">
      <c r="A22" s="89">
        <v>3697</v>
      </c>
      <c r="B22" s="96" t="s">
        <v>321</v>
      </c>
      <c r="C22" s="7" t="s">
        <v>316</v>
      </c>
      <c r="D22" s="7" t="s">
        <v>271</v>
      </c>
      <c r="E22" s="7" t="s">
        <v>271</v>
      </c>
      <c r="F22" s="7" t="s">
        <v>316</v>
      </c>
      <c r="G22" s="7" t="s">
        <v>271</v>
      </c>
      <c r="J22" s="7" t="s">
        <v>277</v>
      </c>
      <c r="K22" s="7" t="s">
        <v>271</v>
      </c>
      <c r="L22" s="7" t="s">
        <v>311</v>
      </c>
      <c r="M22" s="7" t="s">
        <v>63</v>
      </c>
      <c r="Q22" s="7" t="s">
        <v>63</v>
      </c>
      <c r="S22" s="7" t="s">
        <v>274</v>
      </c>
      <c r="T22" s="7" t="s">
        <v>12</v>
      </c>
    </row>
    <row r="23" spans="1:20" ht="13.2">
      <c r="A23" s="89">
        <v>3698</v>
      </c>
      <c r="B23" s="96" t="s">
        <v>322</v>
      </c>
      <c r="C23" s="7" t="s">
        <v>63</v>
      </c>
      <c r="D23" s="7" t="s">
        <v>271</v>
      </c>
      <c r="E23" s="7" t="s">
        <v>271</v>
      </c>
      <c r="F23" s="7" t="s">
        <v>271</v>
      </c>
      <c r="G23" s="7" t="s">
        <v>271</v>
      </c>
      <c r="J23" s="7" t="s">
        <v>310</v>
      </c>
      <c r="K23" s="7" t="s">
        <v>63</v>
      </c>
      <c r="M23" s="7" t="s">
        <v>271</v>
      </c>
      <c r="Q23" s="7" t="s">
        <v>271</v>
      </c>
      <c r="R23" s="7" t="s">
        <v>323</v>
      </c>
      <c r="S23" s="7" t="s">
        <v>274</v>
      </c>
      <c r="T23" s="7" t="s">
        <v>275</v>
      </c>
    </row>
    <row r="24" spans="1:20" ht="13.2">
      <c r="A24" s="89">
        <v>3699</v>
      </c>
      <c r="B24" s="96" t="s">
        <v>324</v>
      </c>
      <c r="C24" s="7" t="s">
        <v>63</v>
      </c>
      <c r="D24" s="7" t="s">
        <v>271</v>
      </c>
      <c r="E24" s="7" t="s">
        <v>271</v>
      </c>
      <c r="F24" s="7" t="s">
        <v>271</v>
      </c>
      <c r="G24" s="7" t="s">
        <v>271</v>
      </c>
      <c r="J24" s="7" t="s">
        <v>277</v>
      </c>
      <c r="K24" s="7" t="s">
        <v>306</v>
      </c>
      <c r="L24" s="7" t="s">
        <v>325</v>
      </c>
      <c r="M24" s="7" t="s">
        <v>271</v>
      </c>
      <c r="Q24" s="7" t="s">
        <v>271</v>
      </c>
      <c r="R24" s="7" t="s">
        <v>326</v>
      </c>
      <c r="S24" s="7" t="s">
        <v>274</v>
      </c>
      <c r="T24" s="7" t="s">
        <v>275</v>
      </c>
    </row>
    <row r="25" spans="1:20" ht="13.2">
      <c r="A25" s="89">
        <v>3700</v>
      </c>
      <c r="B25" s="96" t="s">
        <v>298</v>
      </c>
      <c r="C25" s="7" t="s">
        <v>63</v>
      </c>
      <c r="D25" s="7" t="s">
        <v>271</v>
      </c>
      <c r="E25" s="7" t="s">
        <v>271</v>
      </c>
      <c r="F25" s="7" t="s">
        <v>271</v>
      </c>
      <c r="G25" s="7" t="s">
        <v>271</v>
      </c>
      <c r="J25" s="7" t="s">
        <v>272</v>
      </c>
      <c r="K25" s="7" t="s">
        <v>271</v>
      </c>
      <c r="L25" s="7" t="s">
        <v>327</v>
      </c>
      <c r="M25" s="7" t="s">
        <v>271</v>
      </c>
      <c r="Q25" s="7" t="s">
        <v>271</v>
      </c>
      <c r="R25" s="7" t="s">
        <v>328</v>
      </c>
      <c r="S25" s="7" t="s">
        <v>274</v>
      </c>
      <c r="T25" s="7" t="s">
        <v>289</v>
      </c>
    </row>
    <row r="26" spans="1:20" ht="13.2">
      <c r="A26" s="89">
        <v>3701</v>
      </c>
      <c r="B26" s="96" t="s">
        <v>329</v>
      </c>
      <c r="C26" s="7" t="s">
        <v>63</v>
      </c>
      <c r="D26" s="7" t="s">
        <v>271</v>
      </c>
      <c r="E26" s="7" t="s">
        <v>271</v>
      </c>
      <c r="F26" s="7" t="s">
        <v>271</v>
      </c>
      <c r="G26" s="7" t="s">
        <v>271</v>
      </c>
      <c r="J26" s="7" t="s">
        <v>272</v>
      </c>
      <c r="K26" s="7" t="s">
        <v>271</v>
      </c>
      <c r="L26" s="7" t="s">
        <v>327</v>
      </c>
      <c r="M26" s="7" t="s">
        <v>271</v>
      </c>
      <c r="Q26" s="7" t="s">
        <v>271</v>
      </c>
      <c r="R26" s="7" t="s">
        <v>330</v>
      </c>
      <c r="S26" s="7" t="s">
        <v>274</v>
      </c>
      <c r="T26" s="7" t="s">
        <v>12</v>
      </c>
    </row>
    <row r="27" spans="1:20" ht="13.2">
      <c r="A27" s="89">
        <v>3702</v>
      </c>
      <c r="B27" s="96" t="s">
        <v>302</v>
      </c>
      <c r="C27" s="7" t="s">
        <v>63</v>
      </c>
      <c r="D27" s="7" t="s">
        <v>271</v>
      </c>
      <c r="E27" s="7" t="s">
        <v>271</v>
      </c>
      <c r="F27" s="7" t="s">
        <v>271</v>
      </c>
      <c r="G27" s="7" t="s">
        <v>271</v>
      </c>
      <c r="J27" s="7" t="s">
        <v>310</v>
      </c>
      <c r="K27" s="7" t="s">
        <v>271</v>
      </c>
      <c r="L27" s="7" t="s">
        <v>327</v>
      </c>
      <c r="M27" s="7" t="s">
        <v>271</v>
      </c>
      <c r="Q27" s="7" t="s">
        <v>63</v>
      </c>
      <c r="R27" s="7" t="s">
        <v>331</v>
      </c>
      <c r="S27" s="7" t="s">
        <v>274</v>
      </c>
      <c r="T27" s="7" t="s">
        <v>289</v>
      </c>
    </row>
    <row r="28" spans="1:20" ht="13.2">
      <c r="A28" s="89">
        <v>3703</v>
      </c>
      <c r="B28" s="96" t="s">
        <v>332</v>
      </c>
      <c r="C28" s="7" t="s">
        <v>63</v>
      </c>
      <c r="D28" s="7" t="s">
        <v>271</v>
      </c>
      <c r="E28" s="7" t="s">
        <v>271</v>
      </c>
      <c r="F28" s="7" t="s">
        <v>63</v>
      </c>
      <c r="G28" s="7" t="s">
        <v>271</v>
      </c>
      <c r="J28" s="7" t="s">
        <v>310</v>
      </c>
      <c r="K28" s="7" t="s">
        <v>271</v>
      </c>
      <c r="L28" s="7" t="s">
        <v>327</v>
      </c>
      <c r="M28" s="7" t="s">
        <v>63</v>
      </c>
      <c r="Q28" s="7" t="s">
        <v>63</v>
      </c>
      <c r="S28" s="7" t="s">
        <v>274</v>
      </c>
      <c r="T28" s="7" t="s">
        <v>12</v>
      </c>
    </row>
    <row r="29" spans="1:20" ht="13.2">
      <c r="A29" s="89">
        <v>3704</v>
      </c>
      <c r="B29" s="96" t="s">
        <v>333</v>
      </c>
      <c r="C29" s="7" t="s">
        <v>63</v>
      </c>
      <c r="D29" s="7" t="s">
        <v>63</v>
      </c>
      <c r="E29" s="7" t="s">
        <v>271</v>
      </c>
      <c r="F29" s="7" t="s">
        <v>271</v>
      </c>
      <c r="G29" s="7" t="s">
        <v>271</v>
      </c>
      <c r="H29" s="7" t="s">
        <v>334</v>
      </c>
      <c r="J29" s="7" t="s">
        <v>310</v>
      </c>
      <c r="K29" s="7" t="s">
        <v>271</v>
      </c>
      <c r="L29" s="7" t="s">
        <v>335</v>
      </c>
      <c r="M29" s="7" t="s">
        <v>271</v>
      </c>
      <c r="Q29" s="7" t="s">
        <v>271</v>
      </c>
      <c r="R29" s="7" t="s">
        <v>336</v>
      </c>
      <c r="S29" s="7" t="s">
        <v>274</v>
      </c>
      <c r="T29" s="7" t="s">
        <v>289</v>
      </c>
    </row>
    <row r="30" spans="1:20" ht="13.2">
      <c r="A30" s="89">
        <v>3705</v>
      </c>
      <c r="B30" s="96" t="s">
        <v>329</v>
      </c>
      <c r="C30" s="7" t="s">
        <v>271</v>
      </c>
      <c r="D30" s="7" t="s">
        <v>63</v>
      </c>
      <c r="E30" s="7" t="s">
        <v>271</v>
      </c>
      <c r="F30" s="7" t="s">
        <v>271</v>
      </c>
      <c r="G30" s="7" t="s">
        <v>271</v>
      </c>
      <c r="H30" s="7" t="s">
        <v>335</v>
      </c>
      <c r="J30" s="7" t="s">
        <v>310</v>
      </c>
      <c r="K30" s="7" t="s">
        <v>271</v>
      </c>
      <c r="L30" s="7" t="s">
        <v>337</v>
      </c>
      <c r="M30" s="7" t="s">
        <v>271</v>
      </c>
      <c r="Q30" s="7" t="s">
        <v>271</v>
      </c>
      <c r="R30" s="7" t="s">
        <v>338</v>
      </c>
      <c r="S30" s="7" t="s">
        <v>274</v>
      </c>
      <c r="T30" s="7" t="s">
        <v>289</v>
      </c>
    </row>
    <row r="31" spans="1:20" ht="13.2">
      <c r="A31" s="89">
        <v>3706</v>
      </c>
      <c r="B31" s="96" t="s">
        <v>339</v>
      </c>
      <c r="C31" s="7" t="s">
        <v>63</v>
      </c>
      <c r="D31" s="7" t="s">
        <v>63</v>
      </c>
      <c r="E31" s="7" t="s">
        <v>271</v>
      </c>
      <c r="F31" s="7" t="s">
        <v>63</v>
      </c>
      <c r="G31" s="7" t="s">
        <v>271</v>
      </c>
      <c r="H31" s="7" t="s">
        <v>335</v>
      </c>
      <c r="J31" s="7" t="s">
        <v>291</v>
      </c>
      <c r="K31" s="7" t="s">
        <v>306</v>
      </c>
      <c r="L31" s="7" t="s">
        <v>340</v>
      </c>
      <c r="M31" s="7" t="s">
        <v>63</v>
      </c>
      <c r="Q31" s="7" t="s">
        <v>63</v>
      </c>
      <c r="S31" s="7" t="s">
        <v>274</v>
      </c>
      <c r="T31" s="7" t="s">
        <v>12</v>
      </c>
    </row>
    <row r="32" spans="1:20" ht="13.2">
      <c r="A32" s="89">
        <v>3707</v>
      </c>
      <c r="B32" s="96" t="s">
        <v>290</v>
      </c>
      <c r="C32" s="7" t="s">
        <v>63</v>
      </c>
      <c r="D32" s="7" t="s">
        <v>63</v>
      </c>
      <c r="E32" s="7" t="s">
        <v>271</v>
      </c>
      <c r="F32" s="7" t="s">
        <v>63</v>
      </c>
      <c r="G32" s="7" t="s">
        <v>271</v>
      </c>
      <c r="H32" s="7" t="s">
        <v>334</v>
      </c>
      <c r="J32" s="7" t="s">
        <v>277</v>
      </c>
      <c r="K32" s="7" t="s">
        <v>63</v>
      </c>
      <c r="L32" s="7"/>
      <c r="M32" s="7" t="s">
        <v>63</v>
      </c>
      <c r="Q32" s="7" t="s">
        <v>63</v>
      </c>
      <c r="S32" s="7" t="s">
        <v>274</v>
      </c>
      <c r="T32" s="7" t="s">
        <v>12</v>
      </c>
    </row>
    <row r="33" spans="1:20" ht="13.2">
      <c r="A33" s="89">
        <v>3708</v>
      </c>
      <c r="B33" s="96" t="s">
        <v>341</v>
      </c>
      <c r="C33" s="7" t="s">
        <v>63</v>
      </c>
      <c r="D33" s="7" t="s">
        <v>63</v>
      </c>
      <c r="E33" s="7" t="s">
        <v>271</v>
      </c>
      <c r="F33" s="7" t="s">
        <v>271</v>
      </c>
      <c r="G33" s="7" t="s">
        <v>271</v>
      </c>
      <c r="H33" s="7" t="s">
        <v>334</v>
      </c>
      <c r="J33" s="7" t="s">
        <v>310</v>
      </c>
      <c r="K33" s="7" t="s">
        <v>271</v>
      </c>
      <c r="L33" s="7" t="s">
        <v>342</v>
      </c>
      <c r="M33" s="7" t="s">
        <v>271</v>
      </c>
      <c r="Q33" s="7" t="s">
        <v>63</v>
      </c>
      <c r="S33" s="7" t="s">
        <v>274</v>
      </c>
      <c r="T33" s="7" t="s">
        <v>289</v>
      </c>
    </row>
    <row r="34" spans="1:20" ht="13.2">
      <c r="A34" s="89">
        <v>3709</v>
      </c>
      <c r="B34" s="96" t="s">
        <v>343</v>
      </c>
      <c r="C34" s="7" t="s">
        <v>271</v>
      </c>
      <c r="D34" s="7" t="s">
        <v>63</v>
      </c>
      <c r="E34" s="7" t="s">
        <v>271</v>
      </c>
      <c r="F34" s="7" t="s">
        <v>271</v>
      </c>
      <c r="G34" s="7" t="s">
        <v>271</v>
      </c>
      <c r="H34" s="7" t="s">
        <v>334</v>
      </c>
      <c r="J34" s="7" t="s">
        <v>277</v>
      </c>
      <c r="K34" s="7" t="s">
        <v>271</v>
      </c>
      <c r="L34" s="7" t="s">
        <v>344</v>
      </c>
      <c r="M34" s="7" t="s">
        <v>271</v>
      </c>
      <c r="Q34" s="7" t="s">
        <v>271</v>
      </c>
      <c r="R34" s="7" t="s">
        <v>345</v>
      </c>
      <c r="S34" s="7" t="s">
        <v>274</v>
      </c>
      <c r="T34" s="7" t="s">
        <v>289</v>
      </c>
    </row>
    <row r="35" spans="1:20" ht="13.2">
      <c r="A35" s="89">
        <v>3710</v>
      </c>
      <c r="B35" s="96" t="s">
        <v>285</v>
      </c>
      <c r="C35" s="7" t="s">
        <v>63</v>
      </c>
      <c r="D35" s="7" t="s">
        <v>63</v>
      </c>
      <c r="E35" s="7" t="s">
        <v>271</v>
      </c>
      <c r="F35" s="7" t="s">
        <v>271</v>
      </c>
      <c r="G35" s="7" t="s">
        <v>271</v>
      </c>
      <c r="H35" s="7" t="s">
        <v>334</v>
      </c>
      <c r="J35" s="7" t="s">
        <v>310</v>
      </c>
      <c r="K35" s="7" t="s">
        <v>271</v>
      </c>
      <c r="L35" s="7" t="s">
        <v>346</v>
      </c>
      <c r="M35" s="7" t="s">
        <v>271</v>
      </c>
      <c r="Q35" s="7" t="s">
        <v>271</v>
      </c>
      <c r="R35" s="7" t="s">
        <v>347</v>
      </c>
      <c r="S35" s="7" t="s">
        <v>274</v>
      </c>
      <c r="T35" s="7" t="s">
        <v>289</v>
      </c>
    </row>
    <row r="36" spans="1:20" ht="13.2">
      <c r="A36" s="89">
        <v>3711</v>
      </c>
      <c r="B36" s="96" t="s">
        <v>302</v>
      </c>
      <c r="C36" s="7" t="s">
        <v>63</v>
      </c>
      <c r="D36" s="7" t="s">
        <v>63</v>
      </c>
      <c r="E36" s="7" t="s">
        <v>271</v>
      </c>
      <c r="F36" s="7" t="s">
        <v>271</v>
      </c>
      <c r="G36" s="7" t="s">
        <v>271</v>
      </c>
      <c r="H36" s="7" t="s">
        <v>334</v>
      </c>
      <c r="J36" s="7" t="s">
        <v>291</v>
      </c>
      <c r="K36" s="7" t="s">
        <v>271</v>
      </c>
      <c r="L36" s="7" t="s">
        <v>348</v>
      </c>
      <c r="M36" s="7" t="s">
        <v>271</v>
      </c>
      <c r="Q36" s="7" t="s">
        <v>63</v>
      </c>
      <c r="S36" s="7" t="s">
        <v>274</v>
      </c>
      <c r="T36" s="7" t="s">
        <v>289</v>
      </c>
    </row>
    <row r="37" spans="1:20" ht="13.2">
      <c r="A37" s="89">
        <v>3712</v>
      </c>
      <c r="B37" s="96" t="s">
        <v>285</v>
      </c>
      <c r="C37" s="7" t="s">
        <v>63</v>
      </c>
      <c r="D37" s="7" t="s">
        <v>63</v>
      </c>
      <c r="E37" s="7" t="s">
        <v>271</v>
      </c>
      <c r="F37" s="7" t="s">
        <v>271</v>
      </c>
      <c r="G37" s="7" t="s">
        <v>271</v>
      </c>
      <c r="H37" s="7" t="s">
        <v>334</v>
      </c>
      <c r="J37" s="7" t="s">
        <v>291</v>
      </c>
      <c r="K37" s="7" t="s">
        <v>271</v>
      </c>
      <c r="L37" s="7" t="s">
        <v>348</v>
      </c>
      <c r="M37" s="7" t="s">
        <v>271</v>
      </c>
      <c r="Q37" s="7" t="s">
        <v>271</v>
      </c>
      <c r="R37" s="7" t="s">
        <v>349</v>
      </c>
      <c r="S37" s="7" t="s">
        <v>274</v>
      </c>
      <c r="T37" s="7" t="s">
        <v>289</v>
      </c>
    </row>
    <row r="38" spans="1:20" ht="13.2">
      <c r="A38" s="89">
        <v>3713</v>
      </c>
      <c r="B38" s="96" t="s">
        <v>276</v>
      </c>
      <c r="C38" s="7" t="s">
        <v>63</v>
      </c>
      <c r="D38" s="7" t="s">
        <v>63</v>
      </c>
      <c r="E38" s="7" t="s">
        <v>271</v>
      </c>
      <c r="F38" s="7" t="s">
        <v>271</v>
      </c>
      <c r="G38" s="7" t="s">
        <v>271</v>
      </c>
      <c r="J38" s="7" t="s">
        <v>277</v>
      </c>
      <c r="K38" s="7" t="s">
        <v>63</v>
      </c>
      <c r="M38" s="7" t="s">
        <v>271</v>
      </c>
      <c r="Q38" s="7" t="s">
        <v>63</v>
      </c>
      <c r="S38" s="7" t="s">
        <v>274</v>
      </c>
      <c r="T38" s="7" t="s">
        <v>12</v>
      </c>
    </row>
    <row r="39" spans="1:20" ht="13.2">
      <c r="A39" s="89">
        <v>3714</v>
      </c>
      <c r="B39" s="96" t="s">
        <v>350</v>
      </c>
      <c r="C39" s="7" t="s">
        <v>63</v>
      </c>
      <c r="D39" s="7" t="s">
        <v>271</v>
      </c>
      <c r="E39" s="7" t="s">
        <v>271</v>
      </c>
      <c r="F39" s="7" t="s">
        <v>63</v>
      </c>
      <c r="G39" s="7" t="s">
        <v>271</v>
      </c>
      <c r="J39" s="7" t="s">
        <v>310</v>
      </c>
      <c r="K39" s="7" t="s">
        <v>63</v>
      </c>
      <c r="M39" s="7" t="s">
        <v>63</v>
      </c>
      <c r="Q39" s="7" t="s">
        <v>271</v>
      </c>
      <c r="R39" s="7" t="s">
        <v>351</v>
      </c>
      <c r="S39" s="7" t="s">
        <v>274</v>
      </c>
      <c r="T39" s="7" t="s">
        <v>12</v>
      </c>
    </row>
    <row r="40" spans="1:20" ht="13.2">
      <c r="A40" s="89">
        <v>3715</v>
      </c>
      <c r="B40" s="96" t="s">
        <v>352</v>
      </c>
      <c r="C40" s="7" t="s">
        <v>63</v>
      </c>
      <c r="D40" s="7" t="s">
        <v>271</v>
      </c>
      <c r="E40" s="7" t="s">
        <v>271</v>
      </c>
      <c r="F40" s="7" t="s">
        <v>271</v>
      </c>
      <c r="G40" s="7" t="s">
        <v>271</v>
      </c>
      <c r="J40" s="7" t="s">
        <v>277</v>
      </c>
      <c r="K40" s="7" t="s">
        <v>271</v>
      </c>
      <c r="L40" s="7" t="s">
        <v>348</v>
      </c>
      <c r="M40" s="7" t="s">
        <v>271</v>
      </c>
      <c r="Q40" s="7" t="s">
        <v>63</v>
      </c>
      <c r="S40" s="7" t="s">
        <v>274</v>
      </c>
      <c r="T40" s="7" t="s">
        <v>353</v>
      </c>
    </row>
    <row r="41" spans="1:20" ht="13.2">
      <c r="A41" s="89">
        <v>3716</v>
      </c>
      <c r="B41" s="96" t="s">
        <v>276</v>
      </c>
      <c r="C41" s="7" t="s">
        <v>63</v>
      </c>
      <c r="D41" s="7" t="s">
        <v>271</v>
      </c>
      <c r="E41" s="7" t="s">
        <v>280</v>
      </c>
      <c r="F41" s="7" t="s">
        <v>271</v>
      </c>
      <c r="G41" s="7" t="s">
        <v>271</v>
      </c>
      <c r="J41" s="7" t="s">
        <v>310</v>
      </c>
      <c r="K41" s="7" t="s">
        <v>63</v>
      </c>
      <c r="M41" s="7" t="s">
        <v>271</v>
      </c>
      <c r="Q41" s="7" t="s">
        <v>271</v>
      </c>
      <c r="R41" s="7" t="s">
        <v>347</v>
      </c>
      <c r="S41" s="7" t="s">
        <v>274</v>
      </c>
      <c r="T41" s="7" t="s">
        <v>354</v>
      </c>
    </row>
    <row r="42" spans="1:20" ht="13.2">
      <c r="A42" s="89">
        <v>3717</v>
      </c>
      <c r="B42" s="96" t="s">
        <v>285</v>
      </c>
      <c r="C42" s="7" t="s">
        <v>63</v>
      </c>
      <c r="D42" s="7" t="s">
        <v>271</v>
      </c>
      <c r="E42" s="7" t="s">
        <v>271</v>
      </c>
      <c r="F42" s="7" t="s">
        <v>271</v>
      </c>
      <c r="G42" s="7" t="s">
        <v>271</v>
      </c>
      <c r="J42" s="7" t="s">
        <v>277</v>
      </c>
      <c r="K42" s="7" t="s">
        <v>63</v>
      </c>
      <c r="M42" s="7" t="s">
        <v>271</v>
      </c>
      <c r="Q42" s="7" t="s">
        <v>63</v>
      </c>
      <c r="S42" s="7" t="s">
        <v>274</v>
      </c>
      <c r="T42" s="7" t="s">
        <v>12</v>
      </c>
    </row>
    <row r="43" spans="1:20" ht="13.2">
      <c r="A43" s="89">
        <v>3718</v>
      </c>
      <c r="B43" s="96" t="s">
        <v>355</v>
      </c>
      <c r="C43" s="7" t="s">
        <v>63</v>
      </c>
      <c r="D43" s="7" t="s">
        <v>271</v>
      </c>
      <c r="E43" s="7" t="s">
        <v>271</v>
      </c>
      <c r="F43" s="7" t="s">
        <v>271</v>
      </c>
      <c r="G43" s="7" t="s">
        <v>271</v>
      </c>
      <c r="J43" s="7" t="s">
        <v>291</v>
      </c>
      <c r="K43" s="7" t="s">
        <v>271</v>
      </c>
      <c r="L43" s="7" t="s">
        <v>288</v>
      </c>
      <c r="M43" s="7" t="s">
        <v>271</v>
      </c>
      <c r="Q43" s="7" t="s">
        <v>271</v>
      </c>
      <c r="R43" s="7" t="s">
        <v>356</v>
      </c>
      <c r="S43" s="7" t="s">
        <v>274</v>
      </c>
      <c r="T43" s="7" t="s">
        <v>353</v>
      </c>
    </row>
    <row r="44" spans="1:20" ht="13.2">
      <c r="A44" s="89">
        <v>3719</v>
      </c>
      <c r="B44" s="96" t="s">
        <v>357</v>
      </c>
      <c r="C44" s="7" t="s">
        <v>63</v>
      </c>
      <c r="D44" s="7" t="s">
        <v>271</v>
      </c>
      <c r="E44" s="7" t="s">
        <v>271</v>
      </c>
      <c r="F44" s="7" t="s">
        <v>271</v>
      </c>
      <c r="G44" s="7" t="s">
        <v>271</v>
      </c>
      <c r="J44" s="7" t="s">
        <v>272</v>
      </c>
      <c r="K44" s="7" t="s">
        <v>271</v>
      </c>
      <c r="L44" s="7" t="s">
        <v>358</v>
      </c>
      <c r="M44" s="7" t="s">
        <v>271</v>
      </c>
      <c r="Q44" s="7" t="s">
        <v>63</v>
      </c>
      <c r="S44" s="7" t="s">
        <v>274</v>
      </c>
      <c r="T44" s="7" t="s">
        <v>359</v>
      </c>
    </row>
    <row r="45" spans="1:20" ht="13.2">
      <c r="A45" s="89">
        <v>3720</v>
      </c>
      <c r="B45" s="96" t="s">
        <v>360</v>
      </c>
      <c r="C45" s="7" t="s">
        <v>63</v>
      </c>
      <c r="D45" s="7" t="s">
        <v>271</v>
      </c>
      <c r="E45" s="7" t="s">
        <v>271</v>
      </c>
      <c r="F45" s="7" t="s">
        <v>271</v>
      </c>
      <c r="G45" s="7" t="s">
        <v>271</v>
      </c>
      <c r="J45" s="7" t="s">
        <v>272</v>
      </c>
      <c r="K45" s="7" t="s">
        <v>271</v>
      </c>
      <c r="L45" s="7" t="s">
        <v>358</v>
      </c>
      <c r="M45" s="7" t="s">
        <v>271</v>
      </c>
      <c r="Q45" s="7" t="s">
        <v>63</v>
      </c>
      <c r="S45" s="7" t="s">
        <v>274</v>
      </c>
      <c r="T45" s="7" t="s">
        <v>359</v>
      </c>
    </row>
    <row r="46" spans="1:20" ht="13.2">
      <c r="A46" s="89">
        <v>3721</v>
      </c>
      <c r="B46" s="96" t="s">
        <v>361</v>
      </c>
      <c r="C46" s="7" t="s">
        <v>63</v>
      </c>
      <c r="D46" s="7" t="s">
        <v>63</v>
      </c>
      <c r="E46" s="7" t="s">
        <v>271</v>
      </c>
      <c r="F46" s="7" t="s">
        <v>271</v>
      </c>
      <c r="G46" s="7" t="s">
        <v>271</v>
      </c>
      <c r="H46" s="7" t="s">
        <v>362</v>
      </c>
      <c r="J46" s="7" t="s">
        <v>277</v>
      </c>
      <c r="K46" s="7" t="s">
        <v>63</v>
      </c>
      <c r="M46" s="7" t="s">
        <v>271</v>
      </c>
      <c r="Q46" s="7" t="s">
        <v>63</v>
      </c>
      <c r="S46" s="7" t="s">
        <v>274</v>
      </c>
      <c r="T46" s="7" t="s">
        <v>12</v>
      </c>
    </row>
    <row r="47" spans="1:20" ht="13.2">
      <c r="A47" s="89">
        <v>3974</v>
      </c>
      <c r="B47" s="7" t="s">
        <v>363</v>
      </c>
      <c r="C47" s="7" t="s">
        <v>63</v>
      </c>
      <c r="D47" s="7" t="s">
        <v>271</v>
      </c>
      <c r="E47" s="7" t="s">
        <v>271</v>
      </c>
      <c r="F47" s="7" t="s">
        <v>63</v>
      </c>
      <c r="G47" s="7" t="s">
        <v>271</v>
      </c>
      <c r="J47" s="7" t="s">
        <v>310</v>
      </c>
      <c r="K47" s="7" t="s">
        <v>63</v>
      </c>
      <c r="M47" s="7" t="s">
        <v>63</v>
      </c>
      <c r="Q47" s="7" t="s">
        <v>63</v>
      </c>
      <c r="S47" s="7" t="s">
        <v>274</v>
      </c>
      <c r="T47" s="7" t="s">
        <v>12</v>
      </c>
    </row>
    <row r="48" spans="1:20" ht="13.2">
      <c r="A48" s="89">
        <v>3975</v>
      </c>
      <c r="B48" s="7" t="s">
        <v>270</v>
      </c>
      <c r="C48" s="7" t="s">
        <v>63</v>
      </c>
      <c r="D48" s="7" t="s">
        <v>271</v>
      </c>
      <c r="E48" s="7" t="s">
        <v>63</v>
      </c>
      <c r="F48" s="7" t="s">
        <v>63</v>
      </c>
      <c r="G48" s="7" t="s">
        <v>271</v>
      </c>
      <c r="J48" s="7" t="s">
        <v>277</v>
      </c>
      <c r="K48" s="7" t="s">
        <v>63</v>
      </c>
      <c r="M48" s="7" t="s">
        <v>63</v>
      </c>
      <c r="Q48" s="7" t="s">
        <v>271</v>
      </c>
      <c r="R48" s="7" t="s">
        <v>364</v>
      </c>
      <c r="S48" s="7" t="s">
        <v>274</v>
      </c>
      <c r="T48" s="7" t="s">
        <v>12</v>
      </c>
    </row>
    <row r="49" spans="1:20" ht="13.2">
      <c r="A49" s="89">
        <v>3976</v>
      </c>
      <c r="B49" s="7" t="s">
        <v>352</v>
      </c>
      <c r="C49" s="7" t="s">
        <v>63</v>
      </c>
      <c r="D49" s="7" t="s">
        <v>271</v>
      </c>
      <c r="E49" s="7" t="s">
        <v>271</v>
      </c>
      <c r="F49" s="7" t="s">
        <v>63</v>
      </c>
      <c r="G49" s="7" t="s">
        <v>271</v>
      </c>
      <c r="J49" s="7" t="s">
        <v>310</v>
      </c>
      <c r="K49" s="7" t="s">
        <v>63</v>
      </c>
      <c r="M49" s="7" t="s">
        <v>63</v>
      </c>
      <c r="Q49" s="7" t="s">
        <v>63</v>
      </c>
      <c r="S49" s="7" t="s">
        <v>274</v>
      </c>
      <c r="T49" s="7" t="s">
        <v>12</v>
      </c>
    </row>
    <row r="50" spans="1:20" ht="13.2">
      <c r="A50" s="89">
        <v>3977</v>
      </c>
      <c r="B50" s="7" t="s">
        <v>302</v>
      </c>
      <c r="C50" s="7" t="s">
        <v>63</v>
      </c>
      <c r="D50" s="7" t="s">
        <v>271</v>
      </c>
      <c r="E50" s="7" t="s">
        <v>63</v>
      </c>
      <c r="F50" s="7" t="s">
        <v>63</v>
      </c>
      <c r="G50" s="7" t="s">
        <v>271</v>
      </c>
      <c r="J50" s="7" t="s">
        <v>310</v>
      </c>
      <c r="K50" s="7" t="s">
        <v>63</v>
      </c>
      <c r="M50" s="7" t="s">
        <v>63</v>
      </c>
      <c r="Q50" s="7" t="s">
        <v>63</v>
      </c>
      <c r="S50" s="7" t="s">
        <v>274</v>
      </c>
      <c r="T50" s="7" t="s">
        <v>12</v>
      </c>
    </row>
    <row r="51" spans="1:20" ht="13.2">
      <c r="A51" s="89">
        <v>3978</v>
      </c>
      <c r="B51" s="7" t="s">
        <v>313</v>
      </c>
      <c r="C51" s="7" t="s">
        <v>63</v>
      </c>
      <c r="D51" s="7" t="s">
        <v>271</v>
      </c>
      <c r="E51" s="7" t="s">
        <v>271</v>
      </c>
      <c r="F51" s="7" t="s">
        <v>63</v>
      </c>
      <c r="G51" s="7" t="s">
        <v>271</v>
      </c>
      <c r="J51" s="7" t="s">
        <v>291</v>
      </c>
      <c r="K51" s="7" t="s">
        <v>271</v>
      </c>
      <c r="L51" s="7" t="s">
        <v>365</v>
      </c>
      <c r="M51" s="7" t="s">
        <v>271</v>
      </c>
      <c r="Q51" s="7" t="s">
        <v>63</v>
      </c>
      <c r="S51" s="7" t="s">
        <v>274</v>
      </c>
      <c r="T51" s="7" t="s">
        <v>353</v>
      </c>
    </row>
    <row r="52" spans="1:20" ht="13.2">
      <c r="A52" s="89">
        <v>3979</v>
      </c>
      <c r="B52" s="7" t="s">
        <v>329</v>
      </c>
      <c r="C52" s="7" t="s">
        <v>63</v>
      </c>
      <c r="D52" s="7" t="s">
        <v>271</v>
      </c>
      <c r="E52" s="7" t="s">
        <v>271</v>
      </c>
      <c r="F52" s="7" t="s">
        <v>63</v>
      </c>
      <c r="G52" s="7" t="s">
        <v>271</v>
      </c>
      <c r="J52" s="7" t="s">
        <v>291</v>
      </c>
      <c r="K52" s="7" t="s">
        <v>63</v>
      </c>
      <c r="M52" s="7" t="s">
        <v>63</v>
      </c>
      <c r="Q52" s="7" t="s">
        <v>271</v>
      </c>
      <c r="R52" s="7" t="s">
        <v>366</v>
      </c>
      <c r="S52" s="7" t="s">
        <v>274</v>
      </c>
      <c r="T52" s="7" t="s">
        <v>359</v>
      </c>
    </row>
    <row r="53" spans="1:20" ht="13.2">
      <c r="A53" s="89">
        <v>3980</v>
      </c>
      <c r="B53" s="7" t="s">
        <v>367</v>
      </c>
      <c r="C53" s="7" t="s">
        <v>63</v>
      </c>
      <c r="D53" s="7" t="s">
        <v>271</v>
      </c>
      <c r="E53" s="7" t="s">
        <v>271</v>
      </c>
      <c r="F53" s="7" t="s">
        <v>63</v>
      </c>
      <c r="G53" s="7" t="s">
        <v>271</v>
      </c>
      <c r="J53" s="7" t="s">
        <v>277</v>
      </c>
      <c r="K53" s="7" t="s">
        <v>63</v>
      </c>
      <c r="L53" s="7" t="s">
        <v>368</v>
      </c>
      <c r="M53" s="7" t="s">
        <v>271</v>
      </c>
      <c r="Q53" s="7" t="s">
        <v>63</v>
      </c>
      <c r="S53" s="7" t="s">
        <v>274</v>
      </c>
      <c r="T53" s="7" t="s">
        <v>359</v>
      </c>
    </row>
    <row r="54" spans="1:20" ht="13.2">
      <c r="A54" s="89">
        <f t="shared" ref="A54:A138" si="0">ROW()+2662</f>
        <v>2716</v>
      </c>
      <c r="B54" s="7" t="s">
        <v>369</v>
      </c>
      <c r="C54" s="7" t="s">
        <v>63</v>
      </c>
      <c r="D54" s="7" t="s">
        <v>271</v>
      </c>
      <c r="E54" s="7" t="s">
        <v>63</v>
      </c>
      <c r="F54" s="7" t="s">
        <v>63</v>
      </c>
      <c r="G54" s="7" t="s">
        <v>271</v>
      </c>
      <c r="J54" s="7" t="s">
        <v>291</v>
      </c>
      <c r="K54" s="7" t="s">
        <v>63</v>
      </c>
      <c r="M54" s="7" t="s">
        <v>271</v>
      </c>
      <c r="Q54" s="7" t="s">
        <v>271</v>
      </c>
      <c r="R54" s="7" t="s">
        <v>370</v>
      </c>
      <c r="S54" s="7" t="s">
        <v>274</v>
      </c>
      <c r="T54" s="7" t="s">
        <v>12</v>
      </c>
    </row>
    <row r="55" spans="1:20" ht="13.2">
      <c r="A55" s="89">
        <f t="shared" si="0"/>
        <v>2717</v>
      </c>
      <c r="B55" s="7" t="s">
        <v>371</v>
      </c>
      <c r="C55" s="7" t="s">
        <v>63</v>
      </c>
      <c r="D55" s="7" t="s">
        <v>271</v>
      </c>
      <c r="E55" s="7" t="s">
        <v>271</v>
      </c>
      <c r="F55" s="7" t="s">
        <v>63</v>
      </c>
      <c r="G55" s="7" t="s">
        <v>280</v>
      </c>
      <c r="J55" s="7" t="s">
        <v>277</v>
      </c>
      <c r="K55" s="7" t="s">
        <v>63</v>
      </c>
      <c r="M55" s="7" t="s">
        <v>271</v>
      </c>
      <c r="Q55" s="7" t="s">
        <v>271</v>
      </c>
      <c r="R55" s="7" t="s">
        <v>372</v>
      </c>
      <c r="S55" s="7" t="s">
        <v>274</v>
      </c>
      <c r="T55" s="7" t="s">
        <v>12</v>
      </c>
    </row>
    <row r="56" spans="1:20" ht="13.2">
      <c r="A56" s="89">
        <f t="shared" si="0"/>
        <v>2718</v>
      </c>
      <c r="B56" s="7" t="s">
        <v>355</v>
      </c>
      <c r="C56" s="7" t="s">
        <v>63</v>
      </c>
      <c r="D56" s="7" t="s">
        <v>271</v>
      </c>
      <c r="E56" s="7" t="s">
        <v>63</v>
      </c>
      <c r="F56" s="7" t="s">
        <v>63</v>
      </c>
      <c r="G56" s="7" t="s">
        <v>271</v>
      </c>
      <c r="J56" s="7" t="s">
        <v>277</v>
      </c>
      <c r="K56" s="7" t="s">
        <v>63</v>
      </c>
      <c r="M56" s="7" t="s">
        <v>63</v>
      </c>
      <c r="N56" s="7" t="s">
        <v>373</v>
      </c>
      <c r="P56" s="7" t="s">
        <v>374</v>
      </c>
      <c r="Q56" s="7" t="s">
        <v>271</v>
      </c>
      <c r="R56" s="7" t="s">
        <v>375</v>
      </c>
      <c r="S56" s="7" t="s">
        <v>274</v>
      </c>
      <c r="T56" s="7" t="s">
        <v>12</v>
      </c>
    </row>
    <row r="57" spans="1:20" ht="13.2">
      <c r="A57" s="89">
        <f t="shared" si="0"/>
        <v>2719</v>
      </c>
      <c r="B57" s="7" t="s">
        <v>302</v>
      </c>
      <c r="C57" s="7" t="s">
        <v>63</v>
      </c>
      <c r="D57" s="7" t="s">
        <v>271</v>
      </c>
      <c r="E57" s="7" t="s">
        <v>63</v>
      </c>
      <c r="F57" s="7" t="s">
        <v>63</v>
      </c>
      <c r="G57" s="7" t="s">
        <v>271</v>
      </c>
      <c r="J57" s="7" t="s">
        <v>277</v>
      </c>
      <c r="K57" s="7" t="s">
        <v>63</v>
      </c>
      <c r="M57" s="7" t="s">
        <v>63</v>
      </c>
      <c r="N57" s="7" t="s">
        <v>376</v>
      </c>
      <c r="Q57" s="7" t="s">
        <v>271</v>
      </c>
      <c r="R57" s="7" t="s">
        <v>377</v>
      </c>
      <c r="S57" s="7" t="s">
        <v>274</v>
      </c>
      <c r="T57" s="7" t="s">
        <v>12</v>
      </c>
    </row>
    <row r="58" spans="1:20" ht="13.2">
      <c r="A58" s="89">
        <f t="shared" si="0"/>
        <v>2720</v>
      </c>
      <c r="B58" s="7" t="s">
        <v>341</v>
      </c>
      <c r="C58" s="7" t="s">
        <v>63</v>
      </c>
      <c r="D58" s="7" t="s">
        <v>271</v>
      </c>
      <c r="E58" s="7" t="s">
        <v>271</v>
      </c>
      <c r="F58" s="7" t="s">
        <v>63</v>
      </c>
      <c r="G58" s="7" t="s">
        <v>271</v>
      </c>
      <c r="J58" s="7" t="s">
        <v>310</v>
      </c>
      <c r="K58" s="7" t="s">
        <v>63</v>
      </c>
      <c r="M58" s="7" t="s">
        <v>63</v>
      </c>
      <c r="N58" s="7" t="s">
        <v>378</v>
      </c>
      <c r="Q58" s="7" t="s">
        <v>63</v>
      </c>
      <c r="S58" s="7" t="s">
        <v>274</v>
      </c>
      <c r="T58" s="7" t="s">
        <v>12</v>
      </c>
    </row>
    <row r="59" spans="1:20" ht="13.2">
      <c r="A59" s="89">
        <f t="shared" si="0"/>
        <v>2721</v>
      </c>
      <c r="B59" s="7" t="s">
        <v>379</v>
      </c>
      <c r="C59" s="7" t="s">
        <v>63</v>
      </c>
      <c r="D59" s="7" t="s">
        <v>271</v>
      </c>
      <c r="E59" s="7" t="s">
        <v>271</v>
      </c>
      <c r="F59" s="7" t="s">
        <v>63</v>
      </c>
      <c r="G59" s="7" t="s">
        <v>271</v>
      </c>
      <c r="J59" s="7" t="s">
        <v>310</v>
      </c>
      <c r="K59" s="7" t="s">
        <v>271</v>
      </c>
      <c r="L59" s="7" t="s">
        <v>380</v>
      </c>
      <c r="M59" s="7" t="s">
        <v>63</v>
      </c>
      <c r="N59" s="7" t="s">
        <v>381</v>
      </c>
      <c r="Q59" s="7" t="s">
        <v>271</v>
      </c>
      <c r="R59" s="7" t="s">
        <v>382</v>
      </c>
      <c r="S59" s="7" t="s">
        <v>274</v>
      </c>
      <c r="T59" s="7" t="s">
        <v>359</v>
      </c>
    </row>
    <row r="60" spans="1:20" ht="13.2">
      <c r="A60" s="89">
        <f t="shared" si="0"/>
        <v>2722</v>
      </c>
      <c r="B60" s="7" t="s">
        <v>324</v>
      </c>
      <c r="C60" s="7" t="s">
        <v>63</v>
      </c>
      <c r="D60" s="7" t="s">
        <v>271</v>
      </c>
      <c r="E60" s="7" t="s">
        <v>271</v>
      </c>
      <c r="F60" s="7" t="s">
        <v>63</v>
      </c>
      <c r="G60" s="7" t="s">
        <v>271</v>
      </c>
      <c r="J60" s="7" t="s">
        <v>291</v>
      </c>
      <c r="K60" s="7" t="s">
        <v>271</v>
      </c>
      <c r="L60" s="7" t="s">
        <v>383</v>
      </c>
      <c r="M60" s="7" t="s">
        <v>63</v>
      </c>
      <c r="N60" s="7" t="s">
        <v>384</v>
      </c>
      <c r="Q60" s="7" t="s">
        <v>63</v>
      </c>
      <c r="S60" s="7" t="s">
        <v>274</v>
      </c>
      <c r="T60" s="7" t="s">
        <v>359</v>
      </c>
    </row>
    <row r="61" spans="1:20" ht="13.2">
      <c r="A61" s="89">
        <f t="shared" si="0"/>
        <v>2723</v>
      </c>
      <c r="B61" s="7" t="s">
        <v>385</v>
      </c>
      <c r="C61" s="7" t="s">
        <v>63</v>
      </c>
      <c r="D61" s="7" t="s">
        <v>63</v>
      </c>
      <c r="E61" s="7" t="s">
        <v>63</v>
      </c>
      <c r="F61" s="7" t="s">
        <v>63</v>
      </c>
      <c r="G61" s="7" t="s">
        <v>271</v>
      </c>
      <c r="H61" s="7" t="s">
        <v>386</v>
      </c>
      <c r="J61" s="7" t="s">
        <v>272</v>
      </c>
      <c r="K61" s="7" t="s">
        <v>306</v>
      </c>
      <c r="L61" s="7" t="s">
        <v>387</v>
      </c>
      <c r="M61" s="7" t="s">
        <v>63</v>
      </c>
      <c r="N61" s="7" t="s">
        <v>388</v>
      </c>
      <c r="Q61" s="7" t="s">
        <v>63</v>
      </c>
      <c r="S61" s="7" t="s">
        <v>274</v>
      </c>
      <c r="T61" s="7" t="s">
        <v>359</v>
      </c>
    </row>
    <row r="62" spans="1:20" ht="13.2">
      <c r="A62" s="89">
        <f t="shared" si="0"/>
        <v>2724</v>
      </c>
      <c r="B62" s="7" t="s">
        <v>389</v>
      </c>
      <c r="C62" s="7" t="s">
        <v>63</v>
      </c>
      <c r="D62" s="7" t="s">
        <v>271</v>
      </c>
      <c r="E62" s="7" t="s">
        <v>271</v>
      </c>
      <c r="F62" s="7" t="s">
        <v>63</v>
      </c>
      <c r="G62" s="7" t="s">
        <v>271</v>
      </c>
      <c r="J62" s="7" t="s">
        <v>272</v>
      </c>
      <c r="K62" s="7" t="s">
        <v>306</v>
      </c>
      <c r="L62" s="7" t="s">
        <v>390</v>
      </c>
      <c r="M62" s="7" t="s">
        <v>63</v>
      </c>
      <c r="N62" s="7" t="s">
        <v>391</v>
      </c>
      <c r="Q62" s="7" t="s">
        <v>271</v>
      </c>
      <c r="R62" s="7" t="s">
        <v>392</v>
      </c>
      <c r="S62" s="7" t="s">
        <v>274</v>
      </c>
      <c r="T62" s="7" t="s">
        <v>359</v>
      </c>
    </row>
    <row r="63" spans="1:20" ht="13.2">
      <c r="A63" s="89">
        <f t="shared" si="0"/>
        <v>2725</v>
      </c>
      <c r="B63" s="7" t="s">
        <v>393</v>
      </c>
      <c r="C63" s="7" t="s">
        <v>63</v>
      </c>
      <c r="D63" s="7" t="s">
        <v>271</v>
      </c>
      <c r="E63" s="7" t="s">
        <v>271</v>
      </c>
      <c r="F63" s="7" t="s">
        <v>63</v>
      </c>
      <c r="G63" s="7" t="s">
        <v>271</v>
      </c>
      <c r="J63" s="7" t="s">
        <v>277</v>
      </c>
      <c r="K63" s="7" t="s">
        <v>63</v>
      </c>
      <c r="M63" s="7" t="s">
        <v>63</v>
      </c>
      <c r="N63" s="7" t="s">
        <v>384</v>
      </c>
      <c r="P63" s="7" t="s">
        <v>394</v>
      </c>
      <c r="Q63" s="7" t="s">
        <v>63</v>
      </c>
      <c r="S63" s="7" t="s">
        <v>274</v>
      </c>
      <c r="T63" s="7" t="s">
        <v>12</v>
      </c>
    </row>
    <row r="64" spans="1:20" ht="13.2">
      <c r="A64" s="89">
        <f t="shared" si="0"/>
        <v>2726</v>
      </c>
      <c r="B64" s="7" t="s">
        <v>270</v>
      </c>
      <c r="C64" s="7" t="s">
        <v>63</v>
      </c>
      <c r="D64" s="7" t="s">
        <v>280</v>
      </c>
      <c r="E64" s="7" t="s">
        <v>63</v>
      </c>
      <c r="F64" s="7" t="s">
        <v>63</v>
      </c>
      <c r="G64" s="7" t="s">
        <v>271</v>
      </c>
      <c r="J64" s="7" t="s">
        <v>272</v>
      </c>
      <c r="K64" s="7" t="s">
        <v>63</v>
      </c>
      <c r="M64" s="7" t="s">
        <v>63</v>
      </c>
      <c r="N64" s="7" t="s">
        <v>395</v>
      </c>
      <c r="Q64" s="7" t="s">
        <v>63</v>
      </c>
      <c r="S64" s="7" t="s">
        <v>274</v>
      </c>
      <c r="T64" s="7" t="s">
        <v>12</v>
      </c>
    </row>
    <row r="65" spans="1:20" ht="13.2">
      <c r="A65" s="89">
        <f t="shared" si="0"/>
        <v>2727</v>
      </c>
      <c r="B65" s="7" t="s">
        <v>321</v>
      </c>
      <c r="C65" s="7" t="s">
        <v>63</v>
      </c>
      <c r="D65" s="7" t="s">
        <v>63</v>
      </c>
      <c r="E65" s="7" t="s">
        <v>271</v>
      </c>
      <c r="F65" s="7" t="s">
        <v>63</v>
      </c>
      <c r="G65" s="7" t="s">
        <v>271</v>
      </c>
      <c r="H65" s="7" t="s">
        <v>396</v>
      </c>
      <c r="J65" s="7" t="s">
        <v>291</v>
      </c>
      <c r="K65" s="7" t="s">
        <v>271</v>
      </c>
      <c r="L65" s="7" t="s">
        <v>397</v>
      </c>
      <c r="M65" s="7" t="s">
        <v>271</v>
      </c>
      <c r="Q65" s="7" t="s">
        <v>271</v>
      </c>
      <c r="R65" s="7" t="s">
        <v>398</v>
      </c>
      <c r="S65" s="7" t="s">
        <v>274</v>
      </c>
      <c r="T65" s="7" t="s">
        <v>289</v>
      </c>
    </row>
    <row r="66" spans="1:20" ht="13.2">
      <c r="A66" s="89">
        <f t="shared" si="0"/>
        <v>2728</v>
      </c>
      <c r="B66" s="7" t="s">
        <v>355</v>
      </c>
      <c r="C66" s="7" t="s">
        <v>63</v>
      </c>
      <c r="D66" s="7" t="s">
        <v>271</v>
      </c>
      <c r="E66" s="7" t="s">
        <v>63</v>
      </c>
      <c r="F66" s="7" t="s">
        <v>63</v>
      </c>
      <c r="G66" s="7" t="s">
        <v>271</v>
      </c>
      <c r="J66" s="7" t="s">
        <v>291</v>
      </c>
      <c r="K66" s="7" t="s">
        <v>63</v>
      </c>
      <c r="M66" s="7" t="s">
        <v>63</v>
      </c>
      <c r="N66" s="7" t="s">
        <v>399</v>
      </c>
      <c r="Q66" s="7" t="s">
        <v>63</v>
      </c>
      <c r="S66" s="7" t="s">
        <v>274</v>
      </c>
      <c r="T66" s="7" t="s">
        <v>12</v>
      </c>
    </row>
    <row r="67" spans="1:20" ht="13.2">
      <c r="A67" s="89">
        <f t="shared" si="0"/>
        <v>2729</v>
      </c>
      <c r="B67" s="7" t="s">
        <v>400</v>
      </c>
      <c r="C67" s="7" t="s">
        <v>63</v>
      </c>
      <c r="D67" s="7" t="s">
        <v>271</v>
      </c>
      <c r="E67" s="7" t="s">
        <v>63</v>
      </c>
      <c r="F67" s="7" t="s">
        <v>63</v>
      </c>
      <c r="G67" s="7" t="s">
        <v>271</v>
      </c>
      <c r="J67" s="7" t="s">
        <v>310</v>
      </c>
      <c r="K67" s="7" t="s">
        <v>63</v>
      </c>
      <c r="L67" s="7"/>
      <c r="M67" s="7" t="s">
        <v>63</v>
      </c>
      <c r="N67" s="7" t="s">
        <v>401</v>
      </c>
      <c r="Q67" s="7" t="s">
        <v>271</v>
      </c>
      <c r="R67" s="7" t="s">
        <v>402</v>
      </c>
      <c r="S67" s="7" t="s">
        <v>274</v>
      </c>
      <c r="T67" s="7" t="s">
        <v>12</v>
      </c>
    </row>
    <row r="68" spans="1:20" ht="13.2">
      <c r="A68" s="89">
        <f t="shared" si="0"/>
        <v>2730</v>
      </c>
      <c r="B68" s="7" t="s">
        <v>296</v>
      </c>
      <c r="C68" s="7" t="s">
        <v>63</v>
      </c>
      <c r="D68" s="7" t="s">
        <v>271</v>
      </c>
      <c r="E68" s="7" t="s">
        <v>271</v>
      </c>
      <c r="F68" s="7" t="s">
        <v>63</v>
      </c>
      <c r="G68" s="7" t="s">
        <v>271</v>
      </c>
      <c r="J68" s="7" t="s">
        <v>272</v>
      </c>
      <c r="K68" s="7" t="s">
        <v>271</v>
      </c>
      <c r="L68" s="7" t="s">
        <v>403</v>
      </c>
      <c r="M68" s="7" t="s">
        <v>63</v>
      </c>
      <c r="N68" s="7" t="s">
        <v>404</v>
      </c>
      <c r="Q68" s="7" t="s">
        <v>63</v>
      </c>
      <c r="S68" s="7" t="s">
        <v>274</v>
      </c>
      <c r="T68" s="7" t="s">
        <v>359</v>
      </c>
    </row>
    <row r="69" spans="1:20" ht="13.2">
      <c r="A69" s="89">
        <f t="shared" si="0"/>
        <v>2731</v>
      </c>
      <c r="B69" s="7" t="s">
        <v>355</v>
      </c>
      <c r="C69" s="7" t="s">
        <v>63</v>
      </c>
      <c r="D69" s="7" t="s">
        <v>271</v>
      </c>
      <c r="E69" s="7" t="s">
        <v>271</v>
      </c>
      <c r="F69" s="7" t="s">
        <v>63</v>
      </c>
      <c r="G69" s="7" t="s">
        <v>271</v>
      </c>
      <c r="J69" s="7" t="s">
        <v>277</v>
      </c>
      <c r="K69" s="7" t="s">
        <v>271</v>
      </c>
      <c r="L69" s="7" t="s">
        <v>405</v>
      </c>
      <c r="M69" s="7" t="s">
        <v>63</v>
      </c>
      <c r="Q69" s="7" t="s">
        <v>63</v>
      </c>
      <c r="S69" s="7" t="s">
        <v>274</v>
      </c>
      <c r="T69" s="7" t="s">
        <v>359</v>
      </c>
    </row>
    <row r="70" spans="1:20" ht="13.2">
      <c r="A70" s="89">
        <f t="shared" si="0"/>
        <v>2732</v>
      </c>
      <c r="B70" s="7" t="s">
        <v>313</v>
      </c>
      <c r="C70" s="7" t="s">
        <v>63</v>
      </c>
      <c r="D70" s="7" t="s">
        <v>271</v>
      </c>
      <c r="E70" s="7" t="s">
        <v>271</v>
      </c>
      <c r="F70" s="7" t="s">
        <v>63</v>
      </c>
      <c r="G70" s="7" t="s">
        <v>271</v>
      </c>
      <c r="J70" s="7" t="s">
        <v>277</v>
      </c>
      <c r="K70" s="7" t="s">
        <v>63</v>
      </c>
      <c r="M70" s="7" t="s">
        <v>63</v>
      </c>
      <c r="N70" s="7" t="s">
        <v>406</v>
      </c>
      <c r="Q70" s="7" t="s">
        <v>271</v>
      </c>
      <c r="R70" s="7" t="s">
        <v>407</v>
      </c>
      <c r="S70" s="7" t="s">
        <v>274</v>
      </c>
      <c r="T70" s="7" t="s">
        <v>12</v>
      </c>
    </row>
    <row r="71" spans="1:20" ht="13.2">
      <c r="A71" s="89">
        <f t="shared" si="0"/>
        <v>2733</v>
      </c>
      <c r="B71" s="7" t="s">
        <v>408</v>
      </c>
      <c r="C71" s="7" t="s">
        <v>63</v>
      </c>
      <c r="D71" s="7" t="s">
        <v>271</v>
      </c>
      <c r="E71" s="7" t="s">
        <v>271</v>
      </c>
      <c r="F71" s="7" t="s">
        <v>63</v>
      </c>
      <c r="G71" s="7" t="s">
        <v>271</v>
      </c>
      <c r="J71" s="7" t="s">
        <v>291</v>
      </c>
      <c r="K71" s="7" t="s">
        <v>271</v>
      </c>
      <c r="L71" s="7" t="s">
        <v>409</v>
      </c>
      <c r="M71" s="7" t="s">
        <v>63</v>
      </c>
      <c r="N71" s="7" t="s">
        <v>410</v>
      </c>
      <c r="Q71" s="7" t="s">
        <v>271</v>
      </c>
      <c r="R71" s="7" t="s">
        <v>411</v>
      </c>
      <c r="S71" s="7" t="s">
        <v>274</v>
      </c>
      <c r="T71" s="7" t="s">
        <v>359</v>
      </c>
    </row>
    <row r="72" spans="1:20" ht="13.2">
      <c r="A72" s="89">
        <f t="shared" si="0"/>
        <v>2734</v>
      </c>
      <c r="B72" s="7" t="s">
        <v>355</v>
      </c>
      <c r="C72" s="7" t="s">
        <v>63</v>
      </c>
      <c r="D72" s="7" t="s">
        <v>271</v>
      </c>
      <c r="E72" s="7" t="s">
        <v>271</v>
      </c>
      <c r="F72" s="7" t="s">
        <v>63</v>
      </c>
      <c r="G72" s="7" t="s">
        <v>271</v>
      </c>
      <c r="J72" s="7" t="s">
        <v>277</v>
      </c>
      <c r="K72" s="7" t="s">
        <v>63</v>
      </c>
      <c r="M72" s="7" t="s">
        <v>63</v>
      </c>
      <c r="N72" s="7" t="s">
        <v>412</v>
      </c>
      <c r="Q72" s="7" t="s">
        <v>271</v>
      </c>
      <c r="R72" s="7" t="s">
        <v>356</v>
      </c>
      <c r="S72" s="7" t="s">
        <v>274</v>
      </c>
      <c r="T72" s="7" t="s">
        <v>12</v>
      </c>
    </row>
    <row r="73" spans="1:20" ht="13.2">
      <c r="A73" s="89">
        <f t="shared" si="0"/>
        <v>2735</v>
      </c>
      <c r="B73" s="7" t="s">
        <v>302</v>
      </c>
      <c r="C73" s="7" t="s">
        <v>63</v>
      </c>
      <c r="D73" s="7" t="s">
        <v>271</v>
      </c>
      <c r="E73" s="7" t="s">
        <v>271</v>
      </c>
      <c r="F73" s="7" t="s">
        <v>63</v>
      </c>
      <c r="G73" s="7" t="s">
        <v>271</v>
      </c>
      <c r="J73" s="7" t="s">
        <v>277</v>
      </c>
      <c r="K73" s="7" t="s">
        <v>63</v>
      </c>
      <c r="L73" s="7"/>
      <c r="M73" s="7" t="s">
        <v>63</v>
      </c>
      <c r="N73" s="7" t="s">
        <v>413</v>
      </c>
      <c r="P73" s="7" t="s">
        <v>414</v>
      </c>
      <c r="Q73" s="7" t="s">
        <v>63</v>
      </c>
      <c r="S73" s="7" t="s">
        <v>274</v>
      </c>
      <c r="T73" s="7" t="s">
        <v>12</v>
      </c>
    </row>
    <row r="74" spans="1:20" ht="13.2">
      <c r="A74" s="89">
        <f t="shared" si="0"/>
        <v>2736</v>
      </c>
      <c r="B74" s="7" t="s">
        <v>415</v>
      </c>
      <c r="C74" s="7" t="s">
        <v>63</v>
      </c>
      <c r="D74" s="7" t="s">
        <v>271</v>
      </c>
      <c r="E74" s="7" t="s">
        <v>271</v>
      </c>
      <c r="F74" s="7" t="s">
        <v>63</v>
      </c>
      <c r="G74" s="7" t="s">
        <v>271</v>
      </c>
      <c r="J74" s="7" t="s">
        <v>310</v>
      </c>
      <c r="K74" s="7" t="s">
        <v>306</v>
      </c>
      <c r="L74" s="7" t="s">
        <v>416</v>
      </c>
      <c r="M74" s="7" t="s">
        <v>63</v>
      </c>
      <c r="N74" s="7" t="s">
        <v>417</v>
      </c>
      <c r="P74" s="7" t="s">
        <v>418</v>
      </c>
      <c r="Q74" s="7" t="s">
        <v>63</v>
      </c>
      <c r="S74" s="7" t="s">
        <v>274</v>
      </c>
      <c r="T74" s="7" t="s">
        <v>12</v>
      </c>
    </row>
    <row r="75" spans="1:20" ht="13.2">
      <c r="A75" s="89">
        <f t="shared" si="0"/>
        <v>2737</v>
      </c>
      <c r="B75" s="7" t="s">
        <v>305</v>
      </c>
      <c r="C75" s="7" t="s">
        <v>63</v>
      </c>
      <c r="D75" s="7" t="s">
        <v>271</v>
      </c>
      <c r="E75" s="7" t="s">
        <v>271</v>
      </c>
      <c r="F75" s="7" t="s">
        <v>63</v>
      </c>
      <c r="G75" s="7" t="s">
        <v>271</v>
      </c>
      <c r="J75" s="7" t="s">
        <v>272</v>
      </c>
      <c r="K75" s="7" t="s">
        <v>271</v>
      </c>
      <c r="L75" s="7" t="s">
        <v>419</v>
      </c>
      <c r="M75" s="7" t="s">
        <v>63</v>
      </c>
      <c r="N75" s="7" t="s">
        <v>420</v>
      </c>
      <c r="Q75" s="7" t="s">
        <v>271</v>
      </c>
      <c r="R75" s="7" t="s">
        <v>421</v>
      </c>
      <c r="S75" s="7" t="s">
        <v>274</v>
      </c>
      <c r="T75" s="7" t="s">
        <v>289</v>
      </c>
    </row>
    <row r="76" spans="1:20" ht="13.2">
      <c r="A76" s="89">
        <f t="shared" si="0"/>
        <v>2738</v>
      </c>
      <c r="B76" s="7" t="s">
        <v>422</v>
      </c>
      <c r="C76" s="7" t="s">
        <v>63</v>
      </c>
      <c r="D76" s="7" t="s">
        <v>271</v>
      </c>
      <c r="E76" s="7" t="s">
        <v>271</v>
      </c>
      <c r="F76" s="7" t="s">
        <v>63</v>
      </c>
      <c r="G76" s="7" t="s">
        <v>271</v>
      </c>
      <c r="J76" s="7" t="s">
        <v>277</v>
      </c>
      <c r="K76" s="7" t="s">
        <v>271</v>
      </c>
      <c r="L76" s="7" t="s">
        <v>423</v>
      </c>
      <c r="M76" s="7" t="s">
        <v>63</v>
      </c>
      <c r="N76" s="7" t="s">
        <v>373</v>
      </c>
      <c r="P76" s="7" t="s">
        <v>424</v>
      </c>
      <c r="Q76" s="7" t="s">
        <v>271</v>
      </c>
      <c r="R76" s="7" t="s">
        <v>425</v>
      </c>
      <c r="S76" s="7" t="s">
        <v>274</v>
      </c>
      <c r="T76" s="7" t="s">
        <v>359</v>
      </c>
    </row>
    <row r="77" spans="1:20" ht="13.2">
      <c r="A77" s="89">
        <f t="shared" si="0"/>
        <v>2739</v>
      </c>
      <c r="B77" s="7" t="s">
        <v>379</v>
      </c>
      <c r="C77" s="7" t="s">
        <v>63</v>
      </c>
      <c r="D77" s="7" t="s">
        <v>271</v>
      </c>
      <c r="E77" s="7" t="s">
        <v>271</v>
      </c>
      <c r="F77" s="7" t="s">
        <v>63</v>
      </c>
      <c r="G77" s="7" t="s">
        <v>271</v>
      </c>
      <c r="J77" s="7" t="s">
        <v>277</v>
      </c>
      <c r="K77" s="7" t="s">
        <v>271</v>
      </c>
      <c r="L77" s="7" t="s">
        <v>311</v>
      </c>
      <c r="M77" s="7" t="s">
        <v>63</v>
      </c>
      <c r="N77" s="7" t="s">
        <v>373</v>
      </c>
      <c r="P77" s="7" t="s">
        <v>426</v>
      </c>
      <c r="Q77" s="7" t="s">
        <v>271</v>
      </c>
      <c r="R77" s="7" t="s">
        <v>382</v>
      </c>
      <c r="S77" s="7" t="s">
        <v>274</v>
      </c>
      <c r="T77" s="7" t="s">
        <v>289</v>
      </c>
    </row>
    <row r="78" spans="1:20" ht="13.2">
      <c r="A78" s="89">
        <f t="shared" si="0"/>
        <v>2740</v>
      </c>
      <c r="B78" s="7" t="s">
        <v>371</v>
      </c>
      <c r="C78" s="7" t="s">
        <v>63</v>
      </c>
      <c r="D78" s="7" t="s">
        <v>271</v>
      </c>
      <c r="E78" s="7" t="s">
        <v>271</v>
      </c>
      <c r="F78" s="7" t="s">
        <v>63</v>
      </c>
      <c r="G78" s="7" t="s">
        <v>271</v>
      </c>
      <c r="J78" s="7" t="s">
        <v>310</v>
      </c>
      <c r="K78" s="7" t="s">
        <v>271</v>
      </c>
      <c r="L78" s="7" t="s">
        <v>427</v>
      </c>
      <c r="M78" s="7" t="s">
        <v>63</v>
      </c>
      <c r="N78" s="7" t="s">
        <v>428</v>
      </c>
      <c r="Q78" s="7" t="s">
        <v>271</v>
      </c>
      <c r="R78" s="7" t="s">
        <v>429</v>
      </c>
      <c r="S78" s="7" t="s">
        <v>274</v>
      </c>
      <c r="T78" s="7" t="s">
        <v>289</v>
      </c>
    </row>
    <row r="79" spans="1:20" ht="13.2">
      <c r="A79" s="89">
        <f t="shared" si="0"/>
        <v>2741</v>
      </c>
      <c r="B79" s="7" t="s">
        <v>360</v>
      </c>
      <c r="C79" s="7" t="s">
        <v>63</v>
      </c>
      <c r="D79" s="7" t="s">
        <v>271</v>
      </c>
      <c r="E79" s="7" t="s">
        <v>271</v>
      </c>
      <c r="F79" s="7" t="s">
        <v>63</v>
      </c>
      <c r="G79" s="7" t="s">
        <v>63</v>
      </c>
      <c r="J79" s="7" t="s">
        <v>272</v>
      </c>
      <c r="K79" s="7" t="s">
        <v>271</v>
      </c>
      <c r="L79" s="7" t="s">
        <v>430</v>
      </c>
      <c r="M79" s="7" t="s">
        <v>63</v>
      </c>
      <c r="N79" s="7" t="s">
        <v>431</v>
      </c>
      <c r="Q79" s="7" t="s">
        <v>271</v>
      </c>
      <c r="R79" s="7" t="s">
        <v>432</v>
      </c>
      <c r="S79" s="7" t="s">
        <v>274</v>
      </c>
      <c r="T79" s="7" t="s">
        <v>289</v>
      </c>
    </row>
    <row r="80" spans="1:20" ht="13.2">
      <c r="A80" s="89">
        <f t="shared" si="0"/>
        <v>2742</v>
      </c>
      <c r="B80" s="7" t="s">
        <v>343</v>
      </c>
      <c r="C80" s="7" t="s">
        <v>63</v>
      </c>
      <c r="D80" s="7" t="s">
        <v>271</v>
      </c>
      <c r="E80" s="7" t="s">
        <v>271</v>
      </c>
      <c r="F80" s="7" t="s">
        <v>63</v>
      </c>
      <c r="G80" s="7" t="s">
        <v>271</v>
      </c>
      <c r="J80" s="7" t="s">
        <v>277</v>
      </c>
      <c r="K80" s="7" t="s">
        <v>271</v>
      </c>
      <c r="L80" s="7" t="s">
        <v>433</v>
      </c>
      <c r="M80" s="7" t="s">
        <v>63</v>
      </c>
      <c r="N80" s="7" t="s">
        <v>434</v>
      </c>
      <c r="Q80" s="7" t="s">
        <v>63</v>
      </c>
      <c r="S80" s="7" t="s">
        <v>274</v>
      </c>
      <c r="T80" s="7" t="s">
        <v>289</v>
      </c>
    </row>
    <row r="81" spans="1:20" ht="13.2">
      <c r="A81" s="89">
        <f t="shared" si="0"/>
        <v>2743</v>
      </c>
      <c r="B81" s="7" t="s">
        <v>270</v>
      </c>
      <c r="C81" s="7" t="s">
        <v>63</v>
      </c>
      <c r="D81" s="7" t="s">
        <v>271</v>
      </c>
      <c r="E81" s="7" t="s">
        <v>271</v>
      </c>
      <c r="F81" s="7" t="s">
        <v>63</v>
      </c>
      <c r="G81" s="7" t="s">
        <v>271</v>
      </c>
      <c r="J81" s="7" t="s">
        <v>272</v>
      </c>
      <c r="K81" s="7" t="s">
        <v>63</v>
      </c>
      <c r="M81" s="7" t="s">
        <v>63</v>
      </c>
      <c r="N81" s="7" t="s">
        <v>435</v>
      </c>
      <c r="P81" s="7" t="s">
        <v>436</v>
      </c>
      <c r="Q81" s="7" t="s">
        <v>63</v>
      </c>
      <c r="S81" s="7" t="s">
        <v>274</v>
      </c>
      <c r="T81" s="7" t="s">
        <v>359</v>
      </c>
    </row>
    <row r="82" spans="1:20" ht="13.2">
      <c r="A82" s="89">
        <f t="shared" si="0"/>
        <v>2744</v>
      </c>
      <c r="B82" s="7" t="s">
        <v>437</v>
      </c>
      <c r="C82" s="7" t="s">
        <v>63</v>
      </c>
      <c r="D82" s="7" t="s">
        <v>271</v>
      </c>
      <c r="E82" s="7" t="s">
        <v>271</v>
      </c>
      <c r="F82" s="7" t="s">
        <v>63</v>
      </c>
      <c r="G82" s="7" t="s">
        <v>271</v>
      </c>
      <c r="J82" s="7" t="s">
        <v>310</v>
      </c>
      <c r="K82" s="7" t="s">
        <v>271</v>
      </c>
      <c r="L82" s="7" t="s">
        <v>438</v>
      </c>
      <c r="M82" s="7" t="s">
        <v>63</v>
      </c>
      <c r="N82" s="7" t="s">
        <v>439</v>
      </c>
      <c r="Q82" s="7" t="s">
        <v>271</v>
      </c>
      <c r="R82" s="7" t="s">
        <v>440</v>
      </c>
      <c r="S82" s="7" t="s">
        <v>274</v>
      </c>
      <c r="T82" s="7" t="s">
        <v>359</v>
      </c>
    </row>
    <row r="83" spans="1:20" ht="13.2">
      <c r="A83" s="89">
        <f t="shared" si="0"/>
        <v>2745</v>
      </c>
      <c r="B83" s="7" t="s">
        <v>270</v>
      </c>
      <c r="C83" s="7" t="s">
        <v>63</v>
      </c>
      <c r="D83" s="7" t="s">
        <v>271</v>
      </c>
      <c r="E83" s="7" t="s">
        <v>271</v>
      </c>
      <c r="F83" s="7" t="s">
        <v>63</v>
      </c>
      <c r="G83" s="7" t="s">
        <v>271</v>
      </c>
      <c r="J83" s="7" t="s">
        <v>272</v>
      </c>
      <c r="K83" s="7" t="s">
        <v>271</v>
      </c>
      <c r="L83" s="7" t="s">
        <v>441</v>
      </c>
      <c r="M83" s="7" t="s">
        <v>63</v>
      </c>
      <c r="N83" s="7" t="s">
        <v>442</v>
      </c>
      <c r="Q83" s="7" t="s">
        <v>63</v>
      </c>
      <c r="S83" s="7" t="s">
        <v>274</v>
      </c>
      <c r="T83" s="7" t="s">
        <v>289</v>
      </c>
    </row>
    <row r="84" spans="1:20" ht="13.2">
      <c r="A84" s="89">
        <f t="shared" si="0"/>
        <v>2746</v>
      </c>
      <c r="B84" s="7" t="s">
        <v>270</v>
      </c>
      <c r="C84" s="7" t="s">
        <v>63</v>
      </c>
      <c r="D84" s="7" t="s">
        <v>271</v>
      </c>
      <c r="E84" s="7" t="s">
        <v>271</v>
      </c>
      <c r="F84" s="7" t="s">
        <v>63</v>
      </c>
      <c r="G84" s="7" t="s">
        <v>271</v>
      </c>
      <c r="J84" s="7" t="s">
        <v>272</v>
      </c>
      <c r="K84" s="7" t="s">
        <v>271</v>
      </c>
      <c r="L84" s="7" t="s">
        <v>405</v>
      </c>
      <c r="M84" s="7" t="s">
        <v>63</v>
      </c>
      <c r="N84" s="7" t="s">
        <v>443</v>
      </c>
      <c r="Q84" s="7" t="s">
        <v>271</v>
      </c>
      <c r="R84" s="7" t="s">
        <v>444</v>
      </c>
      <c r="S84" s="7" t="s">
        <v>274</v>
      </c>
      <c r="T84" s="7" t="s">
        <v>289</v>
      </c>
    </row>
    <row r="85" spans="1:20" ht="13.2">
      <c r="A85" s="89">
        <f t="shared" si="0"/>
        <v>2747</v>
      </c>
      <c r="B85" s="7" t="s">
        <v>276</v>
      </c>
      <c r="C85" s="7" t="s">
        <v>63</v>
      </c>
      <c r="D85" s="7" t="s">
        <v>271</v>
      </c>
      <c r="E85" s="7" t="s">
        <v>271</v>
      </c>
      <c r="F85" s="7" t="s">
        <v>63</v>
      </c>
      <c r="G85" s="7" t="s">
        <v>271</v>
      </c>
      <c r="J85" s="7" t="s">
        <v>272</v>
      </c>
      <c r="K85" s="7" t="s">
        <v>63</v>
      </c>
      <c r="M85" s="7" t="s">
        <v>63</v>
      </c>
      <c r="N85" s="7" t="s">
        <v>445</v>
      </c>
      <c r="Q85" s="7" t="s">
        <v>63</v>
      </c>
      <c r="S85" s="7" t="s">
        <v>274</v>
      </c>
      <c r="T85" s="7" t="s">
        <v>359</v>
      </c>
    </row>
    <row r="86" spans="1:20" ht="13.2">
      <c r="A86" s="89">
        <f t="shared" si="0"/>
        <v>2748</v>
      </c>
      <c r="B86" s="7" t="s">
        <v>313</v>
      </c>
      <c r="C86" s="7" t="s">
        <v>63</v>
      </c>
      <c r="D86" s="7" t="s">
        <v>271</v>
      </c>
      <c r="E86" s="7" t="s">
        <v>271</v>
      </c>
      <c r="F86" s="7" t="s">
        <v>63</v>
      </c>
      <c r="G86" s="7" t="s">
        <v>271</v>
      </c>
      <c r="J86" s="7" t="s">
        <v>272</v>
      </c>
      <c r="K86" s="7" t="s">
        <v>63</v>
      </c>
      <c r="M86" s="7" t="s">
        <v>63</v>
      </c>
      <c r="P86" s="7" t="s">
        <v>446</v>
      </c>
      <c r="Q86" s="7" t="s">
        <v>63</v>
      </c>
      <c r="S86" s="7" t="s">
        <v>274</v>
      </c>
      <c r="T86" s="7" t="s">
        <v>359</v>
      </c>
    </row>
    <row r="87" spans="1:20" ht="13.2">
      <c r="A87" s="89">
        <f t="shared" si="0"/>
        <v>2749</v>
      </c>
      <c r="B87" s="7" t="s">
        <v>302</v>
      </c>
      <c r="C87" s="7" t="s">
        <v>63</v>
      </c>
      <c r="D87" s="7" t="s">
        <v>271</v>
      </c>
      <c r="E87" s="7" t="s">
        <v>271</v>
      </c>
      <c r="F87" s="7" t="s">
        <v>63</v>
      </c>
      <c r="G87" s="7" t="s">
        <v>271</v>
      </c>
      <c r="J87" s="7" t="s">
        <v>272</v>
      </c>
      <c r="K87" s="7" t="s">
        <v>271</v>
      </c>
      <c r="L87" s="7" t="s">
        <v>447</v>
      </c>
      <c r="M87" s="7" t="s">
        <v>63</v>
      </c>
      <c r="Q87" s="7" t="s">
        <v>63</v>
      </c>
      <c r="R87" s="7"/>
      <c r="S87" s="7" t="s">
        <v>274</v>
      </c>
      <c r="T87" s="7" t="s">
        <v>289</v>
      </c>
    </row>
    <row r="88" spans="1:20" ht="13.2">
      <c r="A88" s="89">
        <f t="shared" si="0"/>
        <v>2750</v>
      </c>
      <c r="B88" s="7" t="s">
        <v>448</v>
      </c>
      <c r="C88" s="7" t="s">
        <v>63</v>
      </c>
      <c r="D88" s="7" t="s">
        <v>271</v>
      </c>
      <c r="E88" s="7" t="s">
        <v>271</v>
      </c>
      <c r="F88" s="7" t="s">
        <v>63</v>
      </c>
      <c r="G88" s="7" t="s">
        <v>271</v>
      </c>
      <c r="J88" s="7" t="s">
        <v>272</v>
      </c>
      <c r="K88" s="7" t="s">
        <v>271</v>
      </c>
      <c r="L88" s="7" t="s">
        <v>311</v>
      </c>
      <c r="M88" s="7" t="s">
        <v>449</v>
      </c>
      <c r="P88" s="7" t="s">
        <v>450</v>
      </c>
      <c r="Q88" s="7" t="s">
        <v>271</v>
      </c>
      <c r="R88" s="7" t="s">
        <v>451</v>
      </c>
      <c r="S88" s="7" t="s">
        <v>274</v>
      </c>
      <c r="T88" s="7" t="s">
        <v>289</v>
      </c>
    </row>
    <row r="89" spans="1:20" ht="13.2">
      <c r="A89" s="89">
        <f t="shared" si="0"/>
        <v>2751</v>
      </c>
      <c r="B89" s="7" t="s">
        <v>452</v>
      </c>
      <c r="C89" s="7" t="s">
        <v>63</v>
      </c>
      <c r="D89" s="7" t="s">
        <v>271</v>
      </c>
      <c r="E89" s="7" t="s">
        <v>271</v>
      </c>
      <c r="F89" s="7" t="s">
        <v>63</v>
      </c>
      <c r="G89" s="7" t="s">
        <v>271</v>
      </c>
      <c r="J89" s="7" t="s">
        <v>272</v>
      </c>
      <c r="K89" s="7" t="s">
        <v>271</v>
      </c>
      <c r="L89" s="7" t="s">
        <v>311</v>
      </c>
      <c r="M89" s="7" t="s">
        <v>63</v>
      </c>
      <c r="N89" s="7" t="s">
        <v>453</v>
      </c>
      <c r="P89" s="7" t="s">
        <v>454</v>
      </c>
      <c r="Q89" s="7" t="s">
        <v>63</v>
      </c>
      <c r="S89" s="7" t="s">
        <v>274</v>
      </c>
      <c r="T89" s="7" t="s">
        <v>289</v>
      </c>
    </row>
    <row r="90" spans="1:20" ht="13.2">
      <c r="A90" s="89">
        <f t="shared" si="0"/>
        <v>2752</v>
      </c>
      <c r="B90" s="7" t="s">
        <v>455</v>
      </c>
      <c r="C90" s="7" t="s">
        <v>63</v>
      </c>
      <c r="D90" s="7" t="s">
        <v>271</v>
      </c>
      <c r="E90" s="7" t="s">
        <v>271</v>
      </c>
      <c r="F90" s="7" t="s">
        <v>63</v>
      </c>
      <c r="G90" s="7" t="s">
        <v>271</v>
      </c>
      <c r="J90" s="7" t="s">
        <v>272</v>
      </c>
      <c r="K90" s="7" t="s">
        <v>271</v>
      </c>
      <c r="L90" s="7" t="s">
        <v>311</v>
      </c>
      <c r="M90" s="7" t="s">
        <v>63</v>
      </c>
      <c r="N90" s="7" t="s">
        <v>453</v>
      </c>
      <c r="P90" s="7" t="s">
        <v>450</v>
      </c>
      <c r="Q90" s="7" t="s">
        <v>63</v>
      </c>
      <c r="S90" s="7" t="s">
        <v>274</v>
      </c>
      <c r="T90" s="7" t="s">
        <v>289</v>
      </c>
    </row>
    <row r="91" spans="1:20" ht="13.2">
      <c r="A91" s="89">
        <f t="shared" si="0"/>
        <v>2753</v>
      </c>
      <c r="B91" s="7" t="s">
        <v>456</v>
      </c>
      <c r="C91" s="7" t="s">
        <v>63</v>
      </c>
      <c r="D91" s="7" t="s">
        <v>271</v>
      </c>
      <c r="E91" s="7" t="s">
        <v>63</v>
      </c>
      <c r="F91" s="7" t="s">
        <v>63</v>
      </c>
      <c r="G91" s="7" t="s">
        <v>271</v>
      </c>
      <c r="J91" s="7" t="s">
        <v>272</v>
      </c>
      <c r="K91" s="7" t="s">
        <v>63</v>
      </c>
      <c r="M91" s="7" t="s">
        <v>63</v>
      </c>
      <c r="P91" s="7" t="s">
        <v>457</v>
      </c>
      <c r="Q91" s="7" t="s">
        <v>63</v>
      </c>
      <c r="S91" s="7" t="s">
        <v>274</v>
      </c>
      <c r="T91" s="7" t="s">
        <v>359</v>
      </c>
    </row>
    <row r="92" spans="1:20" ht="13.2">
      <c r="A92" s="89">
        <f t="shared" si="0"/>
        <v>2754</v>
      </c>
      <c r="B92" s="7" t="s">
        <v>355</v>
      </c>
      <c r="C92" s="7" t="s">
        <v>63</v>
      </c>
      <c r="D92" s="7" t="s">
        <v>271</v>
      </c>
      <c r="E92" s="7" t="s">
        <v>271</v>
      </c>
      <c r="F92" s="7" t="s">
        <v>63</v>
      </c>
      <c r="G92" s="7" t="s">
        <v>271</v>
      </c>
      <c r="J92" s="7" t="s">
        <v>272</v>
      </c>
      <c r="K92" s="7" t="s">
        <v>63</v>
      </c>
      <c r="M92" s="7" t="s">
        <v>63</v>
      </c>
      <c r="P92" s="7" t="s">
        <v>458</v>
      </c>
      <c r="Q92" s="7" t="s">
        <v>63</v>
      </c>
      <c r="S92" s="7" t="s">
        <v>274</v>
      </c>
      <c r="T92" s="7" t="s">
        <v>359</v>
      </c>
    </row>
    <row r="93" spans="1:20" ht="13.2">
      <c r="A93" s="89">
        <f t="shared" si="0"/>
        <v>2755</v>
      </c>
      <c r="B93" s="7" t="s">
        <v>459</v>
      </c>
      <c r="C93" s="7" t="s">
        <v>63</v>
      </c>
      <c r="D93" s="7" t="s">
        <v>271</v>
      </c>
      <c r="E93" s="7" t="s">
        <v>63</v>
      </c>
      <c r="F93" s="7" t="s">
        <v>63</v>
      </c>
      <c r="G93" s="7" t="s">
        <v>271</v>
      </c>
      <c r="J93" s="7" t="s">
        <v>272</v>
      </c>
      <c r="K93" s="7" t="s">
        <v>63</v>
      </c>
      <c r="M93" s="7" t="s">
        <v>63</v>
      </c>
      <c r="P93" s="7" t="s">
        <v>457</v>
      </c>
      <c r="Q93" s="7" t="s">
        <v>271</v>
      </c>
      <c r="R93" s="7" t="s">
        <v>460</v>
      </c>
      <c r="S93" s="7" t="s">
        <v>274</v>
      </c>
      <c r="T93" s="7" t="s">
        <v>359</v>
      </c>
    </row>
    <row r="94" spans="1:20" ht="13.2">
      <c r="A94" s="89">
        <f t="shared" si="0"/>
        <v>2756</v>
      </c>
      <c r="B94" s="7" t="s">
        <v>461</v>
      </c>
      <c r="C94" s="7" t="s">
        <v>63</v>
      </c>
      <c r="D94" s="7" t="s">
        <v>271</v>
      </c>
      <c r="E94" s="7" t="s">
        <v>271</v>
      </c>
      <c r="F94" s="7" t="s">
        <v>63</v>
      </c>
      <c r="G94" s="7" t="s">
        <v>271</v>
      </c>
      <c r="J94" s="7" t="s">
        <v>277</v>
      </c>
      <c r="K94" s="7" t="s">
        <v>271</v>
      </c>
      <c r="L94" s="7" t="s">
        <v>462</v>
      </c>
      <c r="M94" s="7" t="s">
        <v>271</v>
      </c>
      <c r="Q94" s="7" t="s">
        <v>63</v>
      </c>
      <c r="S94" s="7" t="s">
        <v>274</v>
      </c>
      <c r="T94" s="7" t="s">
        <v>359</v>
      </c>
    </row>
    <row r="95" spans="1:20" ht="13.2">
      <c r="A95" s="89">
        <f t="shared" si="0"/>
        <v>2757</v>
      </c>
      <c r="B95" s="7" t="s">
        <v>313</v>
      </c>
      <c r="C95" s="7" t="s">
        <v>63</v>
      </c>
      <c r="D95" s="7" t="s">
        <v>271</v>
      </c>
      <c r="E95" s="7" t="s">
        <v>63</v>
      </c>
      <c r="F95" s="7" t="s">
        <v>63</v>
      </c>
      <c r="G95" s="7" t="s">
        <v>271</v>
      </c>
      <c r="J95" s="7" t="s">
        <v>272</v>
      </c>
      <c r="K95" s="7" t="s">
        <v>63</v>
      </c>
      <c r="M95" s="7" t="s">
        <v>63</v>
      </c>
      <c r="N95" s="7" t="s">
        <v>453</v>
      </c>
      <c r="P95" s="7" t="s">
        <v>463</v>
      </c>
      <c r="Q95" s="7" t="s">
        <v>63</v>
      </c>
      <c r="S95" s="7" t="s">
        <v>274</v>
      </c>
      <c r="T95" s="7" t="s">
        <v>359</v>
      </c>
    </row>
    <row r="96" spans="1:20" ht="13.2">
      <c r="A96" s="89">
        <f t="shared" si="0"/>
        <v>2758</v>
      </c>
      <c r="B96" s="7" t="s">
        <v>355</v>
      </c>
      <c r="C96" s="7" t="s">
        <v>63</v>
      </c>
      <c r="D96" s="7" t="s">
        <v>271</v>
      </c>
      <c r="E96" s="7" t="s">
        <v>63</v>
      </c>
      <c r="F96" s="7" t="s">
        <v>63</v>
      </c>
      <c r="G96" s="7" t="s">
        <v>271</v>
      </c>
      <c r="J96" s="7" t="s">
        <v>272</v>
      </c>
      <c r="K96" s="7" t="s">
        <v>63</v>
      </c>
      <c r="M96" s="7" t="s">
        <v>63</v>
      </c>
      <c r="N96" s="7" t="s">
        <v>464</v>
      </c>
      <c r="P96" s="7" t="s">
        <v>465</v>
      </c>
      <c r="Q96" s="7" t="s">
        <v>63</v>
      </c>
      <c r="S96" s="7" t="s">
        <v>274</v>
      </c>
      <c r="T96" s="7" t="s">
        <v>12</v>
      </c>
    </row>
    <row r="97" spans="1:20" ht="13.2">
      <c r="A97" s="89">
        <f t="shared" si="0"/>
        <v>2759</v>
      </c>
      <c r="B97" s="7" t="s">
        <v>466</v>
      </c>
      <c r="C97" s="7" t="s">
        <v>63</v>
      </c>
      <c r="D97" s="7" t="s">
        <v>271</v>
      </c>
      <c r="E97" s="7" t="s">
        <v>271</v>
      </c>
      <c r="F97" s="7" t="s">
        <v>63</v>
      </c>
      <c r="G97" s="7" t="s">
        <v>271</v>
      </c>
      <c r="J97" s="7" t="s">
        <v>272</v>
      </c>
      <c r="K97" s="7" t="s">
        <v>271</v>
      </c>
      <c r="L97" s="7" t="s">
        <v>467</v>
      </c>
      <c r="M97" s="7" t="s">
        <v>63</v>
      </c>
      <c r="N97" s="7" t="s">
        <v>468</v>
      </c>
      <c r="Q97" s="7" t="s">
        <v>63</v>
      </c>
      <c r="S97" s="7" t="s">
        <v>274</v>
      </c>
      <c r="T97" s="7" t="s">
        <v>289</v>
      </c>
    </row>
    <row r="98" spans="1:20" ht="13.2">
      <c r="A98" s="89">
        <f t="shared" si="0"/>
        <v>2760</v>
      </c>
      <c r="B98" s="7" t="s">
        <v>313</v>
      </c>
      <c r="C98" s="7" t="s">
        <v>63</v>
      </c>
      <c r="D98" s="7" t="s">
        <v>271</v>
      </c>
      <c r="E98" s="7" t="s">
        <v>271</v>
      </c>
      <c r="F98" s="7" t="s">
        <v>271</v>
      </c>
      <c r="G98" s="7" t="s">
        <v>271</v>
      </c>
      <c r="J98" s="7" t="s">
        <v>277</v>
      </c>
      <c r="K98" s="7" t="s">
        <v>271</v>
      </c>
      <c r="L98" s="7" t="s">
        <v>450</v>
      </c>
      <c r="M98" s="7" t="s">
        <v>271</v>
      </c>
      <c r="Q98" s="7" t="s">
        <v>271</v>
      </c>
      <c r="R98" s="7" t="s">
        <v>469</v>
      </c>
      <c r="S98" s="7" t="s">
        <v>274</v>
      </c>
      <c r="T98" s="7" t="s">
        <v>359</v>
      </c>
    </row>
    <row r="99" spans="1:20" ht="13.2">
      <c r="A99" s="89">
        <f t="shared" si="0"/>
        <v>2761</v>
      </c>
      <c r="B99" s="7" t="s">
        <v>470</v>
      </c>
      <c r="C99" s="7" t="s">
        <v>63</v>
      </c>
      <c r="D99" s="7" t="s">
        <v>271</v>
      </c>
      <c r="E99" s="7" t="s">
        <v>271</v>
      </c>
      <c r="F99" s="7" t="s">
        <v>63</v>
      </c>
      <c r="G99" s="7" t="s">
        <v>271</v>
      </c>
      <c r="J99" s="7" t="s">
        <v>310</v>
      </c>
      <c r="K99" s="7" t="s">
        <v>63</v>
      </c>
      <c r="M99" s="7" t="s">
        <v>271</v>
      </c>
      <c r="P99" s="7" t="s">
        <v>471</v>
      </c>
      <c r="Q99" s="7" t="s">
        <v>449</v>
      </c>
      <c r="S99" s="7" t="s">
        <v>274</v>
      </c>
      <c r="T99" s="7" t="s">
        <v>12</v>
      </c>
    </row>
    <row r="100" spans="1:20" ht="13.2">
      <c r="A100" s="89">
        <f t="shared" si="0"/>
        <v>2762</v>
      </c>
      <c r="B100" s="7" t="s">
        <v>472</v>
      </c>
      <c r="C100" s="7" t="s">
        <v>63</v>
      </c>
      <c r="D100" s="7" t="s">
        <v>271</v>
      </c>
      <c r="E100" s="7" t="s">
        <v>271</v>
      </c>
      <c r="F100" s="7" t="s">
        <v>63</v>
      </c>
      <c r="G100" s="7" t="s">
        <v>271</v>
      </c>
      <c r="J100" s="7" t="s">
        <v>277</v>
      </c>
      <c r="K100" s="7" t="s">
        <v>306</v>
      </c>
      <c r="L100" s="7" t="s">
        <v>473</v>
      </c>
      <c r="M100" s="7" t="s">
        <v>63</v>
      </c>
      <c r="N100" s="7" t="s">
        <v>474</v>
      </c>
      <c r="Q100" s="7" t="s">
        <v>63</v>
      </c>
      <c r="S100" s="7" t="s">
        <v>274</v>
      </c>
      <c r="T100" s="7" t="s">
        <v>12</v>
      </c>
    </row>
    <row r="101" spans="1:20" ht="13.2">
      <c r="A101" s="89">
        <f t="shared" si="0"/>
        <v>2763</v>
      </c>
      <c r="B101" s="7" t="s">
        <v>389</v>
      </c>
      <c r="C101" s="7" t="s">
        <v>63</v>
      </c>
      <c r="D101" s="7" t="s">
        <v>271</v>
      </c>
      <c r="E101" s="7" t="s">
        <v>271</v>
      </c>
      <c r="F101" s="7" t="s">
        <v>63</v>
      </c>
      <c r="G101" s="7" t="s">
        <v>271</v>
      </c>
      <c r="J101" s="7" t="s">
        <v>310</v>
      </c>
      <c r="K101" s="7" t="s">
        <v>271</v>
      </c>
      <c r="L101" s="7" t="s">
        <v>475</v>
      </c>
      <c r="M101" s="7" t="s">
        <v>63</v>
      </c>
      <c r="N101" s="7" t="s">
        <v>476</v>
      </c>
      <c r="Q101" s="7" t="s">
        <v>271</v>
      </c>
      <c r="R101" s="7" t="s">
        <v>477</v>
      </c>
      <c r="S101" s="7" t="s">
        <v>274</v>
      </c>
      <c r="T101" s="7" t="s">
        <v>359</v>
      </c>
    </row>
    <row r="102" spans="1:20" ht="13.2">
      <c r="A102" s="89">
        <f t="shared" si="0"/>
        <v>2764</v>
      </c>
      <c r="B102" s="7" t="s">
        <v>448</v>
      </c>
      <c r="C102" s="7" t="s">
        <v>271</v>
      </c>
      <c r="D102" s="7" t="s">
        <v>63</v>
      </c>
      <c r="E102" s="7" t="s">
        <v>271</v>
      </c>
      <c r="F102" s="7" t="s">
        <v>271</v>
      </c>
      <c r="G102" s="7" t="s">
        <v>271</v>
      </c>
      <c r="H102" s="7" t="s">
        <v>478</v>
      </c>
      <c r="J102" s="7" t="s">
        <v>304</v>
      </c>
      <c r="K102" s="7" t="s">
        <v>479</v>
      </c>
      <c r="L102" s="7" t="s">
        <v>480</v>
      </c>
      <c r="M102" s="7" t="s">
        <v>304</v>
      </c>
      <c r="Q102" s="7" t="s">
        <v>271</v>
      </c>
      <c r="R102" s="7" t="s">
        <v>481</v>
      </c>
      <c r="S102" s="7" t="s">
        <v>274</v>
      </c>
      <c r="T102" s="7" t="s">
        <v>289</v>
      </c>
    </row>
    <row r="103" spans="1:20" ht="13.2">
      <c r="A103" s="89">
        <f t="shared" si="0"/>
        <v>2765</v>
      </c>
      <c r="B103" s="7" t="s">
        <v>482</v>
      </c>
      <c r="C103" s="7" t="s">
        <v>63</v>
      </c>
      <c r="D103" s="7" t="s">
        <v>306</v>
      </c>
      <c r="E103" s="7" t="s">
        <v>271</v>
      </c>
      <c r="F103" s="7" t="s">
        <v>63</v>
      </c>
      <c r="G103" s="7" t="s">
        <v>271</v>
      </c>
      <c r="H103" s="7" t="s">
        <v>483</v>
      </c>
      <c r="J103" s="7" t="s">
        <v>272</v>
      </c>
      <c r="K103" s="7" t="s">
        <v>271</v>
      </c>
      <c r="L103" s="7" t="s">
        <v>484</v>
      </c>
      <c r="M103" s="7" t="s">
        <v>316</v>
      </c>
      <c r="N103" s="7" t="s">
        <v>453</v>
      </c>
      <c r="Q103" s="7" t="s">
        <v>63</v>
      </c>
      <c r="R103" s="7"/>
      <c r="S103" s="7" t="s">
        <v>274</v>
      </c>
      <c r="T103" s="7" t="s">
        <v>289</v>
      </c>
    </row>
    <row r="104" spans="1:20" ht="13.8">
      <c r="A104" s="89">
        <f t="shared" si="0"/>
        <v>2766</v>
      </c>
      <c r="B104" s="7" t="s">
        <v>313</v>
      </c>
      <c r="C104" s="7" t="s">
        <v>63</v>
      </c>
      <c r="D104" s="7" t="s">
        <v>271</v>
      </c>
      <c r="E104" s="7" t="s">
        <v>271</v>
      </c>
      <c r="F104" s="7" t="s">
        <v>63</v>
      </c>
      <c r="G104" s="7" t="s">
        <v>271</v>
      </c>
      <c r="J104" s="7" t="s">
        <v>272</v>
      </c>
      <c r="K104" s="7" t="s">
        <v>271</v>
      </c>
      <c r="L104" s="7" t="s">
        <v>311</v>
      </c>
      <c r="M104" s="7" t="s">
        <v>63</v>
      </c>
      <c r="Q104" s="7" t="s">
        <v>271</v>
      </c>
      <c r="R104" s="97" t="s">
        <v>485</v>
      </c>
      <c r="S104" s="7" t="s">
        <v>274</v>
      </c>
      <c r="T104" s="7" t="s">
        <v>289</v>
      </c>
    </row>
    <row r="105" spans="1:20" ht="13.2">
      <c r="A105" s="89">
        <f t="shared" si="0"/>
        <v>2767</v>
      </c>
      <c r="B105" s="7" t="s">
        <v>486</v>
      </c>
      <c r="C105" s="7" t="s">
        <v>63</v>
      </c>
      <c r="D105" s="7" t="s">
        <v>271</v>
      </c>
      <c r="E105" s="7" t="s">
        <v>271</v>
      </c>
      <c r="F105" s="7" t="s">
        <v>63</v>
      </c>
      <c r="G105" s="7" t="s">
        <v>271</v>
      </c>
      <c r="J105" s="7" t="s">
        <v>272</v>
      </c>
      <c r="K105" s="7" t="s">
        <v>271</v>
      </c>
      <c r="L105" s="7" t="s">
        <v>487</v>
      </c>
      <c r="M105" s="7" t="s">
        <v>63</v>
      </c>
      <c r="N105" s="7" t="s">
        <v>488</v>
      </c>
      <c r="Q105" s="7" t="s">
        <v>271</v>
      </c>
      <c r="R105" s="7" t="s">
        <v>489</v>
      </c>
      <c r="S105" s="7" t="s">
        <v>274</v>
      </c>
      <c r="T105" s="7" t="s">
        <v>289</v>
      </c>
    </row>
    <row r="106" spans="1:20" ht="13.2">
      <c r="A106" s="89">
        <f t="shared" si="0"/>
        <v>2768</v>
      </c>
      <c r="B106" s="7" t="s">
        <v>455</v>
      </c>
      <c r="C106" s="7" t="s">
        <v>63</v>
      </c>
      <c r="D106" s="7" t="s">
        <v>271</v>
      </c>
      <c r="E106" s="7" t="s">
        <v>271</v>
      </c>
      <c r="F106" s="7" t="s">
        <v>63</v>
      </c>
      <c r="G106" s="7" t="s">
        <v>271</v>
      </c>
      <c r="J106" s="7" t="s">
        <v>272</v>
      </c>
      <c r="K106" s="7" t="s">
        <v>271</v>
      </c>
      <c r="L106" s="7" t="s">
        <v>490</v>
      </c>
      <c r="M106" s="7" t="s">
        <v>63</v>
      </c>
      <c r="Q106" s="7" t="s">
        <v>63</v>
      </c>
      <c r="S106" s="7" t="s">
        <v>274</v>
      </c>
      <c r="T106" s="7" t="s">
        <v>283</v>
      </c>
    </row>
    <row r="107" spans="1:20" ht="13.2">
      <c r="A107" s="89">
        <f t="shared" si="0"/>
        <v>2769</v>
      </c>
      <c r="B107" s="7" t="s">
        <v>491</v>
      </c>
      <c r="C107" s="7" t="s">
        <v>63</v>
      </c>
      <c r="D107" s="7" t="s">
        <v>271</v>
      </c>
      <c r="E107" s="7" t="s">
        <v>271</v>
      </c>
      <c r="F107" s="7" t="s">
        <v>63</v>
      </c>
      <c r="G107" s="7" t="s">
        <v>271</v>
      </c>
      <c r="J107" s="7" t="s">
        <v>272</v>
      </c>
      <c r="K107" s="7" t="s">
        <v>271</v>
      </c>
      <c r="L107" s="7" t="s">
        <v>492</v>
      </c>
      <c r="M107" s="7" t="s">
        <v>271</v>
      </c>
      <c r="Q107" s="7" t="s">
        <v>271</v>
      </c>
      <c r="R107" s="7" t="s">
        <v>493</v>
      </c>
      <c r="S107" s="7" t="s">
        <v>274</v>
      </c>
      <c r="T107" s="7" t="s">
        <v>289</v>
      </c>
    </row>
    <row r="108" spans="1:20" ht="13.2">
      <c r="A108" s="89">
        <f t="shared" si="0"/>
        <v>2770</v>
      </c>
      <c r="B108" s="7" t="s">
        <v>313</v>
      </c>
      <c r="C108" s="7" t="s">
        <v>63</v>
      </c>
      <c r="D108" s="7" t="s">
        <v>271</v>
      </c>
      <c r="E108" s="7" t="s">
        <v>271</v>
      </c>
      <c r="F108" s="7" t="s">
        <v>63</v>
      </c>
      <c r="G108" s="7" t="s">
        <v>271</v>
      </c>
      <c r="J108" s="7" t="s">
        <v>272</v>
      </c>
      <c r="K108" s="7" t="s">
        <v>271</v>
      </c>
      <c r="L108" s="7" t="s">
        <v>484</v>
      </c>
      <c r="M108" s="7" t="s">
        <v>63</v>
      </c>
      <c r="Q108" s="7" t="s">
        <v>63</v>
      </c>
      <c r="S108" s="7" t="s">
        <v>274</v>
      </c>
      <c r="T108" s="7" t="s">
        <v>289</v>
      </c>
    </row>
    <row r="109" spans="1:20" ht="13.2">
      <c r="A109" s="89">
        <f t="shared" si="0"/>
        <v>2771</v>
      </c>
      <c r="B109" s="7" t="s">
        <v>494</v>
      </c>
      <c r="C109" s="7" t="s">
        <v>271</v>
      </c>
      <c r="D109" s="7" t="s">
        <v>63</v>
      </c>
      <c r="E109" s="7" t="s">
        <v>271</v>
      </c>
      <c r="F109" s="7" t="s">
        <v>271</v>
      </c>
      <c r="G109" s="7" t="s">
        <v>63</v>
      </c>
      <c r="H109" s="7" t="s">
        <v>495</v>
      </c>
      <c r="J109" s="7" t="s">
        <v>272</v>
      </c>
      <c r="K109" s="7" t="s">
        <v>271</v>
      </c>
      <c r="L109" s="7" t="s">
        <v>496</v>
      </c>
      <c r="M109" s="7" t="s">
        <v>304</v>
      </c>
      <c r="Q109" s="7" t="s">
        <v>271</v>
      </c>
      <c r="R109" s="7" t="s">
        <v>497</v>
      </c>
      <c r="S109" s="7" t="s">
        <v>274</v>
      </c>
      <c r="T109" s="7" t="s">
        <v>289</v>
      </c>
    </row>
    <row r="110" spans="1:20" ht="13.2">
      <c r="A110" s="89">
        <f t="shared" si="0"/>
        <v>2772</v>
      </c>
      <c r="B110" s="7" t="s">
        <v>498</v>
      </c>
      <c r="C110" s="7" t="s">
        <v>271</v>
      </c>
      <c r="D110" s="7" t="s">
        <v>271</v>
      </c>
      <c r="E110" s="7" t="s">
        <v>271</v>
      </c>
      <c r="F110" s="7" t="s">
        <v>271</v>
      </c>
      <c r="G110" s="7" t="s">
        <v>63</v>
      </c>
      <c r="H110" s="7"/>
      <c r="J110" s="7" t="s">
        <v>272</v>
      </c>
      <c r="K110" s="7" t="s">
        <v>271</v>
      </c>
      <c r="L110" s="7" t="s">
        <v>311</v>
      </c>
      <c r="M110" s="7" t="s">
        <v>271</v>
      </c>
      <c r="N110" s="7" t="s">
        <v>499</v>
      </c>
      <c r="Q110" s="7" t="s">
        <v>479</v>
      </c>
      <c r="R110" s="7" t="s">
        <v>500</v>
      </c>
      <c r="S110" s="7" t="s">
        <v>274</v>
      </c>
      <c r="T110" s="7" t="s">
        <v>289</v>
      </c>
    </row>
    <row r="111" spans="1:20" ht="13.2">
      <c r="A111" s="89">
        <f t="shared" si="0"/>
        <v>2773</v>
      </c>
      <c r="B111" s="7" t="s">
        <v>501</v>
      </c>
      <c r="C111" s="7" t="s">
        <v>63</v>
      </c>
      <c r="D111" s="7" t="s">
        <v>271</v>
      </c>
      <c r="E111" s="7" t="s">
        <v>271</v>
      </c>
      <c r="F111" s="7" t="s">
        <v>63</v>
      </c>
      <c r="G111" s="7" t="s">
        <v>271</v>
      </c>
      <c r="J111" s="7" t="s">
        <v>310</v>
      </c>
      <c r="K111" s="7" t="s">
        <v>271</v>
      </c>
      <c r="L111" s="7" t="s">
        <v>502</v>
      </c>
      <c r="M111" s="7" t="s">
        <v>63</v>
      </c>
      <c r="N111" s="7" t="s">
        <v>503</v>
      </c>
      <c r="Q111" s="7" t="s">
        <v>271</v>
      </c>
      <c r="R111" s="7" t="s">
        <v>504</v>
      </c>
      <c r="S111" s="7" t="s">
        <v>274</v>
      </c>
      <c r="T111" s="7" t="s">
        <v>359</v>
      </c>
    </row>
    <row r="112" spans="1:20" ht="13.2">
      <c r="A112" s="89">
        <f t="shared" si="0"/>
        <v>2774</v>
      </c>
      <c r="B112" s="7" t="s">
        <v>343</v>
      </c>
      <c r="C112" s="7" t="s">
        <v>63</v>
      </c>
      <c r="D112" s="7" t="s">
        <v>271</v>
      </c>
      <c r="E112" s="7" t="s">
        <v>63</v>
      </c>
      <c r="F112" s="7" t="s">
        <v>63</v>
      </c>
      <c r="G112" s="7" t="s">
        <v>271</v>
      </c>
      <c r="H112" s="7" t="s">
        <v>505</v>
      </c>
      <c r="J112" s="7" t="s">
        <v>277</v>
      </c>
      <c r="K112" s="7" t="s">
        <v>306</v>
      </c>
      <c r="L112" s="7" t="s">
        <v>506</v>
      </c>
      <c r="M112" s="7" t="s">
        <v>63</v>
      </c>
      <c r="N112" s="7" t="s">
        <v>507</v>
      </c>
      <c r="Q112" s="7" t="s">
        <v>271</v>
      </c>
      <c r="R112" s="7" t="s">
        <v>508</v>
      </c>
      <c r="S112" s="7" t="s">
        <v>274</v>
      </c>
      <c r="T112" s="7" t="s">
        <v>359</v>
      </c>
    </row>
    <row r="113" spans="1:20" ht="13.2">
      <c r="A113" s="89">
        <f t="shared" si="0"/>
        <v>2775</v>
      </c>
      <c r="B113" s="7" t="s">
        <v>509</v>
      </c>
      <c r="C113" s="7" t="s">
        <v>63</v>
      </c>
      <c r="D113" s="7" t="s">
        <v>271</v>
      </c>
      <c r="E113" s="7" t="s">
        <v>63</v>
      </c>
      <c r="F113" s="7" t="s">
        <v>63</v>
      </c>
      <c r="G113" s="7" t="s">
        <v>271</v>
      </c>
      <c r="J113" s="7" t="s">
        <v>272</v>
      </c>
      <c r="K113" s="7" t="s">
        <v>306</v>
      </c>
      <c r="L113" s="7" t="s">
        <v>510</v>
      </c>
      <c r="M113" s="7" t="s">
        <v>63</v>
      </c>
      <c r="N113" s="7" t="s">
        <v>511</v>
      </c>
      <c r="Q113" s="7" t="s">
        <v>63</v>
      </c>
      <c r="S113" s="7" t="s">
        <v>274</v>
      </c>
      <c r="T113" s="7" t="s">
        <v>359</v>
      </c>
    </row>
    <row r="114" spans="1:20" ht="13.2">
      <c r="A114" s="89">
        <f t="shared" si="0"/>
        <v>2776</v>
      </c>
      <c r="B114" s="7" t="s">
        <v>512</v>
      </c>
      <c r="C114" s="7" t="s">
        <v>63</v>
      </c>
      <c r="D114" s="7" t="s">
        <v>271</v>
      </c>
      <c r="E114" s="7" t="s">
        <v>63</v>
      </c>
      <c r="F114" s="7" t="s">
        <v>63</v>
      </c>
      <c r="G114" s="7" t="s">
        <v>271</v>
      </c>
      <c r="J114" s="7" t="s">
        <v>291</v>
      </c>
      <c r="K114" s="7" t="s">
        <v>63</v>
      </c>
      <c r="M114" s="7" t="s">
        <v>63</v>
      </c>
      <c r="N114" s="7" t="s">
        <v>513</v>
      </c>
      <c r="Q114" s="7" t="s">
        <v>271</v>
      </c>
      <c r="R114" s="7" t="s">
        <v>514</v>
      </c>
      <c r="S114" s="7" t="s">
        <v>274</v>
      </c>
      <c r="T114" s="7" t="s">
        <v>12</v>
      </c>
    </row>
    <row r="115" spans="1:20" ht="13.2">
      <c r="A115" s="89">
        <f t="shared" si="0"/>
        <v>2777</v>
      </c>
      <c r="B115" s="7" t="s">
        <v>309</v>
      </c>
      <c r="C115" s="7" t="s">
        <v>63</v>
      </c>
      <c r="D115" s="7" t="s">
        <v>271</v>
      </c>
      <c r="E115" s="7" t="s">
        <v>271</v>
      </c>
      <c r="F115" s="7" t="s">
        <v>63</v>
      </c>
      <c r="G115" s="7" t="s">
        <v>271</v>
      </c>
      <c r="J115" s="7" t="s">
        <v>272</v>
      </c>
      <c r="K115" s="7" t="s">
        <v>271</v>
      </c>
      <c r="L115" s="7" t="s">
        <v>484</v>
      </c>
      <c r="M115" s="7" t="s">
        <v>304</v>
      </c>
      <c r="N115" s="7" t="s">
        <v>507</v>
      </c>
      <c r="Q115" s="7" t="s">
        <v>63</v>
      </c>
      <c r="S115" s="7" t="s">
        <v>274</v>
      </c>
      <c r="T115" s="7" t="s">
        <v>289</v>
      </c>
    </row>
    <row r="116" spans="1:20" ht="13.2">
      <c r="A116" s="89">
        <f t="shared" si="0"/>
        <v>2778</v>
      </c>
      <c r="B116" s="7" t="s">
        <v>515</v>
      </c>
      <c r="C116" s="7" t="s">
        <v>63</v>
      </c>
      <c r="D116" s="7" t="s">
        <v>271</v>
      </c>
      <c r="E116" s="7" t="s">
        <v>271</v>
      </c>
      <c r="F116" s="7" t="s">
        <v>63</v>
      </c>
      <c r="G116" s="7" t="s">
        <v>271</v>
      </c>
      <c r="J116" s="7" t="s">
        <v>310</v>
      </c>
      <c r="K116" s="7" t="s">
        <v>63</v>
      </c>
      <c r="M116" s="7" t="s">
        <v>271</v>
      </c>
      <c r="P116" s="7" t="s">
        <v>516</v>
      </c>
      <c r="Q116" s="7" t="s">
        <v>271</v>
      </c>
      <c r="R116" s="7" t="s">
        <v>517</v>
      </c>
      <c r="S116" s="7" t="s">
        <v>274</v>
      </c>
      <c r="T116" s="7" t="s">
        <v>12</v>
      </c>
    </row>
    <row r="117" spans="1:20" ht="13.2">
      <c r="A117" s="89">
        <f t="shared" si="0"/>
        <v>2779</v>
      </c>
      <c r="B117" s="7" t="s">
        <v>309</v>
      </c>
      <c r="C117" s="7" t="s">
        <v>63</v>
      </c>
      <c r="D117" s="7" t="s">
        <v>271</v>
      </c>
      <c r="E117" s="7" t="s">
        <v>63</v>
      </c>
      <c r="F117" s="7" t="s">
        <v>63</v>
      </c>
      <c r="G117" s="7" t="s">
        <v>271</v>
      </c>
      <c r="J117" s="7" t="s">
        <v>277</v>
      </c>
      <c r="K117" s="7" t="s">
        <v>63</v>
      </c>
      <c r="M117" s="7" t="s">
        <v>63</v>
      </c>
      <c r="N117" s="7" t="s">
        <v>518</v>
      </c>
      <c r="P117" s="7" t="s">
        <v>519</v>
      </c>
      <c r="Q117" s="7" t="s">
        <v>63</v>
      </c>
      <c r="S117" s="7" t="s">
        <v>274</v>
      </c>
      <c r="T117" s="7" t="s">
        <v>12</v>
      </c>
    </row>
    <row r="118" spans="1:20" ht="13.2">
      <c r="A118" s="89">
        <f t="shared" si="0"/>
        <v>2780</v>
      </c>
      <c r="B118" s="7" t="s">
        <v>472</v>
      </c>
      <c r="C118" s="7" t="s">
        <v>63</v>
      </c>
      <c r="D118" s="7" t="s">
        <v>271</v>
      </c>
      <c r="E118" s="7" t="s">
        <v>271</v>
      </c>
      <c r="F118" s="7" t="s">
        <v>63</v>
      </c>
      <c r="G118" s="7" t="s">
        <v>271</v>
      </c>
      <c r="J118" s="7" t="s">
        <v>277</v>
      </c>
      <c r="K118" s="7" t="s">
        <v>271</v>
      </c>
      <c r="L118" s="7" t="s">
        <v>520</v>
      </c>
      <c r="M118" s="7" t="s">
        <v>271</v>
      </c>
      <c r="Q118" s="7" t="s">
        <v>63</v>
      </c>
      <c r="S118" s="7" t="s">
        <v>274</v>
      </c>
      <c r="T118" s="7" t="s">
        <v>289</v>
      </c>
    </row>
    <row r="119" spans="1:20" ht="13.2">
      <c r="A119" s="89">
        <f t="shared" si="0"/>
        <v>2781</v>
      </c>
      <c r="B119" s="7" t="s">
        <v>521</v>
      </c>
      <c r="C119" s="7" t="s">
        <v>63</v>
      </c>
      <c r="D119" s="7" t="s">
        <v>271</v>
      </c>
      <c r="E119" s="7" t="s">
        <v>271</v>
      </c>
      <c r="F119" s="7" t="s">
        <v>63</v>
      </c>
      <c r="G119" s="7" t="s">
        <v>271</v>
      </c>
      <c r="J119" s="7" t="s">
        <v>272</v>
      </c>
      <c r="K119" s="7" t="s">
        <v>271</v>
      </c>
      <c r="L119" s="7" t="s">
        <v>311</v>
      </c>
      <c r="M119" s="7" t="s">
        <v>271</v>
      </c>
      <c r="N119" s="7" t="s">
        <v>507</v>
      </c>
      <c r="Q119" s="7" t="s">
        <v>271</v>
      </c>
      <c r="R119" s="7" t="s">
        <v>522</v>
      </c>
      <c r="S119" s="7" t="s">
        <v>274</v>
      </c>
      <c r="T119" s="7" t="s">
        <v>289</v>
      </c>
    </row>
    <row r="120" spans="1:20" ht="13.2">
      <c r="A120" s="89">
        <f t="shared" si="0"/>
        <v>2782</v>
      </c>
      <c r="B120" s="7" t="s">
        <v>523</v>
      </c>
      <c r="C120" s="7" t="s">
        <v>63</v>
      </c>
      <c r="D120" s="7" t="s">
        <v>271</v>
      </c>
      <c r="E120" s="7" t="s">
        <v>63</v>
      </c>
      <c r="F120" s="7" t="s">
        <v>63</v>
      </c>
      <c r="G120" s="7" t="s">
        <v>271</v>
      </c>
      <c r="J120" s="7" t="s">
        <v>272</v>
      </c>
      <c r="K120" s="7" t="s">
        <v>63</v>
      </c>
      <c r="M120" s="7" t="s">
        <v>63</v>
      </c>
      <c r="P120" s="7" t="s">
        <v>524</v>
      </c>
      <c r="Q120" s="7" t="s">
        <v>63</v>
      </c>
      <c r="S120" s="7" t="s">
        <v>274</v>
      </c>
      <c r="T120" s="7" t="s">
        <v>359</v>
      </c>
    </row>
    <row r="121" spans="1:20" ht="13.2">
      <c r="A121" s="89">
        <f t="shared" si="0"/>
        <v>2783</v>
      </c>
      <c r="B121" s="7" t="s">
        <v>525</v>
      </c>
      <c r="C121" s="7" t="s">
        <v>271</v>
      </c>
      <c r="D121" s="7" t="s">
        <v>271</v>
      </c>
      <c r="E121" s="7" t="s">
        <v>271</v>
      </c>
      <c r="F121" s="7" t="s">
        <v>271</v>
      </c>
      <c r="G121" s="7" t="s">
        <v>271</v>
      </c>
      <c r="H121" s="7" t="s">
        <v>526</v>
      </c>
      <c r="J121" s="7" t="s">
        <v>304</v>
      </c>
      <c r="K121" s="7" t="s">
        <v>271</v>
      </c>
      <c r="L121" s="7" t="s">
        <v>527</v>
      </c>
      <c r="M121" s="7" t="s">
        <v>304</v>
      </c>
      <c r="Q121" s="7" t="s">
        <v>63</v>
      </c>
      <c r="S121" s="7" t="s">
        <v>274</v>
      </c>
      <c r="T121" s="7" t="s">
        <v>289</v>
      </c>
    </row>
    <row r="122" spans="1:20" ht="13.2">
      <c r="A122" s="89">
        <f t="shared" si="0"/>
        <v>2784</v>
      </c>
      <c r="B122" s="7" t="s">
        <v>491</v>
      </c>
      <c r="C122" s="7" t="s">
        <v>63</v>
      </c>
      <c r="D122" s="7" t="s">
        <v>271</v>
      </c>
      <c r="E122" s="7" t="s">
        <v>271</v>
      </c>
      <c r="F122" s="7" t="s">
        <v>63</v>
      </c>
      <c r="G122" s="7" t="s">
        <v>271</v>
      </c>
      <c r="J122" s="7" t="s">
        <v>272</v>
      </c>
      <c r="K122" s="7" t="s">
        <v>271</v>
      </c>
      <c r="L122" s="7" t="s">
        <v>414</v>
      </c>
      <c r="M122" s="7" t="s">
        <v>280</v>
      </c>
      <c r="Q122" s="7" t="s">
        <v>271</v>
      </c>
      <c r="R122" s="7" t="s">
        <v>528</v>
      </c>
      <c r="S122" s="7" t="s">
        <v>274</v>
      </c>
      <c r="T122" s="7" t="s">
        <v>289</v>
      </c>
    </row>
    <row r="123" spans="1:20" ht="13.2">
      <c r="A123" s="89">
        <f t="shared" si="0"/>
        <v>2785</v>
      </c>
      <c r="B123" s="7" t="s">
        <v>498</v>
      </c>
      <c r="C123" s="7" t="s">
        <v>63</v>
      </c>
      <c r="D123" s="7" t="s">
        <v>271</v>
      </c>
      <c r="E123" s="7" t="s">
        <v>271</v>
      </c>
      <c r="F123" s="7" t="s">
        <v>271</v>
      </c>
      <c r="G123" s="7" t="s">
        <v>271</v>
      </c>
      <c r="J123" s="7" t="s">
        <v>310</v>
      </c>
      <c r="K123" s="7" t="s">
        <v>271</v>
      </c>
      <c r="L123" s="7" t="s">
        <v>311</v>
      </c>
      <c r="M123" s="7" t="s">
        <v>271</v>
      </c>
      <c r="N123" s="7" t="s">
        <v>529</v>
      </c>
      <c r="Q123" s="7" t="s">
        <v>271</v>
      </c>
      <c r="R123" s="7" t="s">
        <v>530</v>
      </c>
      <c r="S123" s="7" t="s">
        <v>274</v>
      </c>
      <c r="T123" s="7" t="s">
        <v>289</v>
      </c>
    </row>
    <row r="124" spans="1:20" ht="13.2">
      <c r="A124" s="89">
        <f t="shared" si="0"/>
        <v>2786</v>
      </c>
      <c r="B124" s="7" t="s">
        <v>531</v>
      </c>
      <c r="C124" s="7" t="s">
        <v>63</v>
      </c>
      <c r="D124" s="7" t="s">
        <v>271</v>
      </c>
      <c r="E124" s="7" t="s">
        <v>271</v>
      </c>
      <c r="F124" s="7" t="s">
        <v>271</v>
      </c>
      <c r="G124" s="7" t="s">
        <v>271</v>
      </c>
      <c r="J124" s="7" t="s">
        <v>310</v>
      </c>
      <c r="K124" s="7" t="s">
        <v>271</v>
      </c>
      <c r="L124" s="7" t="s">
        <v>311</v>
      </c>
      <c r="M124" s="7" t="s">
        <v>271</v>
      </c>
      <c r="N124" s="7" t="s">
        <v>529</v>
      </c>
      <c r="Q124" s="7" t="s">
        <v>63</v>
      </c>
      <c r="S124" s="7" t="s">
        <v>274</v>
      </c>
      <c r="T124" s="7" t="s">
        <v>289</v>
      </c>
    </row>
    <row r="125" spans="1:20" ht="13.2">
      <c r="A125" s="89">
        <f t="shared" si="0"/>
        <v>2787</v>
      </c>
      <c r="B125" s="7" t="s">
        <v>532</v>
      </c>
      <c r="C125" s="7" t="s">
        <v>63</v>
      </c>
      <c r="D125" s="7" t="s">
        <v>271</v>
      </c>
      <c r="E125" s="7" t="s">
        <v>63</v>
      </c>
      <c r="F125" s="7" t="s">
        <v>63</v>
      </c>
      <c r="G125" s="7" t="s">
        <v>271</v>
      </c>
      <c r="J125" s="7" t="s">
        <v>277</v>
      </c>
      <c r="K125" s="7" t="s">
        <v>63</v>
      </c>
      <c r="M125" s="7" t="s">
        <v>63</v>
      </c>
      <c r="N125" s="7" t="s">
        <v>431</v>
      </c>
      <c r="Q125" s="7" t="s">
        <v>63</v>
      </c>
      <c r="S125" s="7" t="s">
        <v>274</v>
      </c>
      <c r="T125" s="7" t="s">
        <v>12</v>
      </c>
    </row>
    <row r="126" spans="1:20" ht="13.2">
      <c r="A126" s="89">
        <f t="shared" si="0"/>
        <v>2788</v>
      </c>
      <c r="B126" s="7" t="s">
        <v>309</v>
      </c>
      <c r="C126" s="7" t="s">
        <v>63</v>
      </c>
      <c r="D126" s="7" t="s">
        <v>271</v>
      </c>
      <c r="E126" s="7" t="s">
        <v>271</v>
      </c>
      <c r="F126" s="7" t="s">
        <v>63</v>
      </c>
      <c r="G126" s="7" t="s">
        <v>271</v>
      </c>
      <c r="J126" s="7" t="s">
        <v>277</v>
      </c>
      <c r="K126" s="7" t="s">
        <v>271</v>
      </c>
      <c r="L126" s="7" t="s">
        <v>311</v>
      </c>
      <c r="M126" s="7" t="s">
        <v>63</v>
      </c>
      <c r="N126" s="7" t="s">
        <v>533</v>
      </c>
      <c r="Q126" s="7" t="s">
        <v>271</v>
      </c>
      <c r="R126" s="7" t="s">
        <v>534</v>
      </c>
      <c r="S126" s="7" t="s">
        <v>274</v>
      </c>
      <c r="T126" s="7" t="s">
        <v>289</v>
      </c>
    </row>
    <row r="127" spans="1:20" ht="13.2">
      <c r="A127" s="89">
        <f t="shared" si="0"/>
        <v>2789</v>
      </c>
      <c r="B127" s="7" t="s">
        <v>309</v>
      </c>
      <c r="C127" s="7" t="s">
        <v>63</v>
      </c>
      <c r="D127" s="7" t="s">
        <v>271</v>
      </c>
      <c r="E127" s="7" t="s">
        <v>63</v>
      </c>
      <c r="F127" s="7" t="s">
        <v>63</v>
      </c>
      <c r="G127" s="7" t="s">
        <v>271</v>
      </c>
      <c r="J127" s="7" t="s">
        <v>277</v>
      </c>
      <c r="K127" s="7" t="s">
        <v>63</v>
      </c>
      <c r="M127" s="7" t="s">
        <v>63</v>
      </c>
      <c r="N127" s="7" t="s">
        <v>535</v>
      </c>
      <c r="Q127" s="7" t="s">
        <v>63</v>
      </c>
      <c r="S127" s="7" t="s">
        <v>274</v>
      </c>
      <c r="T127" s="7" t="s">
        <v>12</v>
      </c>
    </row>
    <row r="128" spans="1:20" ht="13.2">
      <c r="A128" s="89">
        <f t="shared" si="0"/>
        <v>2790</v>
      </c>
      <c r="B128" s="7" t="s">
        <v>536</v>
      </c>
      <c r="C128" s="7" t="s">
        <v>63</v>
      </c>
      <c r="D128" s="7" t="s">
        <v>271</v>
      </c>
      <c r="E128" s="7" t="s">
        <v>271</v>
      </c>
      <c r="F128" s="7" t="s">
        <v>63</v>
      </c>
      <c r="G128" s="7" t="s">
        <v>271</v>
      </c>
      <c r="J128" s="7" t="s">
        <v>272</v>
      </c>
      <c r="K128" s="7" t="s">
        <v>271</v>
      </c>
      <c r="L128" s="7" t="s">
        <v>311</v>
      </c>
      <c r="M128" s="7" t="s">
        <v>63</v>
      </c>
      <c r="N128" s="7" t="s">
        <v>533</v>
      </c>
      <c r="Q128" s="7" t="s">
        <v>63</v>
      </c>
      <c r="S128" s="7" t="s">
        <v>274</v>
      </c>
      <c r="T128" s="7" t="s">
        <v>289</v>
      </c>
    </row>
    <row r="129" spans="1:20" ht="13.2">
      <c r="A129" s="89">
        <f t="shared" si="0"/>
        <v>2791</v>
      </c>
      <c r="B129" s="7" t="s">
        <v>537</v>
      </c>
      <c r="C129" s="7" t="s">
        <v>63</v>
      </c>
      <c r="D129" s="7" t="s">
        <v>271</v>
      </c>
      <c r="E129" s="7" t="s">
        <v>271</v>
      </c>
      <c r="F129" s="7" t="s">
        <v>63</v>
      </c>
      <c r="G129" s="7" t="s">
        <v>271</v>
      </c>
      <c r="J129" s="7" t="s">
        <v>291</v>
      </c>
      <c r="K129" s="7" t="s">
        <v>271</v>
      </c>
      <c r="L129" s="7" t="s">
        <v>311</v>
      </c>
      <c r="M129" s="7" t="s">
        <v>63</v>
      </c>
      <c r="N129" s="7" t="s">
        <v>533</v>
      </c>
      <c r="Q129" s="7" t="s">
        <v>271</v>
      </c>
      <c r="R129" s="7" t="s">
        <v>538</v>
      </c>
      <c r="S129" s="7" t="s">
        <v>274</v>
      </c>
      <c r="T129" s="7" t="s">
        <v>289</v>
      </c>
    </row>
    <row r="130" spans="1:20" ht="13.2">
      <c r="A130" s="89">
        <f t="shared" si="0"/>
        <v>2792</v>
      </c>
      <c r="B130" s="7" t="s">
        <v>539</v>
      </c>
      <c r="C130" s="7" t="s">
        <v>63</v>
      </c>
      <c r="D130" s="7" t="s">
        <v>271</v>
      </c>
      <c r="E130" s="7" t="s">
        <v>271</v>
      </c>
      <c r="F130" s="7" t="s">
        <v>63</v>
      </c>
      <c r="G130" s="7" t="s">
        <v>271</v>
      </c>
      <c r="J130" s="7" t="s">
        <v>277</v>
      </c>
      <c r="K130" s="7" t="s">
        <v>271</v>
      </c>
      <c r="L130" s="7" t="s">
        <v>311</v>
      </c>
      <c r="M130" s="7" t="s">
        <v>63</v>
      </c>
      <c r="N130" s="7" t="s">
        <v>533</v>
      </c>
      <c r="Q130" s="7" t="s">
        <v>63</v>
      </c>
      <c r="S130" s="7" t="s">
        <v>274</v>
      </c>
      <c r="T130" s="7" t="s">
        <v>289</v>
      </c>
    </row>
    <row r="131" spans="1:20" ht="13.2">
      <c r="A131" s="89">
        <f t="shared" si="0"/>
        <v>2793</v>
      </c>
      <c r="B131" s="7" t="s">
        <v>540</v>
      </c>
      <c r="C131" s="7" t="s">
        <v>63</v>
      </c>
      <c r="D131" s="7" t="s">
        <v>271</v>
      </c>
      <c r="E131" s="7" t="s">
        <v>271</v>
      </c>
      <c r="F131" s="7" t="s">
        <v>63</v>
      </c>
      <c r="G131" s="7" t="s">
        <v>271</v>
      </c>
      <c r="J131" s="7" t="s">
        <v>277</v>
      </c>
      <c r="K131" s="7" t="s">
        <v>271</v>
      </c>
      <c r="L131" s="7" t="s">
        <v>311</v>
      </c>
      <c r="M131" s="7" t="s">
        <v>271</v>
      </c>
      <c r="N131" s="7"/>
      <c r="Q131" s="7" t="s">
        <v>271</v>
      </c>
      <c r="R131" s="7" t="s">
        <v>541</v>
      </c>
      <c r="S131" s="7" t="s">
        <v>274</v>
      </c>
      <c r="T131" s="7" t="s">
        <v>289</v>
      </c>
    </row>
    <row r="132" spans="1:20" ht="13.2">
      <c r="A132" s="89">
        <f t="shared" si="0"/>
        <v>2794</v>
      </c>
      <c r="B132" s="7" t="s">
        <v>537</v>
      </c>
      <c r="C132" s="7" t="s">
        <v>63</v>
      </c>
      <c r="D132" s="7" t="s">
        <v>271</v>
      </c>
      <c r="E132" s="7" t="s">
        <v>271</v>
      </c>
      <c r="F132" s="7" t="s">
        <v>63</v>
      </c>
      <c r="G132" s="7" t="s">
        <v>271</v>
      </c>
      <c r="J132" s="7" t="s">
        <v>291</v>
      </c>
      <c r="K132" s="7" t="s">
        <v>271</v>
      </c>
      <c r="L132" s="7" t="s">
        <v>311</v>
      </c>
      <c r="M132" s="7" t="s">
        <v>63</v>
      </c>
      <c r="N132" s="7" t="s">
        <v>533</v>
      </c>
      <c r="Q132" s="7" t="s">
        <v>63</v>
      </c>
      <c r="S132" s="7" t="s">
        <v>274</v>
      </c>
      <c r="T132" s="7" t="s">
        <v>289</v>
      </c>
    </row>
    <row r="133" spans="1:20" ht="13.2">
      <c r="A133" s="89">
        <f t="shared" si="0"/>
        <v>2795</v>
      </c>
      <c r="B133" s="7" t="s">
        <v>542</v>
      </c>
      <c r="C133" s="7" t="s">
        <v>63</v>
      </c>
      <c r="D133" s="7" t="s">
        <v>271</v>
      </c>
      <c r="E133" s="7" t="s">
        <v>63</v>
      </c>
      <c r="F133" s="7" t="s">
        <v>63</v>
      </c>
      <c r="G133" s="7" t="s">
        <v>271</v>
      </c>
      <c r="J133" s="7" t="s">
        <v>291</v>
      </c>
      <c r="K133" s="7" t="s">
        <v>63</v>
      </c>
      <c r="M133" s="7" t="s">
        <v>63</v>
      </c>
      <c r="N133" s="7" t="s">
        <v>543</v>
      </c>
      <c r="P133" s="7" t="s">
        <v>544</v>
      </c>
      <c r="Q133" s="7" t="s">
        <v>63</v>
      </c>
      <c r="S133" s="7" t="s">
        <v>274</v>
      </c>
      <c r="T133" s="7" t="s">
        <v>12</v>
      </c>
    </row>
    <row r="134" spans="1:20" ht="13.2">
      <c r="A134" s="89">
        <f t="shared" si="0"/>
        <v>2796</v>
      </c>
      <c r="B134" s="7" t="s">
        <v>455</v>
      </c>
      <c r="C134" s="7" t="s">
        <v>63</v>
      </c>
      <c r="D134" s="7" t="s">
        <v>271</v>
      </c>
      <c r="E134" s="7" t="s">
        <v>271</v>
      </c>
      <c r="F134" s="7" t="s">
        <v>63</v>
      </c>
      <c r="G134" s="7" t="s">
        <v>271</v>
      </c>
      <c r="J134" s="7" t="s">
        <v>310</v>
      </c>
      <c r="K134" s="7" t="s">
        <v>271</v>
      </c>
      <c r="L134" s="7" t="s">
        <v>545</v>
      </c>
      <c r="M134" s="7" t="s">
        <v>271</v>
      </c>
      <c r="Q134" s="7" t="s">
        <v>271</v>
      </c>
      <c r="R134" s="7" t="s">
        <v>546</v>
      </c>
      <c r="S134" s="7" t="s">
        <v>274</v>
      </c>
      <c r="T134" s="7" t="s">
        <v>289</v>
      </c>
    </row>
    <row r="135" spans="1:20" ht="13.2">
      <c r="A135" s="89">
        <f t="shared" si="0"/>
        <v>2797</v>
      </c>
      <c r="B135" s="7" t="s">
        <v>547</v>
      </c>
      <c r="C135" s="7" t="s">
        <v>63</v>
      </c>
      <c r="D135" s="7" t="s">
        <v>271</v>
      </c>
      <c r="E135" s="7" t="s">
        <v>271</v>
      </c>
      <c r="F135" s="7" t="s">
        <v>63</v>
      </c>
      <c r="G135" s="7" t="s">
        <v>271</v>
      </c>
      <c r="J135" s="7" t="s">
        <v>277</v>
      </c>
      <c r="K135" s="7" t="s">
        <v>271</v>
      </c>
      <c r="L135" s="7" t="s">
        <v>548</v>
      </c>
      <c r="M135" s="7" t="s">
        <v>271</v>
      </c>
      <c r="Q135" s="7" t="s">
        <v>271</v>
      </c>
      <c r="R135" s="7" t="s">
        <v>549</v>
      </c>
      <c r="S135" s="7" t="s">
        <v>274</v>
      </c>
      <c r="T135" s="7" t="s">
        <v>359</v>
      </c>
    </row>
    <row r="136" spans="1:20" ht="13.2">
      <c r="A136" s="89">
        <f t="shared" si="0"/>
        <v>2798</v>
      </c>
      <c r="B136" s="7" t="s">
        <v>455</v>
      </c>
      <c r="C136" s="7" t="s">
        <v>63</v>
      </c>
      <c r="D136" s="7" t="s">
        <v>271</v>
      </c>
      <c r="E136" s="7" t="s">
        <v>63</v>
      </c>
      <c r="F136" s="7" t="s">
        <v>63</v>
      </c>
      <c r="G136" s="7" t="s">
        <v>271</v>
      </c>
      <c r="J136" s="7" t="s">
        <v>272</v>
      </c>
      <c r="K136" s="7" t="s">
        <v>63</v>
      </c>
      <c r="M136" s="7" t="s">
        <v>63</v>
      </c>
      <c r="N136" s="7" t="s">
        <v>550</v>
      </c>
      <c r="Q136" s="7" t="s">
        <v>63</v>
      </c>
      <c r="S136" s="7" t="s">
        <v>274</v>
      </c>
      <c r="T136" s="7" t="s">
        <v>359</v>
      </c>
    </row>
    <row r="137" spans="1:20" ht="13.2">
      <c r="A137" s="89">
        <f t="shared" si="0"/>
        <v>2799</v>
      </c>
      <c r="B137" s="7" t="s">
        <v>551</v>
      </c>
      <c r="C137" s="7" t="s">
        <v>280</v>
      </c>
      <c r="D137" s="7" t="s">
        <v>63</v>
      </c>
      <c r="E137" s="7" t="s">
        <v>271</v>
      </c>
      <c r="F137" s="7" t="s">
        <v>271</v>
      </c>
      <c r="G137" s="7" t="s">
        <v>271</v>
      </c>
      <c r="H137" s="7" t="s">
        <v>552</v>
      </c>
      <c r="J137" s="7" t="s">
        <v>304</v>
      </c>
      <c r="K137" s="7" t="s">
        <v>304</v>
      </c>
      <c r="M137" s="7" t="s">
        <v>304</v>
      </c>
      <c r="Q137" s="7" t="s">
        <v>271</v>
      </c>
      <c r="R137" s="7" t="s">
        <v>553</v>
      </c>
      <c r="S137" s="7" t="s">
        <v>274</v>
      </c>
      <c r="T137" s="7" t="s">
        <v>289</v>
      </c>
    </row>
    <row r="138" spans="1:20" ht="13.2">
      <c r="A138" s="89">
        <f t="shared" si="0"/>
        <v>2800</v>
      </c>
      <c r="B138" s="7" t="s">
        <v>296</v>
      </c>
      <c r="C138" s="7" t="s">
        <v>63</v>
      </c>
      <c r="D138" s="7" t="s">
        <v>271</v>
      </c>
      <c r="E138" s="7" t="s">
        <v>63</v>
      </c>
      <c r="F138" s="7" t="s">
        <v>63</v>
      </c>
      <c r="G138" s="7" t="s">
        <v>271</v>
      </c>
      <c r="J138" s="7" t="s">
        <v>310</v>
      </c>
      <c r="K138" s="7" t="s">
        <v>63</v>
      </c>
      <c r="M138" s="7" t="s">
        <v>63</v>
      </c>
      <c r="N138" s="7" t="s">
        <v>554</v>
      </c>
      <c r="Q138" s="7" t="s">
        <v>63</v>
      </c>
      <c r="S138" s="7" t="s">
        <v>274</v>
      </c>
      <c r="T138" s="7" t="s">
        <v>12</v>
      </c>
    </row>
    <row r="139" spans="1:20" ht="13.2">
      <c r="A139" s="87">
        <v>2801</v>
      </c>
      <c r="B139" s="7" t="s">
        <v>555</v>
      </c>
      <c r="C139" s="7" t="s">
        <v>63</v>
      </c>
      <c r="D139" s="7" t="s">
        <v>271</v>
      </c>
      <c r="E139" s="7" t="s">
        <v>271</v>
      </c>
      <c r="F139" s="7" t="s">
        <v>271</v>
      </c>
      <c r="G139" s="7" t="s">
        <v>271</v>
      </c>
      <c r="J139" s="7" t="s">
        <v>277</v>
      </c>
      <c r="K139" s="7" t="s">
        <v>271</v>
      </c>
      <c r="L139" s="7" t="s">
        <v>556</v>
      </c>
      <c r="M139" s="7" t="s">
        <v>271</v>
      </c>
      <c r="N139" s="7" t="s">
        <v>557</v>
      </c>
      <c r="Q139" s="7" t="s">
        <v>63</v>
      </c>
      <c r="S139" s="7" t="s">
        <v>274</v>
      </c>
      <c r="T139" s="7" t="s">
        <v>289</v>
      </c>
    </row>
    <row r="140" spans="1:20" ht="13.2">
      <c r="A140" s="89">
        <f t="shared" ref="A140:A219" si="1">ROW()+2662</f>
        <v>2802</v>
      </c>
      <c r="B140" s="7" t="s">
        <v>558</v>
      </c>
      <c r="C140" s="7" t="s">
        <v>63</v>
      </c>
      <c r="D140" s="7" t="s">
        <v>271</v>
      </c>
      <c r="E140" s="7" t="s">
        <v>63</v>
      </c>
      <c r="F140" s="7" t="s">
        <v>63</v>
      </c>
      <c r="G140" s="7" t="s">
        <v>271</v>
      </c>
      <c r="J140" s="7" t="s">
        <v>310</v>
      </c>
      <c r="K140" s="7" t="s">
        <v>63</v>
      </c>
      <c r="M140" s="7" t="s">
        <v>63</v>
      </c>
      <c r="N140" s="7" t="s">
        <v>559</v>
      </c>
      <c r="Q140" s="7" t="s">
        <v>63</v>
      </c>
      <c r="S140" s="7" t="s">
        <v>274</v>
      </c>
      <c r="T140" s="7" t="s">
        <v>12</v>
      </c>
    </row>
    <row r="141" spans="1:20" ht="13.2">
      <c r="A141" s="89">
        <f t="shared" si="1"/>
        <v>2803</v>
      </c>
      <c r="B141" s="7" t="s">
        <v>284</v>
      </c>
      <c r="C141" s="7" t="s">
        <v>63</v>
      </c>
      <c r="D141" s="7" t="s">
        <v>271</v>
      </c>
      <c r="E141" s="7" t="s">
        <v>271</v>
      </c>
      <c r="F141" s="7" t="s">
        <v>63</v>
      </c>
      <c r="G141" s="7" t="s">
        <v>271</v>
      </c>
      <c r="J141" s="7" t="s">
        <v>277</v>
      </c>
      <c r="K141" s="7" t="s">
        <v>271</v>
      </c>
      <c r="L141" s="7" t="s">
        <v>560</v>
      </c>
      <c r="M141" s="7" t="s">
        <v>63</v>
      </c>
      <c r="N141" s="7" t="s">
        <v>431</v>
      </c>
      <c r="Q141" s="7" t="s">
        <v>271</v>
      </c>
      <c r="R141" s="7" t="s">
        <v>561</v>
      </c>
      <c r="S141" s="7" t="s">
        <v>274</v>
      </c>
      <c r="T141" s="7" t="s">
        <v>359</v>
      </c>
    </row>
    <row r="142" spans="1:20" ht="13.2">
      <c r="A142" s="89">
        <f t="shared" si="1"/>
        <v>2804</v>
      </c>
      <c r="B142" s="7" t="s">
        <v>293</v>
      </c>
      <c r="C142" s="7" t="s">
        <v>63</v>
      </c>
      <c r="D142" s="7" t="s">
        <v>271</v>
      </c>
      <c r="E142" s="7" t="s">
        <v>271</v>
      </c>
      <c r="F142" s="7" t="s">
        <v>63</v>
      </c>
      <c r="G142" s="7" t="s">
        <v>271</v>
      </c>
      <c r="J142" s="7" t="s">
        <v>277</v>
      </c>
      <c r="K142" s="7" t="s">
        <v>271</v>
      </c>
      <c r="L142" s="7" t="s">
        <v>484</v>
      </c>
      <c r="M142" s="7" t="s">
        <v>271</v>
      </c>
      <c r="Q142" s="7" t="s">
        <v>271</v>
      </c>
      <c r="R142" s="7" t="s">
        <v>562</v>
      </c>
      <c r="S142" s="7" t="s">
        <v>274</v>
      </c>
      <c r="T142" s="7" t="s">
        <v>289</v>
      </c>
    </row>
    <row r="143" spans="1:20" ht="13.2">
      <c r="A143" s="89">
        <f t="shared" si="1"/>
        <v>2805</v>
      </c>
      <c r="B143" s="7" t="s">
        <v>313</v>
      </c>
      <c r="C143" s="7" t="s">
        <v>63</v>
      </c>
      <c r="D143" s="7" t="s">
        <v>271</v>
      </c>
      <c r="E143" s="7" t="s">
        <v>271</v>
      </c>
      <c r="F143" s="7" t="s">
        <v>271</v>
      </c>
      <c r="G143" s="7" t="s">
        <v>271</v>
      </c>
      <c r="H143" s="98"/>
      <c r="J143" s="7" t="s">
        <v>272</v>
      </c>
      <c r="K143" s="7" t="s">
        <v>271</v>
      </c>
      <c r="L143" s="7" t="s">
        <v>484</v>
      </c>
      <c r="M143" s="7" t="s">
        <v>271</v>
      </c>
      <c r="Q143" s="7" t="s">
        <v>271</v>
      </c>
      <c r="R143" s="7" t="s">
        <v>563</v>
      </c>
      <c r="S143" s="7" t="s">
        <v>274</v>
      </c>
      <c r="T143" s="7" t="s">
        <v>289</v>
      </c>
    </row>
    <row r="144" spans="1:20" ht="13.2">
      <c r="A144" s="89">
        <f t="shared" si="1"/>
        <v>2806</v>
      </c>
      <c r="B144" s="7" t="s">
        <v>532</v>
      </c>
      <c r="C144" s="7" t="s">
        <v>63</v>
      </c>
      <c r="D144" s="7" t="s">
        <v>271</v>
      </c>
      <c r="E144" s="7" t="s">
        <v>63</v>
      </c>
      <c r="F144" s="7" t="s">
        <v>63</v>
      </c>
      <c r="G144" s="7" t="s">
        <v>271</v>
      </c>
      <c r="J144" s="7" t="s">
        <v>272</v>
      </c>
      <c r="K144" s="7" t="s">
        <v>63</v>
      </c>
      <c r="M144" s="7" t="s">
        <v>63</v>
      </c>
      <c r="N144" s="7" t="s">
        <v>564</v>
      </c>
      <c r="P144" s="7" t="s">
        <v>565</v>
      </c>
      <c r="Q144" s="7" t="s">
        <v>63</v>
      </c>
      <c r="S144" s="7" t="s">
        <v>274</v>
      </c>
      <c r="T144" s="7" t="s">
        <v>359</v>
      </c>
    </row>
    <row r="145" spans="1:20" ht="13.2">
      <c r="A145" s="89">
        <f t="shared" si="1"/>
        <v>2807</v>
      </c>
      <c r="B145" s="7" t="s">
        <v>309</v>
      </c>
      <c r="C145" s="7" t="s">
        <v>63</v>
      </c>
      <c r="D145" s="7" t="s">
        <v>271</v>
      </c>
      <c r="E145" s="7" t="s">
        <v>63</v>
      </c>
      <c r="F145" s="7" t="s">
        <v>63</v>
      </c>
      <c r="G145" s="7" t="s">
        <v>271</v>
      </c>
      <c r="J145" s="7" t="s">
        <v>291</v>
      </c>
      <c r="K145" s="7" t="s">
        <v>271</v>
      </c>
      <c r="L145" s="7" t="s">
        <v>311</v>
      </c>
      <c r="M145" s="7" t="s">
        <v>63</v>
      </c>
      <c r="N145" s="7" t="s">
        <v>566</v>
      </c>
      <c r="Q145" s="7" t="s">
        <v>63</v>
      </c>
      <c r="S145" s="7" t="s">
        <v>274</v>
      </c>
      <c r="T145" s="7" t="s">
        <v>359</v>
      </c>
    </row>
    <row r="146" spans="1:20" ht="13.2">
      <c r="A146" s="89">
        <f t="shared" si="1"/>
        <v>2808</v>
      </c>
      <c r="D146" s="7"/>
      <c r="E146" s="7"/>
      <c r="F146" s="7"/>
      <c r="G146" s="7"/>
      <c r="S146" s="7" t="s">
        <v>274</v>
      </c>
    </row>
    <row r="147" spans="1:20" ht="13.2">
      <c r="A147" s="89">
        <f t="shared" si="1"/>
        <v>2809</v>
      </c>
      <c r="B147" s="7" t="s">
        <v>567</v>
      </c>
      <c r="C147" s="7" t="s">
        <v>63</v>
      </c>
      <c r="D147" s="7" t="s">
        <v>271</v>
      </c>
      <c r="E147" s="7" t="s">
        <v>271</v>
      </c>
      <c r="F147" s="7" t="s">
        <v>63</v>
      </c>
      <c r="G147" s="7" t="s">
        <v>271</v>
      </c>
      <c r="J147" s="7" t="s">
        <v>272</v>
      </c>
      <c r="K147" s="7" t="s">
        <v>271</v>
      </c>
      <c r="L147" s="7" t="s">
        <v>484</v>
      </c>
      <c r="M147" s="7" t="s">
        <v>271</v>
      </c>
      <c r="Q147" s="7" t="s">
        <v>63</v>
      </c>
      <c r="S147" s="7" t="s">
        <v>274</v>
      </c>
      <c r="T147" s="7" t="s">
        <v>289</v>
      </c>
    </row>
    <row r="148" spans="1:20" ht="13.2">
      <c r="A148" s="89">
        <f t="shared" si="1"/>
        <v>2810</v>
      </c>
      <c r="B148" s="7" t="s">
        <v>525</v>
      </c>
      <c r="C148" s="7" t="s">
        <v>63</v>
      </c>
      <c r="D148" s="7" t="s">
        <v>271</v>
      </c>
      <c r="E148" s="7" t="s">
        <v>271</v>
      </c>
      <c r="F148" s="7" t="s">
        <v>63</v>
      </c>
      <c r="G148" s="7" t="s">
        <v>271</v>
      </c>
      <c r="J148" s="7" t="s">
        <v>291</v>
      </c>
      <c r="K148" s="7" t="s">
        <v>271</v>
      </c>
      <c r="L148" s="7" t="s">
        <v>484</v>
      </c>
      <c r="M148" s="7" t="s">
        <v>63</v>
      </c>
      <c r="N148" s="7" t="s">
        <v>533</v>
      </c>
      <c r="Q148" s="7" t="s">
        <v>63</v>
      </c>
      <c r="S148" s="7" t="s">
        <v>274</v>
      </c>
      <c r="T148" s="7" t="s">
        <v>359</v>
      </c>
    </row>
    <row r="149" spans="1:20" ht="13.2">
      <c r="A149" s="89">
        <f t="shared" si="1"/>
        <v>2811</v>
      </c>
      <c r="B149" s="7" t="s">
        <v>568</v>
      </c>
      <c r="C149" s="7" t="s">
        <v>63</v>
      </c>
      <c r="D149" s="7" t="s">
        <v>63</v>
      </c>
      <c r="E149" s="7" t="s">
        <v>271</v>
      </c>
      <c r="F149" s="7" t="s">
        <v>63</v>
      </c>
      <c r="G149" s="7" t="s">
        <v>271</v>
      </c>
      <c r="H149" s="7" t="s">
        <v>569</v>
      </c>
      <c r="J149" s="7" t="s">
        <v>304</v>
      </c>
      <c r="K149" s="7" t="s">
        <v>271</v>
      </c>
      <c r="L149" s="7" t="s">
        <v>484</v>
      </c>
      <c r="M149" s="7" t="s">
        <v>63</v>
      </c>
      <c r="N149" s="7" t="s">
        <v>533</v>
      </c>
      <c r="Q149" s="7" t="s">
        <v>63</v>
      </c>
      <c r="S149" s="7" t="s">
        <v>274</v>
      </c>
      <c r="T149" s="7" t="s">
        <v>289</v>
      </c>
    </row>
    <row r="150" spans="1:20" ht="13.2">
      <c r="A150" s="89">
        <f t="shared" si="1"/>
        <v>2812</v>
      </c>
      <c r="B150" s="7" t="s">
        <v>542</v>
      </c>
      <c r="C150" s="7" t="s">
        <v>63</v>
      </c>
      <c r="D150" s="7" t="s">
        <v>271</v>
      </c>
      <c r="E150" s="7" t="s">
        <v>271</v>
      </c>
      <c r="F150" s="7" t="s">
        <v>63</v>
      </c>
      <c r="G150" s="7" t="s">
        <v>271</v>
      </c>
      <c r="J150" s="7" t="s">
        <v>291</v>
      </c>
      <c r="K150" s="7" t="s">
        <v>271</v>
      </c>
      <c r="L150" s="7" t="s">
        <v>484</v>
      </c>
      <c r="M150" s="7" t="s">
        <v>63</v>
      </c>
      <c r="N150" s="7" t="s">
        <v>533</v>
      </c>
      <c r="Q150" s="7" t="s">
        <v>63</v>
      </c>
      <c r="S150" s="7" t="s">
        <v>274</v>
      </c>
      <c r="T150" s="7" t="s">
        <v>289</v>
      </c>
    </row>
    <row r="151" spans="1:20" ht="13.2">
      <c r="A151" s="89">
        <f t="shared" si="1"/>
        <v>2813</v>
      </c>
      <c r="B151" s="7" t="s">
        <v>570</v>
      </c>
      <c r="C151" s="7" t="s">
        <v>63</v>
      </c>
      <c r="D151" s="7" t="s">
        <v>271</v>
      </c>
      <c r="E151" s="7" t="s">
        <v>63</v>
      </c>
      <c r="F151" s="7" t="s">
        <v>63</v>
      </c>
      <c r="G151" s="7" t="s">
        <v>271</v>
      </c>
      <c r="J151" s="7" t="s">
        <v>272</v>
      </c>
      <c r="K151" s="7" t="s">
        <v>63</v>
      </c>
      <c r="M151" s="7" t="s">
        <v>63</v>
      </c>
      <c r="N151" s="7" t="s">
        <v>571</v>
      </c>
      <c r="Q151" s="7" t="s">
        <v>63</v>
      </c>
      <c r="S151" s="7" t="s">
        <v>274</v>
      </c>
      <c r="T151" s="7" t="s">
        <v>359</v>
      </c>
    </row>
    <row r="152" spans="1:20" ht="13.2">
      <c r="A152" s="89">
        <f t="shared" si="1"/>
        <v>2814</v>
      </c>
      <c r="B152" s="7" t="s">
        <v>572</v>
      </c>
      <c r="C152" s="7" t="s">
        <v>63</v>
      </c>
      <c r="D152" s="7" t="s">
        <v>271</v>
      </c>
      <c r="E152" s="7" t="s">
        <v>63</v>
      </c>
      <c r="F152" s="7" t="s">
        <v>63</v>
      </c>
      <c r="G152" s="7" t="s">
        <v>271</v>
      </c>
      <c r="J152" s="7" t="s">
        <v>272</v>
      </c>
      <c r="K152" s="7" t="s">
        <v>63</v>
      </c>
      <c r="M152" s="7" t="s">
        <v>63</v>
      </c>
      <c r="N152" s="7" t="s">
        <v>533</v>
      </c>
      <c r="Q152" s="7" t="s">
        <v>271</v>
      </c>
      <c r="R152" s="7" t="s">
        <v>573</v>
      </c>
      <c r="S152" s="7" t="s">
        <v>274</v>
      </c>
      <c r="T152" s="7" t="s">
        <v>359</v>
      </c>
    </row>
    <row r="153" spans="1:20" ht="13.2">
      <c r="A153" s="89">
        <f t="shared" si="1"/>
        <v>2815</v>
      </c>
      <c r="B153" s="7" t="s">
        <v>570</v>
      </c>
      <c r="C153" s="7" t="s">
        <v>63</v>
      </c>
      <c r="D153" s="7" t="s">
        <v>271</v>
      </c>
      <c r="E153" s="7" t="s">
        <v>271</v>
      </c>
      <c r="F153" s="7" t="s">
        <v>63</v>
      </c>
      <c r="G153" s="7" t="s">
        <v>271</v>
      </c>
      <c r="J153" s="7" t="s">
        <v>574</v>
      </c>
      <c r="K153" s="7" t="s">
        <v>271</v>
      </c>
      <c r="L153" s="7" t="s">
        <v>484</v>
      </c>
      <c r="M153" s="7" t="s">
        <v>271</v>
      </c>
      <c r="Q153" s="7" t="s">
        <v>271</v>
      </c>
      <c r="R153" s="7" t="s">
        <v>575</v>
      </c>
      <c r="S153" s="7" t="s">
        <v>274</v>
      </c>
      <c r="T153" s="7" t="s">
        <v>289</v>
      </c>
    </row>
    <row r="154" spans="1:20" ht="13.2">
      <c r="A154" s="89">
        <f t="shared" si="1"/>
        <v>2816</v>
      </c>
      <c r="B154" s="7" t="s">
        <v>576</v>
      </c>
      <c r="C154" s="7" t="s">
        <v>63</v>
      </c>
      <c r="D154" s="7" t="s">
        <v>271</v>
      </c>
      <c r="E154" s="7" t="s">
        <v>271</v>
      </c>
      <c r="F154" s="7" t="s">
        <v>63</v>
      </c>
      <c r="G154" s="7" t="s">
        <v>271</v>
      </c>
      <c r="J154" s="7" t="s">
        <v>574</v>
      </c>
      <c r="K154" s="7" t="s">
        <v>271</v>
      </c>
      <c r="L154" s="7" t="s">
        <v>430</v>
      </c>
      <c r="M154" s="7" t="s">
        <v>271</v>
      </c>
      <c r="Q154" s="7" t="s">
        <v>63</v>
      </c>
      <c r="S154" s="7" t="s">
        <v>274</v>
      </c>
      <c r="T154" s="7" t="s">
        <v>359</v>
      </c>
    </row>
    <row r="155" spans="1:20" ht="13.2">
      <c r="A155" s="89">
        <f t="shared" si="1"/>
        <v>2817</v>
      </c>
      <c r="B155" s="7" t="s">
        <v>491</v>
      </c>
      <c r="C155" s="7" t="s">
        <v>63</v>
      </c>
      <c r="D155" s="7" t="s">
        <v>271</v>
      </c>
      <c r="E155" s="7" t="s">
        <v>271</v>
      </c>
      <c r="F155" s="7" t="s">
        <v>63</v>
      </c>
      <c r="G155" s="7" t="s">
        <v>271</v>
      </c>
      <c r="J155" s="7" t="s">
        <v>291</v>
      </c>
      <c r="K155" s="7" t="s">
        <v>63</v>
      </c>
      <c r="M155" s="7" t="s">
        <v>271</v>
      </c>
      <c r="Q155" s="7" t="s">
        <v>271</v>
      </c>
      <c r="R155" s="7" t="s">
        <v>573</v>
      </c>
      <c r="S155" s="7" t="s">
        <v>274</v>
      </c>
      <c r="T155" s="7" t="s">
        <v>359</v>
      </c>
    </row>
    <row r="156" spans="1:20" ht="13.2">
      <c r="A156" s="89">
        <f t="shared" si="1"/>
        <v>2818</v>
      </c>
      <c r="B156" s="7" t="s">
        <v>302</v>
      </c>
      <c r="C156" s="7" t="s">
        <v>63</v>
      </c>
      <c r="D156" s="7" t="s">
        <v>271</v>
      </c>
      <c r="E156" s="7" t="s">
        <v>271</v>
      </c>
      <c r="F156" s="7" t="s">
        <v>63</v>
      </c>
      <c r="G156" s="7" t="s">
        <v>271</v>
      </c>
      <c r="J156" s="7" t="s">
        <v>291</v>
      </c>
      <c r="K156" s="7" t="s">
        <v>271</v>
      </c>
      <c r="L156" s="7" t="s">
        <v>577</v>
      </c>
      <c r="M156" s="7" t="s">
        <v>63</v>
      </c>
      <c r="Q156" s="7" t="s">
        <v>271</v>
      </c>
      <c r="R156" s="7" t="s">
        <v>578</v>
      </c>
      <c r="S156" s="7" t="s">
        <v>274</v>
      </c>
      <c r="T156" s="7" t="s">
        <v>359</v>
      </c>
    </row>
    <row r="157" spans="1:20" ht="13.2">
      <c r="A157" s="89">
        <f t="shared" si="1"/>
        <v>2819</v>
      </c>
      <c r="B157" s="7" t="s">
        <v>579</v>
      </c>
      <c r="C157" s="7" t="s">
        <v>63</v>
      </c>
      <c r="D157" s="7" t="s">
        <v>271</v>
      </c>
      <c r="E157" s="7" t="s">
        <v>63</v>
      </c>
      <c r="F157" s="7" t="s">
        <v>63</v>
      </c>
      <c r="G157" s="7" t="s">
        <v>271</v>
      </c>
      <c r="J157" s="7" t="s">
        <v>272</v>
      </c>
      <c r="K157" s="7" t="s">
        <v>63</v>
      </c>
      <c r="L157" s="7" t="s">
        <v>580</v>
      </c>
      <c r="M157" s="7" t="s">
        <v>271</v>
      </c>
      <c r="Q157" s="7" t="s">
        <v>271</v>
      </c>
      <c r="R157" s="7" t="s">
        <v>581</v>
      </c>
      <c r="S157" s="7" t="s">
        <v>274</v>
      </c>
      <c r="T157" s="7" t="s">
        <v>359</v>
      </c>
    </row>
    <row r="158" spans="1:20" ht="13.2">
      <c r="A158" s="89">
        <f t="shared" si="1"/>
        <v>2820</v>
      </c>
      <c r="C158" s="7"/>
      <c r="D158" s="7"/>
      <c r="E158" s="7"/>
      <c r="F158" s="7"/>
      <c r="G158" s="7"/>
      <c r="S158" s="7"/>
    </row>
    <row r="159" spans="1:20" ht="13.2">
      <c r="A159" s="89">
        <f t="shared" si="1"/>
        <v>2821</v>
      </c>
      <c r="B159" s="7" t="s">
        <v>570</v>
      </c>
      <c r="C159" s="7" t="s">
        <v>63</v>
      </c>
      <c r="D159" s="7" t="s">
        <v>271</v>
      </c>
      <c r="E159" s="7" t="s">
        <v>271</v>
      </c>
      <c r="F159" s="7" t="s">
        <v>271</v>
      </c>
      <c r="G159" s="7" t="s">
        <v>271</v>
      </c>
      <c r="J159" s="7" t="s">
        <v>277</v>
      </c>
      <c r="K159" s="7" t="s">
        <v>271</v>
      </c>
      <c r="L159" s="7" t="s">
        <v>582</v>
      </c>
      <c r="M159" s="7" t="s">
        <v>271</v>
      </c>
      <c r="N159" s="7" t="s">
        <v>529</v>
      </c>
      <c r="Q159" s="7" t="s">
        <v>63</v>
      </c>
      <c r="S159" s="7" t="s">
        <v>274</v>
      </c>
      <c r="T159" s="7" t="s">
        <v>359</v>
      </c>
    </row>
    <row r="160" spans="1:20" ht="13.2">
      <c r="A160" s="89">
        <f t="shared" si="1"/>
        <v>2822</v>
      </c>
      <c r="B160" s="7" t="s">
        <v>302</v>
      </c>
      <c r="C160" s="7" t="s">
        <v>63</v>
      </c>
      <c r="D160" s="7" t="s">
        <v>271</v>
      </c>
      <c r="E160" s="7" t="s">
        <v>63</v>
      </c>
      <c r="F160" s="7" t="s">
        <v>271</v>
      </c>
      <c r="G160" s="7" t="s">
        <v>271</v>
      </c>
      <c r="J160" s="7" t="s">
        <v>310</v>
      </c>
      <c r="K160" s="7" t="s">
        <v>63</v>
      </c>
      <c r="L160" s="7" t="s">
        <v>583</v>
      </c>
      <c r="M160" s="7" t="s">
        <v>271</v>
      </c>
      <c r="Q160" s="7" t="s">
        <v>63</v>
      </c>
      <c r="S160" s="7" t="s">
        <v>274</v>
      </c>
      <c r="T160" s="7" t="s">
        <v>12</v>
      </c>
    </row>
    <row r="161" spans="1:20" ht="13.2">
      <c r="A161" s="89">
        <f t="shared" si="1"/>
        <v>2823</v>
      </c>
      <c r="B161" s="7" t="s">
        <v>584</v>
      </c>
      <c r="C161" s="7" t="s">
        <v>63</v>
      </c>
      <c r="D161" s="7" t="s">
        <v>271</v>
      </c>
      <c r="E161" s="7" t="s">
        <v>63</v>
      </c>
      <c r="F161" s="7" t="s">
        <v>63</v>
      </c>
      <c r="G161" s="7" t="s">
        <v>271</v>
      </c>
      <c r="J161" s="7" t="s">
        <v>585</v>
      </c>
      <c r="K161" s="7" t="s">
        <v>63</v>
      </c>
      <c r="M161" s="7" t="s">
        <v>63</v>
      </c>
      <c r="N161" s="7" t="s">
        <v>586</v>
      </c>
      <c r="Q161" s="7" t="s">
        <v>63</v>
      </c>
      <c r="S161" s="7" t="s">
        <v>274</v>
      </c>
      <c r="T161" s="7" t="s">
        <v>359</v>
      </c>
    </row>
    <row r="162" spans="1:20" ht="13.2">
      <c r="A162" s="89">
        <f t="shared" si="1"/>
        <v>2824</v>
      </c>
      <c r="B162" s="7" t="s">
        <v>570</v>
      </c>
      <c r="C162" s="7" t="s">
        <v>63</v>
      </c>
      <c r="D162" s="7" t="s">
        <v>271</v>
      </c>
      <c r="E162" s="7" t="s">
        <v>63</v>
      </c>
      <c r="F162" s="7" t="s">
        <v>63</v>
      </c>
      <c r="G162" s="7" t="s">
        <v>271</v>
      </c>
      <c r="J162" s="7" t="s">
        <v>272</v>
      </c>
      <c r="K162" s="7" t="s">
        <v>63</v>
      </c>
      <c r="M162" s="7" t="s">
        <v>63</v>
      </c>
      <c r="N162" s="7" t="s">
        <v>587</v>
      </c>
      <c r="Q162" s="7" t="s">
        <v>271</v>
      </c>
      <c r="R162" s="7" t="s">
        <v>588</v>
      </c>
      <c r="S162" s="7" t="s">
        <v>274</v>
      </c>
      <c r="T162" s="7" t="s">
        <v>359</v>
      </c>
    </row>
    <row r="163" spans="1:20" ht="13.2">
      <c r="A163" s="89">
        <f t="shared" si="1"/>
        <v>2825</v>
      </c>
      <c r="B163" s="7" t="s">
        <v>589</v>
      </c>
      <c r="C163" s="7" t="s">
        <v>63</v>
      </c>
      <c r="D163" s="7" t="s">
        <v>271</v>
      </c>
      <c r="E163" s="7" t="s">
        <v>271</v>
      </c>
      <c r="F163" s="7" t="s">
        <v>63</v>
      </c>
      <c r="G163" s="7" t="s">
        <v>271</v>
      </c>
      <c r="J163" s="7" t="s">
        <v>310</v>
      </c>
      <c r="K163" s="7" t="s">
        <v>271</v>
      </c>
      <c r="L163" s="7" t="s">
        <v>311</v>
      </c>
      <c r="M163" s="7" t="s">
        <v>63</v>
      </c>
      <c r="Q163" s="7" t="s">
        <v>63</v>
      </c>
      <c r="S163" s="7" t="s">
        <v>274</v>
      </c>
      <c r="T163" s="7" t="s">
        <v>289</v>
      </c>
    </row>
    <row r="164" spans="1:20" ht="13.2">
      <c r="A164" s="89">
        <f t="shared" si="1"/>
        <v>2826</v>
      </c>
      <c r="B164" s="7" t="s">
        <v>590</v>
      </c>
      <c r="C164" s="7" t="s">
        <v>63</v>
      </c>
      <c r="D164" s="7" t="s">
        <v>271</v>
      </c>
      <c r="E164" s="7" t="s">
        <v>63</v>
      </c>
      <c r="F164" s="7" t="s">
        <v>63</v>
      </c>
      <c r="G164" s="7" t="s">
        <v>271</v>
      </c>
      <c r="J164" s="7" t="s">
        <v>585</v>
      </c>
      <c r="K164" s="7" t="s">
        <v>63</v>
      </c>
      <c r="L164" s="7" t="s">
        <v>591</v>
      </c>
      <c r="M164" s="7" t="s">
        <v>271</v>
      </c>
      <c r="Q164" s="7" t="s">
        <v>271</v>
      </c>
      <c r="R164" s="7" t="s">
        <v>592</v>
      </c>
      <c r="S164" s="7" t="s">
        <v>274</v>
      </c>
      <c r="T164" s="7" t="s">
        <v>359</v>
      </c>
    </row>
    <row r="165" spans="1:20" ht="13.2">
      <c r="A165" s="89">
        <f t="shared" si="1"/>
        <v>2827</v>
      </c>
      <c r="B165" s="7" t="s">
        <v>593</v>
      </c>
      <c r="C165" s="7" t="s">
        <v>63</v>
      </c>
      <c r="D165" s="7" t="s">
        <v>271</v>
      </c>
      <c r="E165" s="7" t="s">
        <v>63</v>
      </c>
      <c r="F165" s="7" t="s">
        <v>63</v>
      </c>
      <c r="G165" s="7" t="s">
        <v>271</v>
      </c>
      <c r="J165" s="7" t="s">
        <v>277</v>
      </c>
      <c r="K165" s="7" t="s">
        <v>63</v>
      </c>
      <c r="L165" s="7" t="s">
        <v>591</v>
      </c>
      <c r="M165" s="7" t="s">
        <v>271</v>
      </c>
      <c r="Q165" s="7" t="s">
        <v>63</v>
      </c>
      <c r="R165" s="7" t="s">
        <v>594</v>
      </c>
      <c r="S165" s="7" t="s">
        <v>274</v>
      </c>
      <c r="T165" s="7" t="s">
        <v>12</v>
      </c>
    </row>
    <row r="166" spans="1:20" ht="13.2">
      <c r="A166" s="89">
        <f t="shared" si="1"/>
        <v>2828</v>
      </c>
      <c r="B166" s="7" t="s">
        <v>570</v>
      </c>
      <c r="C166" s="7" t="s">
        <v>63</v>
      </c>
      <c r="D166" s="7" t="s">
        <v>271</v>
      </c>
      <c r="E166" s="7" t="s">
        <v>271</v>
      </c>
      <c r="F166" s="7" t="s">
        <v>63</v>
      </c>
      <c r="G166" s="7" t="s">
        <v>271</v>
      </c>
      <c r="J166" s="7" t="s">
        <v>277</v>
      </c>
      <c r="K166" s="7" t="s">
        <v>271</v>
      </c>
      <c r="L166" s="7" t="s">
        <v>595</v>
      </c>
      <c r="M166" s="7" t="s">
        <v>63</v>
      </c>
      <c r="Q166" s="7" t="s">
        <v>63</v>
      </c>
      <c r="S166" s="7" t="s">
        <v>274</v>
      </c>
      <c r="T166" s="7" t="s">
        <v>359</v>
      </c>
    </row>
    <row r="167" spans="1:20" ht="13.2">
      <c r="A167" s="89">
        <f t="shared" si="1"/>
        <v>2829</v>
      </c>
      <c r="B167" s="7" t="s">
        <v>302</v>
      </c>
      <c r="C167" s="7" t="s">
        <v>63</v>
      </c>
      <c r="D167" s="7" t="s">
        <v>271</v>
      </c>
      <c r="E167" s="7" t="s">
        <v>271</v>
      </c>
      <c r="F167" s="7" t="s">
        <v>63</v>
      </c>
      <c r="G167" s="7" t="s">
        <v>271</v>
      </c>
      <c r="J167" s="7" t="s">
        <v>277</v>
      </c>
      <c r="K167" s="7" t="s">
        <v>63</v>
      </c>
      <c r="L167" s="7" t="s">
        <v>596</v>
      </c>
      <c r="M167" s="7" t="s">
        <v>271</v>
      </c>
      <c r="Q167" s="7" t="s">
        <v>63</v>
      </c>
      <c r="S167" s="7" t="s">
        <v>274</v>
      </c>
      <c r="T167" s="7" t="s">
        <v>12</v>
      </c>
    </row>
    <row r="168" spans="1:20" ht="13.2">
      <c r="A168" s="89">
        <f t="shared" si="1"/>
        <v>2830</v>
      </c>
      <c r="B168" s="7" t="s">
        <v>597</v>
      </c>
      <c r="C168" s="7" t="s">
        <v>271</v>
      </c>
      <c r="D168" s="7" t="s">
        <v>271</v>
      </c>
      <c r="E168" s="7" t="s">
        <v>271</v>
      </c>
      <c r="F168" s="7" t="s">
        <v>271</v>
      </c>
      <c r="G168" s="7" t="s">
        <v>271</v>
      </c>
      <c r="I168" s="7" t="s">
        <v>598</v>
      </c>
      <c r="J168" s="7" t="s">
        <v>272</v>
      </c>
      <c r="K168" s="7" t="s">
        <v>271</v>
      </c>
      <c r="L168" s="7" t="s">
        <v>599</v>
      </c>
      <c r="M168" s="7" t="s">
        <v>271</v>
      </c>
      <c r="N168" s="7" t="s">
        <v>600</v>
      </c>
      <c r="Q168" s="7" t="s">
        <v>271</v>
      </c>
      <c r="R168" s="7" t="s">
        <v>601</v>
      </c>
      <c r="S168" s="7" t="s">
        <v>274</v>
      </c>
      <c r="T168" s="7" t="s">
        <v>289</v>
      </c>
    </row>
    <row r="169" spans="1:20" ht="13.2">
      <c r="A169" s="89">
        <f t="shared" si="1"/>
        <v>2831</v>
      </c>
      <c r="C169" s="7"/>
      <c r="D169" s="7"/>
      <c r="E169" s="7"/>
      <c r="F169" s="7"/>
      <c r="G169" s="7"/>
      <c r="S169" s="7"/>
    </row>
    <row r="170" spans="1:20" ht="13.2">
      <c r="A170" s="89">
        <f t="shared" si="1"/>
        <v>2832</v>
      </c>
      <c r="B170" s="7" t="s">
        <v>567</v>
      </c>
      <c r="C170" s="7" t="s">
        <v>63</v>
      </c>
      <c r="D170" s="7" t="s">
        <v>271</v>
      </c>
      <c r="E170" s="7" t="s">
        <v>63</v>
      </c>
      <c r="F170" s="7" t="s">
        <v>63</v>
      </c>
      <c r="G170" s="7" t="s">
        <v>271</v>
      </c>
      <c r="J170" s="7" t="s">
        <v>310</v>
      </c>
      <c r="K170" s="7" t="s">
        <v>63</v>
      </c>
      <c r="M170" s="7" t="s">
        <v>271</v>
      </c>
      <c r="Q170" s="7" t="s">
        <v>63</v>
      </c>
      <c r="S170" s="7" t="s">
        <v>274</v>
      </c>
      <c r="T170" s="7" t="s">
        <v>12</v>
      </c>
    </row>
    <row r="171" spans="1:20" ht="13.2">
      <c r="A171" s="89">
        <f t="shared" si="1"/>
        <v>2833</v>
      </c>
      <c r="B171" s="7" t="s">
        <v>602</v>
      </c>
      <c r="C171" s="7" t="s">
        <v>63</v>
      </c>
      <c r="D171" s="7" t="s">
        <v>271</v>
      </c>
      <c r="E171" s="7" t="s">
        <v>271</v>
      </c>
      <c r="F171" s="7" t="s">
        <v>63</v>
      </c>
      <c r="G171" s="7" t="s">
        <v>271</v>
      </c>
      <c r="J171" s="7" t="s">
        <v>603</v>
      </c>
      <c r="K171" s="7" t="s">
        <v>271</v>
      </c>
      <c r="L171" s="7" t="s">
        <v>604</v>
      </c>
      <c r="M171" s="7" t="s">
        <v>63</v>
      </c>
      <c r="Q171" s="7" t="s">
        <v>63</v>
      </c>
      <c r="S171" s="7" t="s">
        <v>274</v>
      </c>
      <c r="T171" s="7" t="s">
        <v>359</v>
      </c>
    </row>
    <row r="172" spans="1:20" ht="13.2">
      <c r="A172" s="89">
        <f t="shared" si="1"/>
        <v>2834</v>
      </c>
      <c r="B172" s="7" t="s">
        <v>302</v>
      </c>
      <c r="C172" s="7" t="s">
        <v>63</v>
      </c>
      <c r="D172" s="7" t="s">
        <v>271</v>
      </c>
      <c r="E172" s="7" t="s">
        <v>63</v>
      </c>
      <c r="F172" s="7" t="s">
        <v>63</v>
      </c>
      <c r="G172" s="7" t="s">
        <v>271</v>
      </c>
      <c r="J172" s="7" t="s">
        <v>291</v>
      </c>
      <c r="K172" s="7" t="s">
        <v>63</v>
      </c>
      <c r="L172" s="7" t="s">
        <v>605</v>
      </c>
      <c r="M172" s="7" t="s">
        <v>271</v>
      </c>
      <c r="Q172" s="7" t="s">
        <v>271</v>
      </c>
      <c r="R172" s="7" t="s">
        <v>606</v>
      </c>
      <c r="S172" s="7" t="s">
        <v>274</v>
      </c>
      <c r="T172" s="7" t="s">
        <v>359</v>
      </c>
    </row>
    <row r="173" spans="1:20" ht="13.2">
      <c r="A173" s="89">
        <f t="shared" si="1"/>
        <v>2835</v>
      </c>
      <c r="B173" s="7" t="s">
        <v>607</v>
      </c>
      <c r="C173" s="7" t="s">
        <v>271</v>
      </c>
      <c r="D173" s="7" t="s">
        <v>271</v>
      </c>
      <c r="E173" s="7" t="s">
        <v>63</v>
      </c>
      <c r="F173" s="7" t="s">
        <v>63</v>
      </c>
      <c r="G173" s="7" t="s">
        <v>63</v>
      </c>
      <c r="I173" s="7" t="s">
        <v>598</v>
      </c>
      <c r="J173" s="7" t="s">
        <v>272</v>
      </c>
      <c r="K173" s="7" t="s">
        <v>271</v>
      </c>
      <c r="L173" s="7" t="s">
        <v>608</v>
      </c>
      <c r="M173" s="7" t="s">
        <v>271</v>
      </c>
      <c r="N173" s="7" t="s">
        <v>609</v>
      </c>
      <c r="Q173" s="7" t="s">
        <v>63</v>
      </c>
      <c r="S173" s="7" t="s">
        <v>274</v>
      </c>
      <c r="T173" s="7" t="s">
        <v>289</v>
      </c>
    </row>
    <row r="174" spans="1:20" ht="13.2">
      <c r="A174" s="89">
        <f t="shared" si="1"/>
        <v>2836</v>
      </c>
      <c r="B174" s="7" t="s">
        <v>570</v>
      </c>
      <c r="C174" s="7" t="s">
        <v>63</v>
      </c>
      <c r="D174" s="7" t="s">
        <v>271</v>
      </c>
      <c r="E174" s="7" t="s">
        <v>271</v>
      </c>
      <c r="F174" s="7" t="s">
        <v>63</v>
      </c>
      <c r="G174" s="7" t="s">
        <v>271</v>
      </c>
      <c r="J174" s="7" t="s">
        <v>272</v>
      </c>
      <c r="K174" s="7" t="s">
        <v>271</v>
      </c>
      <c r="L174" s="7" t="s">
        <v>610</v>
      </c>
      <c r="M174" s="7" t="s">
        <v>271</v>
      </c>
      <c r="Q174" s="7" t="s">
        <v>271</v>
      </c>
      <c r="R174" s="7" t="s">
        <v>611</v>
      </c>
      <c r="S174" s="7" t="s">
        <v>274</v>
      </c>
      <c r="T174" s="7" t="s">
        <v>359</v>
      </c>
    </row>
    <row r="175" spans="1:20" ht="13.2">
      <c r="A175" s="89">
        <f t="shared" si="1"/>
        <v>2837</v>
      </c>
      <c r="B175" s="7" t="s">
        <v>612</v>
      </c>
      <c r="C175" s="7" t="s">
        <v>63</v>
      </c>
      <c r="D175" s="7" t="s">
        <v>271</v>
      </c>
      <c r="E175" s="7" t="s">
        <v>271</v>
      </c>
      <c r="F175" s="7" t="s">
        <v>63</v>
      </c>
      <c r="G175" s="7" t="s">
        <v>271</v>
      </c>
      <c r="J175" s="7" t="s">
        <v>603</v>
      </c>
      <c r="K175" s="7" t="s">
        <v>271</v>
      </c>
      <c r="L175" s="7" t="s">
        <v>613</v>
      </c>
      <c r="M175" s="7" t="s">
        <v>271</v>
      </c>
      <c r="Q175" s="7" t="s">
        <v>63</v>
      </c>
      <c r="S175" s="7" t="s">
        <v>274</v>
      </c>
      <c r="T175" s="7" t="s">
        <v>359</v>
      </c>
    </row>
    <row r="176" spans="1:20" ht="13.2">
      <c r="A176" s="89">
        <f t="shared" si="1"/>
        <v>2838</v>
      </c>
      <c r="B176" s="7" t="s">
        <v>607</v>
      </c>
      <c r="C176" s="7" t="s">
        <v>271</v>
      </c>
      <c r="D176" s="7" t="s">
        <v>271</v>
      </c>
      <c r="E176" s="7" t="s">
        <v>271</v>
      </c>
      <c r="F176" s="7" t="s">
        <v>271</v>
      </c>
      <c r="G176" s="7" t="s">
        <v>63</v>
      </c>
      <c r="J176" s="7" t="s">
        <v>272</v>
      </c>
      <c r="K176" s="7" t="s">
        <v>271</v>
      </c>
      <c r="L176" s="7" t="s">
        <v>608</v>
      </c>
      <c r="M176" s="7" t="s">
        <v>271</v>
      </c>
      <c r="N176" s="7" t="s">
        <v>609</v>
      </c>
      <c r="Q176" s="7" t="s">
        <v>63</v>
      </c>
      <c r="S176" s="7" t="s">
        <v>274</v>
      </c>
      <c r="T176" s="7" t="s">
        <v>289</v>
      </c>
    </row>
    <row r="177" spans="1:20" ht="13.2">
      <c r="A177" s="89">
        <f t="shared" si="1"/>
        <v>2839</v>
      </c>
      <c r="B177" s="7" t="s">
        <v>614</v>
      </c>
      <c r="C177" s="7" t="s">
        <v>63</v>
      </c>
      <c r="D177" s="7" t="s">
        <v>271</v>
      </c>
      <c r="E177" s="7" t="s">
        <v>63</v>
      </c>
      <c r="F177" s="7" t="s">
        <v>63</v>
      </c>
      <c r="G177" s="7" t="s">
        <v>271</v>
      </c>
      <c r="J177" s="7" t="s">
        <v>603</v>
      </c>
      <c r="K177" s="7" t="s">
        <v>316</v>
      </c>
      <c r="L177" s="7" t="s">
        <v>615</v>
      </c>
      <c r="M177" s="7" t="s">
        <v>271</v>
      </c>
      <c r="Q177" s="7" t="s">
        <v>271</v>
      </c>
      <c r="R177" s="7" t="s">
        <v>616</v>
      </c>
      <c r="S177" s="7" t="s">
        <v>274</v>
      </c>
      <c r="T177" s="7" t="s">
        <v>12</v>
      </c>
    </row>
    <row r="178" spans="1:20" ht="13.2">
      <c r="A178" s="89">
        <f t="shared" si="1"/>
        <v>2840</v>
      </c>
      <c r="B178" s="7" t="s">
        <v>617</v>
      </c>
      <c r="C178" s="7" t="s">
        <v>63</v>
      </c>
      <c r="D178" s="7" t="s">
        <v>271</v>
      </c>
      <c r="E178" s="7" t="s">
        <v>271</v>
      </c>
      <c r="F178" s="7" t="s">
        <v>63</v>
      </c>
      <c r="G178" s="7" t="s">
        <v>271</v>
      </c>
      <c r="J178" s="7" t="s">
        <v>272</v>
      </c>
      <c r="K178" s="7" t="s">
        <v>271</v>
      </c>
      <c r="L178" s="7" t="s">
        <v>618</v>
      </c>
      <c r="M178" s="7" t="s">
        <v>63</v>
      </c>
      <c r="Q178" s="7" t="s">
        <v>63</v>
      </c>
      <c r="S178" s="7" t="s">
        <v>274</v>
      </c>
      <c r="T178" s="7" t="s">
        <v>289</v>
      </c>
    </row>
    <row r="179" spans="1:20" ht="13.2">
      <c r="A179" s="89">
        <f t="shared" si="1"/>
        <v>2841</v>
      </c>
      <c r="B179" s="7" t="s">
        <v>619</v>
      </c>
      <c r="C179" s="7" t="s">
        <v>63</v>
      </c>
      <c r="D179" s="7" t="s">
        <v>271</v>
      </c>
      <c r="E179" s="7" t="s">
        <v>63</v>
      </c>
      <c r="F179" s="7" t="s">
        <v>271</v>
      </c>
      <c r="G179" s="7" t="s">
        <v>271</v>
      </c>
      <c r="J179" s="7" t="s">
        <v>310</v>
      </c>
      <c r="K179" s="7" t="s">
        <v>63</v>
      </c>
      <c r="L179" s="7" t="s">
        <v>620</v>
      </c>
      <c r="M179" s="7" t="s">
        <v>271</v>
      </c>
      <c r="Q179" s="7" t="s">
        <v>271</v>
      </c>
      <c r="R179" s="7" t="s">
        <v>616</v>
      </c>
      <c r="S179" s="7" t="s">
        <v>274</v>
      </c>
      <c r="T179" s="7" t="s">
        <v>12</v>
      </c>
    </row>
    <row r="180" spans="1:20" ht="13.2">
      <c r="A180" s="89">
        <f t="shared" si="1"/>
        <v>2842</v>
      </c>
      <c r="B180" s="7" t="s">
        <v>532</v>
      </c>
      <c r="C180" s="7" t="s">
        <v>63</v>
      </c>
      <c r="D180" s="7" t="s">
        <v>271</v>
      </c>
      <c r="E180" s="7" t="s">
        <v>271</v>
      </c>
      <c r="F180" s="7" t="s">
        <v>63</v>
      </c>
      <c r="G180" s="7" t="s">
        <v>271</v>
      </c>
      <c r="J180" s="7" t="s">
        <v>310</v>
      </c>
      <c r="K180" s="7" t="s">
        <v>271</v>
      </c>
      <c r="L180" s="7" t="s">
        <v>618</v>
      </c>
      <c r="M180" s="7" t="s">
        <v>271</v>
      </c>
      <c r="Q180" s="7" t="s">
        <v>63</v>
      </c>
      <c r="S180" s="7" t="s">
        <v>274</v>
      </c>
      <c r="T180" s="7" t="s">
        <v>289</v>
      </c>
    </row>
    <row r="181" spans="1:20" ht="13.2">
      <c r="A181" s="89">
        <f t="shared" si="1"/>
        <v>2843</v>
      </c>
      <c r="B181" s="7" t="s">
        <v>621</v>
      </c>
      <c r="C181" s="7" t="s">
        <v>63</v>
      </c>
      <c r="D181" s="7" t="s">
        <v>271</v>
      </c>
      <c r="E181" s="7" t="s">
        <v>271</v>
      </c>
      <c r="F181" s="7" t="s">
        <v>271</v>
      </c>
      <c r="G181" s="7" t="s">
        <v>63</v>
      </c>
      <c r="J181" s="7" t="s">
        <v>291</v>
      </c>
      <c r="K181" s="7" t="s">
        <v>271</v>
      </c>
      <c r="L181" s="7" t="s">
        <v>618</v>
      </c>
      <c r="M181" s="7" t="s">
        <v>271</v>
      </c>
      <c r="Q181" s="7" t="s">
        <v>63</v>
      </c>
      <c r="S181" s="7" t="s">
        <v>274</v>
      </c>
      <c r="T181" s="7" t="s">
        <v>289</v>
      </c>
    </row>
    <row r="182" spans="1:20" ht="13.2">
      <c r="A182" s="89">
        <f t="shared" si="1"/>
        <v>2844</v>
      </c>
      <c r="B182" s="7" t="s">
        <v>622</v>
      </c>
      <c r="C182" s="7" t="s">
        <v>63</v>
      </c>
      <c r="D182" s="7" t="s">
        <v>271</v>
      </c>
      <c r="E182" s="7" t="s">
        <v>271</v>
      </c>
      <c r="F182" s="7" t="s">
        <v>63</v>
      </c>
      <c r="G182" s="7" t="s">
        <v>63</v>
      </c>
      <c r="J182" s="7" t="s">
        <v>310</v>
      </c>
      <c r="K182" s="7" t="s">
        <v>271</v>
      </c>
      <c r="L182" s="7" t="s">
        <v>618</v>
      </c>
      <c r="M182" s="7" t="s">
        <v>63</v>
      </c>
      <c r="Q182" s="7" t="s">
        <v>63</v>
      </c>
      <c r="S182" s="7" t="s">
        <v>274</v>
      </c>
      <c r="T182" s="7" t="s">
        <v>289</v>
      </c>
    </row>
    <row r="183" spans="1:20" ht="13.2">
      <c r="A183" s="89">
        <f t="shared" si="1"/>
        <v>2845</v>
      </c>
      <c r="B183" s="7" t="s">
        <v>619</v>
      </c>
      <c r="C183" s="7" t="s">
        <v>63</v>
      </c>
      <c r="D183" s="7" t="s">
        <v>271</v>
      </c>
      <c r="E183" s="7" t="s">
        <v>271</v>
      </c>
      <c r="F183" s="7" t="s">
        <v>63</v>
      </c>
      <c r="G183" s="7" t="s">
        <v>271</v>
      </c>
      <c r="J183" s="7" t="s">
        <v>603</v>
      </c>
      <c r="K183" s="7" t="s">
        <v>63</v>
      </c>
      <c r="L183" s="7" t="s">
        <v>623</v>
      </c>
      <c r="M183" s="7" t="s">
        <v>271</v>
      </c>
      <c r="Q183" s="7" t="s">
        <v>271</v>
      </c>
      <c r="R183" s="7" t="s">
        <v>624</v>
      </c>
      <c r="S183" s="7" t="s">
        <v>274</v>
      </c>
      <c r="T183" s="7" t="s">
        <v>359</v>
      </c>
    </row>
    <row r="184" spans="1:20" ht="13.2">
      <c r="A184" s="89">
        <f t="shared" si="1"/>
        <v>2846</v>
      </c>
      <c r="B184" s="7" t="s">
        <v>625</v>
      </c>
      <c r="C184" s="7" t="s">
        <v>63</v>
      </c>
      <c r="D184" s="7" t="s">
        <v>271</v>
      </c>
      <c r="E184" s="7" t="s">
        <v>271</v>
      </c>
      <c r="F184" s="7" t="s">
        <v>63</v>
      </c>
      <c r="G184" s="7" t="s">
        <v>63</v>
      </c>
      <c r="J184" s="7" t="s">
        <v>603</v>
      </c>
      <c r="K184" s="7" t="s">
        <v>271</v>
      </c>
      <c r="M184" s="7" t="s">
        <v>63</v>
      </c>
      <c r="Q184" s="7" t="s">
        <v>271</v>
      </c>
      <c r="R184" s="7" t="s">
        <v>624</v>
      </c>
      <c r="S184" s="7" t="s">
        <v>274</v>
      </c>
      <c r="T184" s="7" t="s">
        <v>289</v>
      </c>
    </row>
    <row r="185" spans="1:20" ht="13.2">
      <c r="A185" s="89">
        <f t="shared" si="1"/>
        <v>2847</v>
      </c>
      <c r="B185" s="7" t="s">
        <v>626</v>
      </c>
      <c r="C185" s="7" t="s">
        <v>63</v>
      </c>
      <c r="D185" s="7" t="s">
        <v>271</v>
      </c>
      <c r="E185" s="7" t="s">
        <v>271</v>
      </c>
      <c r="F185" s="7" t="s">
        <v>63</v>
      </c>
      <c r="G185" s="7" t="s">
        <v>271</v>
      </c>
      <c r="J185" s="7" t="s">
        <v>603</v>
      </c>
      <c r="K185" s="7" t="s">
        <v>271</v>
      </c>
      <c r="L185" s="7" t="s">
        <v>627</v>
      </c>
      <c r="M185" s="7" t="s">
        <v>271</v>
      </c>
      <c r="Q185" s="7" t="s">
        <v>271</v>
      </c>
      <c r="R185" s="7" t="s">
        <v>628</v>
      </c>
      <c r="S185" s="7" t="s">
        <v>274</v>
      </c>
      <c r="T185" s="7" t="s">
        <v>289</v>
      </c>
    </row>
    <row r="186" spans="1:20" ht="13.2">
      <c r="A186" s="89">
        <f t="shared" si="1"/>
        <v>2848</v>
      </c>
      <c r="B186" s="7" t="s">
        <v>309</v>
      </c>
      <c r="C186" s="7" t="s">
        <v>63</v>
      </c>
      <c r="D186" s="7" t="s">
        <v>271</v>
      </c>
      <c r="E186" s="7" t="s">
        <v>63</v>
      </c>
      <c r="F186" s="7" t="s">
        <v>63</v>
      </c>
      <c r="G186" s="7" t="s">
        <v>271</v>
      </c>
      <c r="J186" s="7" t="s">
        <v>291</v>
      </c>
      <c r="K186" s="7" t="s">
        <v>271</v>
      </c>
      <c r="L186" s="7" t="s">
        <v>618</v>
      </c>
      <c r="M186" s="7" t="s">
        <v>63</v>
      </c>
      <c r="Q186" s="7" t="s">
        <v>63</v>
      </c>
      <c r="S186" s="7" t="s">
        <v>274</v>
      </c>
      <c r="T186" s="7" t="s">
        <v>289</v>
      </c>
    </row>
    <row r="187" spans="1:20" ht="13.2">
      <c r="A187" s="89">
        <f t="shared" si="1"/>
        <v>2849</v>
      </c>
      <c r="B187" s="7" t="s">
        <v>619</v>
      </c>
      <c r="C187" s="7" t="s">
        <v>63</v>
      </c>
      <c r="D187" s="7" t="s">
        <v>271</v>
      </c>
      <c r="E187" s="7" t="s">
        <v>271</v>
      </c>
      <c r="F187" s="7" t="s">
        <v>63</v>
      </c>
      <c r="G187" s="7" t="s">
        <v>63</v>
      </c>
      <c r="J187" s="7" t="s">
        <v>272</v>
      </c>
      <c r="K187" s="7" t="s">
        <v>271</v>
      </c>
      <c r="L187" s="7" t="s">
        <v>618</v>
      </c>
      <c r="M187" s="7" t="s">
        <v>63</v>
      </c>
      <c r="Q187" s="7" t="s">
        <v>63</v>
      </c>
      <c r="S187" s="7" t="s">
        <v>274</v>
      </c>
      <c r="T187" s="7" t="s">
        <v>289</v>
      </c>
    </row>
    <row r="188" spans="1:20" ht="13.2">
      <c r="A188" s="89">
        <f t="shared" si="1"/>
        <v>2850</v>
      </c>
      <c r="B188" s="7" t="s">
        <v>629</v>
      </c>
      <c r="C188" s="7" t="s">
        <v>63</v>
      </c>
      <c r="D188" s="7" t="s">
        <v>271</v>
      </c>
      <c r="E188" s="7" t="s">
        <v>271</v>
      </c>
      <c r="F188" s="7" t="s">
        <v>271</v>
      </c>
      <c r="G188" s="7" t="s">
        <v>63</v>
      </c>
      <c r="J188" s="7" t="s">
        <v>272</v>
      </c>
      <c r="K188" s="7" t="s">
        <v>271</v>
      </c>
      <c r="L188" s="7" t="s">
        <v>529</v>
      </c>
      <c r="M188" s="7" t="s">
        <v>271</v>
      </c>
      <c r="N188" s="7" t="s">
        <v>630</v>
      </c>
      <c r="Q188" s="7" t="s">
        <v>271</v>
      </c>
      <c r="R188" s="7" t="s">
        <v>631</v>
      </c>
      <c r="S188" s="7" t="s">
        <v>274</v>
      </c>
      <c r="T188" s="7" t="s">
        <v>289</v>
      </c>
    </row>
    <row r="189" spans="1:20" ht="13.2">
      <c r="A189" s="89">
        <f t="shared" si="1"/>
        <v>2851</v>
      </c>
      <c r="B189" s="7" t="s">
        <v>632</v>
      </c>
      <c r="C189" s="7" t="s">
        <v>63</v>
      </c>
      <c r="D189" s="7" t="s">
        <v>271</v>
      </c>
      <c r="E189" s="7" t="s">
        <v>63</v>
      </c>
      <c r="F189" s="7" t="s">
        <v>63</v>
      </c>
      <c r="G189" s="7" t="s">
        <v>271</v>
      </c>
      <c r="J189" s="7" t="s">
        <v>603</v>
      </c>
      <c r="K189" s="7" t="s">
        <v>63</v>
      </c>
      <c r="M189" s="7" t="s">
        <v>271</v>
      </c>
      <c r="Q189" s="7" t="s">
        <v>271</v>
      </c>
      <c r="R189" s="7" t="s">
        <v>633</v>
      </c>
      <c r="S189" s="7" t="s">
        <v>274</v>
      </c>
      <c r="T189" s="7" t="s">
        <v>12</v>
      </c>
    </row>
    <row r="190" spans="1:20" ht="13.2">
      <c r="A190" s="89">
        <f t="shared" si="1"/>
        <v>2852</v>
      </c>
      <c r="B190" s="7" t="s">
        <v>619</v>
      </c>
      <c r="C190" s="7" t="s">
        <v>63</v>
      </c>
      <c r="D190" s="7" t="s">
        <v>271</v>
      </c>
      <c r="E190" s="7" t="s">
        <v>271</v>
      </c>
      <c r="F190" s="7" t="s">
        <v>63</v>
      </c>
      <c r="G190" s="7" t="s">
        <v>271</v>
      </c>
      <c r="J190" s="7" t="s">
        <v>291</v>
      </c>
      <c r="K190" s="7" t="s">
        <v>63</v>
      </c>
      <c r="M190" s="7" t="s">
        <v>271</v>
      </c>
      <c r="Q190" s="7" t="s">
        <v>271</v>
      </c>
      <c r="R190" s="7" t="s">
        <v>634</v>
      </c>
      <c r="S190" s="7" t="s">
        <v>274</v>
      </c>
      <c r="T190" s="7" t="s">
        <v>12</v>
      </c>
    </row>
    <row r="191" spans="1:20" ht="13.2">
      <c r="A191" s="89">
        <f t="shared" si="1"/>
        <v>2853</v>
      </c>
      <c r="B191" s="7" t="s">
        <v>635</v>
      </c>
      <c r="C191" s="7" t="s">
        <v>63</v>
      </c>
      <c r="D191" s="7" t="s">
        <v>271</v>
      </c>
      <c r="E191" s="7" t="s">
        <v>271</v>
      </c>
      <c r="F191" s="7" t="s">
        <v>63</v>
      </c>
      <c r="G191" s="7" t="s">
        <v>271</v>
      </c>
      <c r="J191" s="7" t="s">
        <v>272</v>
      </c>
      <c r="K191" s="7" t="s">
        <v>271</v>
      </c>
      <c r="L191" s="7" t="s">
        <v>618</v>
      </c>
      <c r="M191" s="7" t="s">
        <v>271</v>
      </c>
      <c r="Q191" s="7" t="s">
        <v>271</v>
      </c>
      <c r="R191" s="7" t="s">
        <v>636</v>
      </c>
      <c r="S191" s="7" t="s">
        <v>274</v>
      </c>
      <c r="T191" s="7" t="s">
        <v>289</v>
      </c>
    </row>
    <row r="192" spans="1:20" ht="13.2">
      <c r="A192" s="89">
        <f t="shared" si="1"/>
        <v>2854</v>
      </c>
      <c r="B192" s="7" t="s">
        <v>625</v>
      </c>
      <c r="C192" s="7" t="s">
        <v>63</v>
      </c>
      <c r="D192" s="7" t="s">
        <v>271</v>
      </c>
      <c r="E192" s="7" t="s">
        <v>271</v>
      </c>
      <c r="F192" s="7" t="s">
        <v>63</v>
      </c>
      <c r="G192" s="7" t="s">
        <v>63</v>
      </c>
      <c r="J192" s="7" t="s">
        <v>291</v>
      </c>
      <c r="K192" s="7" t="s">
        <v>271</v>
      </c>
      <c r="L192" s="7" t="s">
        <v>637</v>
      </c>
      <c r="M192" s="7" t="s">
        <v>271</v>
      </c>
      <c r="Q192" s="7" t="s">
        <v>271</v>
      </c>
      <c r="R192" s="7" t="s">
        <v>638</v>
      </c>
      <c r="S192" s="7" t="s">
        <v>274</v>
      </c>
      <c r="T192" s="7" t="s">
        <v>289</v>
      </c>
    </row>
    <row r="193" spans="1:20" ht="13.2">
      <c r="A193" s="89">
        <f t="shared" si="1"/>
        <v>2855</v>
      </c>
      <c r="B193" s="7" t="s">
        <v>639</v>
      </c>
      <c r="C193" s="7" t="s">
        <v>63</v>
      </c>
      <c r="D193" s="7" t="s">
        <v>271</v>
      </c>
      <c r="E193" s="7" t="s">
        <v>271</v>
      </c>
      <c r="F193" s="7" t="s">
        <v>63</v>
      </c>
      <c r="G193" s="7" t="s">
        <v>63</v>
      </c>
      <c r="J193" s="7" t="s">
        <v>291</v>
      </c>
      <c r="K193" s="7" t="s">
        <v>271</v>
      </c>
      <c r="L193" s="7" t="s">
        <v>618</v>
      </c>
      <c r="M193" s="7" t="s">
        <v>271</v>
      </c>
      <c r="N193" s="7" t="s">
        <v>533</v>
      </c>
      <c r="Q193" s="7" t="s">
        <v>271</v>
      </c>
      <c r="R193" s="7" t="s">
        <v>640</v>
      </c>
      <c r="S193" s="7" t="s">
        <v>274</v>
      </c>
      <c r="T193" s="7" t="s">
        <v>289</v>
      </c>
    </row>
    <row r="194" spans="1:20" ht="13.2">
      <c r="A194" s="89">
        <f t="shared" si="1"/>
        <v>2856</v>
      </c>
      <c r="B194" s="7" t="s">
        <v>641</v>
      </c>
      <c r="C194" s="7" t="s">
        <v>63</v>
      </c>
      <c r="D194" s="7" t="s">
        <v>271</v>
      </c>
      <c r="E194" s="7" t="s">
        <v>271</v>
      </c>
      <c r="F194" s="7" t="s">
        <v>63</v>
      </c>
      <c r="G194" s="7" t="s">
        <v>63</v>
      </c>
      <c r="J194" s="7" t="s">
        <v>603</v>
      </c>
      <c r="K194" s="7" t="s">
        <v>271</v>
      </c>
      <c r="L194" s="7" t="s">
        <v>618</v>
      </c>
      <c r="M194" s="7" t="s">
        <v>271</v>
      </c>
      <c r="Q194" s="7" t="s">
        <v>271</v>
      </c>
      <c r="R194" s="7" t="s">
        <v>642</v>
      </c>
      <c r="S194" s="7" t="s">
        <v>274</v>
      </c>
      <c r="T194" s="7" t="s">
        <v>289</v>
      </c>
    </row>
    <row r="195" spans="1:20" ht="13.2">
      <c r="A195" s="89">
        <f t="shared" si="1"/>
        <v>2857</v>
      </c>
      <c r="B195" s="7" t="s">
        <v>305</v>
      </c>
      <c r="C195" s="7" t="s">
        <v>63</v>
      </c>
      <c r="D195" s="7" t="s">
        <v>271</v>
      </c>
      <c r="E195" s="7" t="s">
        <v>271</v>
      </c>
      <c r="F195" s="7" t="s">
        <v>271</v>
      </c>
      <c r="G195" s="7" t="s">
        <v>63</v>
      </c>
      <c r="J195" s="7" t="s">
        <v>291</v>
      </c>
      <c r="K195" s="7" t="s">
        <v>271</v>
      </c>
      <c r="L195" s="7" t="s">
        <v>637</v>
      </c>
      <c r="M195" s="7" t="s">
        <v>271</v>
      </c>
      <c r="N195" s="7" t="s">
        <v>643</v>
      </c>
      <c r="Q195" s="7" t="s">
        <v>63</v>
      </c>
      <c r="S195" s="7" t="s">
        <v>274</v>
      </c>
      <c r="T195" s="7" t="s">
        <v>289</v>
      </c>
    </row>
    <row r="196" spans="1:20" ht="13.2">
      <c r="A196" s="89">
        <f t="shared" si="1"/>
        <v>2858</v>
      </c>
      <c r="B196" s="7" t="s">
        <v>644</v>
      </c>
      <c r="C196" s="7" t="s">
        <v>63</v>
      </c>
      <c r="D196" s="7" t="s">
        <v>271</v>
      </c>
      <c r="E196" s="7" t="s">
        <v>271</v>
      </c>
      <c r="F196" s="7" t="s">
        <v>63</v>
      </c>
      <c r="G196" s="7" t="s">
        <v>63</v>
      </c>
      <c r="J196" s="7" t="s">
        <v>272</v>
      </c>
      <c r="K196" s="7" t="s">
        <v>271</v>
      </c>
      <c r="L196" s="7" t="s">
        <v>645</v>
      </c>
      <c r="M196" s="7" t="s">
        <v>271</v>
      </c>
      <c r="Q196" s="7" t="s">
        <v>63</v>
      </c>
      <c r="S196" s="7" t="s">
        <v>274</v>
      </c>
      <c r="T196" s="7" t="s">
        <v>289</v>
      </c>
    </row>
    <row r="197" spans="1:20" ht="13.2">
      <c r="A197" s="89">
        <f t="shared" si="1"/>
        <v>2859</v>
      </c>
      <c r="B197" s="7" t="s">
        <v>646</v>
      </c>
      <c r="C197" s="7" t="s">
        <v>63</v>
      </c>
      <c r="D197" s="7" t="s">
        <v>271</v>
      </c>
      <c r="E197" s="7" t="s">
        <v>271</v>
      </c>
      <c r="F197" s="7" t="s">
        <v>63</v>
      </c>
      <c r="G197" s="7" t="s">
        <v>271</v>
      </c>
      <c r="J197" s="7" t="s">
        <v>603</v>
      </c>
      <c r="K197" s="7" t="s">
        <v>63</v>
      </c>
      <c r="M197" s="7" t="s">
        <v>63</v>
      </c>
      <c r="Q197" s="7" t="s">
        <v>271</v>
      </c>
      <c r="R197" s="7" t="s">
        <v>647</v>
      </c>
      <c r="S197" s="7" t="s">
        <v>274</v>
      </c>
      <c r="T197" s="7" t="s">
        <v>12</v>
      </c>
    </row>
    <row r="198" spans="1:20" ht="13.2">
      <c r="A198" s="89">
        <f t="shared" si="1"/>
        <v>2860</v>
      </c>
      <c r="B198" s="7" t="s">
        <v>648</v>
      </c>
      <c r="C198" s="7" t="s">
        <v>63</v>
      </c>
      <c r="D198" s="7" t="s">
        <v>271</v>
      </c>
      <c r="E198" s="7" t="s">
        <v>271</v>
      </c>
      <c r="F198" s="7" t="s">
        <v>63</v>
      </c>
      <c r="G198" s="7" t="s">
        <v>63</v>
      </c>
      <c r="J198" s="7" t="s">
        <v>603</v>
      </c>
      <c r="K198" s="7" t="s">
        <v>271</v>
      </c>
      <c r="L198" s="7" t="s">
        <v>618</v>
      </c>
      <c r="M198" s="7" t="s">
        <v>271</v>
      </c>
      <c r="Q198" s="7" t="s">
        <v>63</v>
      </c>
      <c r="S198" s="7" t="s">
        <v>274</v>
      </c>
      <c r="T198" s="7" t="s">
        <v>289</v>
      </c>
    </row>
    <row r="199" spans="1:20" ht="13.2">
      <c r="A199" s="89">
        <f t="shared" si="1"/>
        <v>2861</v>
      </c>
      <c r="B199" s="7" t="s">
        <v>648</v>
      </c>
      <c r="C199" s="7" t="s">
        <v>63</v>
      </c>
      <c r="D199" s="7" t="s">
        <v>271</v>
      </c>
      <c r="E199" s="7" t="s">
        <v>271</v>
      </c>
      <c r="F199" s="7" t="s">
        <v>63</v>
      </c>
      <c r="G199" s="7" t="s">
        <v>63</v>
      </c>
      <c r="J199" s="7" t="s">
        <v>603</v>
      </c>
      <c r="K199" s="7" t="s">
        <v>271</v>
      </c>
      <c r="L199" s="7" t="s">
        <v>618</v>
      </c>
      <c r="M199" s="7" t="s">
        <v>271</v>
      </c>
      <c r="Q199" s="7" t="s">
        <v>63</v>
      </c>
      <c r="S199" s="7" t="s">
        <v>274</v>
      </c>
      <c r="T199" s="7" t="s">
        <v>289</v>
      </c>
    </row>
    <row r="200" spans="1:20" ht="13.2">
      <c r="A200" s="89">
        <f t="shared" si="1"/>
        <v>2862</v>
      </c>
      <c r="B200" s="7" t="s">
        <v>498</v>
      </c>
      <c r="C200" s="7" t="s">
        <v>63</v>
      </c>
      <c r="D200" s="7" t="s">
        <v>271</v>
      </c>
      <c r="E200" s="7" t="s">
        <v>271</v>
      </c>
      <c r="F200" s="7" t="s">
        <v>63</v>
      </c>
      <c r="G200" s="7" t="s">
        <v>63</v>
      </c>
      <c r="J200" s="7" t="s">
        <v>272</v>
      </c>
      <c r="K200" s="7" t="s">
        <v>271</v>
      </c>
      <c r="L200" s="7" t="s">
        <v>618</v>
      </c>
      <c r="M200" s="7" t="s">
        <v>63</v>
      </c>
      <c r="Q200" s="7" t="s">
        <v>63</v>
      </c>
      <c r="S200" s="7" t="s">
        <v>274</v>
      </c>
      <c r="T200" s="7" t="s">
        <v>289</v>
      </c>
    </row>
    <row r="201" spans="1:20" ht="13.2">
      <c r="A201" s="89">
        <f t="shared" si="1"/>
        <v>2863</v>
      </c>
      <c r="B201" s="7" t="s">
        <v>540</v>
      </c>
      <c r="C201" s="7" t="s">
        <v>63</v>
      </c>
      <c r="D201" s="7" t="s">
        <v>271</v>
      </c>
      <c r="E201" s="7" t="s">
        <v>271</v>
      </c>
      <c r="F201" s="7" t="s">
        <v>63</v>
      </c>
      <c r="G201" s="7" t="s">
        <v>271</v>
      </c>
      <c r="J201" s="7" t="s">
        <v>603</v>
      </c>
      <c r="K201" s="7" t="s">
        <v>271</v>
      </c>
      <c r="L201" s="7" t="s">
        <v>618</v>
      </c>
      <c r="M201" s="7" t="s">
        <v>63</v>
      </c>
      <c r="Q201" s="7" t="s">
        <v>63</v>
      </c>
      <c r="S201" s="7" t="s">
        <v>274</v>
      </c>
      <c r="T201" s="7" t="s">
        <v>359</v>
      </c>
    </row>
    <row r="202" spans="1:20" ht="13.2">
      <c r="A202" s="89">
        <f t="shared" si="1"/>
        <v>2864</v>
      </c>
      <c r="B202" s="7" t="s">
        <v>302</v>
      </c>
      <c r="C202" s="7" t="s">
        <v>63</v>
      </c>
      <c r="D202" s="7" t="s">
        <v>271</v>
      </c>
      <c r="E202" s="7" t="s">
        <v>63</v>
      </c>
      <c r="F202" s="7" t="s">
        <v>63</v>
      </c>
      <c r="G202" s="7" t="s">
        <v>63</v>
      </c>
      <c r="J202" s="7" t="s">
        <v>272</v>
      </c>
      <c r="K202" s="7" t="s">
        <v>271</v>
      </c>
      <c r="L202" s="7" t="s">
        <v>618</v>
      </c>
      <c r="M202" s="7" t="s">
        <v>63</v>
      </c>
      <c r="Q202" s="7" t="s">
        <v>63</v>
      </c>
      <c r="S202" s="7" t="s">
        <v>274</v>
      </c>
      <c r="T202" s="7" t="s">
        <v>359</v>
      </c>
    </row>
    <row r="203" spans="1:20" ht="13.2">
      <c r="A203" s="89">
        <f t="shared" si="1"/>
        <v>2865</v>
      </c>
      <c r="B203" s="7" t="s">
        <v>270</v>
      </c>
      <c r="C203" s="7" t="s">
        <v>63</v>
      </c>
      <c r="D203" s="7" t="s">
        <v>271</v>
      </c>
      <c r="E203" s="7" t="s">
        <v>63</v>
      </c>
      <c r="F203" s="7" t="s">
        <v>63</v>
      </c>
      <c r="G203" s="7" t="s">
        <v>63</v>
      </c>
      <c r="J203" s="7" t="s">
        <v>272</v>
      </c>
      <c r="K203" s="7" t="s">
        <v>271</v>
      </c>
      <c r="L203" s="7" t="s">
        <v>618</v>
      </c>
      <c r="M203" s="7" t="s">
        <v>63</v>
      </c>
      <c r="N203" s="7" t="s">
        <v>649</v>
      </c>
      <c r="Q203" s="7" t="s">
        <v>271</v>
      </c>
      <c r="R203" s="7" t="s">
        <v>650</v>
      </c>
      <c r="S203" s="7" t="s">
        <v>274</v>
      </c>
      <c r="T203" s="7" t="s">
        <v>289</v>
      </c>
    </row>
    <row r="204" spans="1:20" ht="13.2">
      <c r="A204" s="89">
        <f t="shared" si="1"/>
        <v>2866</v>
      </c>
      <c r="B204" s="7" t="s">
        <v>639</v>
      </c>
      <c r="C204" s="7" t="s">
        <v>63</v>
      </c>
      <c r="D204" s="7" t="s">
        <v>271</v>
      </c>
      <c r="E204" s="7" t="s">
        <v>271</v>
      </c>
      <c r="F204" s="7" t="s">
        <v>271</v>
      </c>
      <c r="G204" s="7" t="s">
        <v>63</v>
      </c>
      <c r="J204" s="7" t="s">
        <v>603</v>
      </c>
      <c r="K204" s="7" t="s">
        <v>271</v>
      </c>
      <c r="L204" s="7" t="s">
        <v>637</v>
      </c>
      <c r="M204" s="7" t="s">
        <v>271</v>
      </c>
      <c r="N204" s="7" t="s">
        <v>643</v>
      </c>
      <c r="Q204" s="7" t="s">
        <v>271</v>
      </c>
      <c r="R204" s="7" t="s">
        <v>651</v>
      </c>
      <c r="S204" s="7" t="s">
        <v>274</v>
      </c>
      <c r="T204" s="7" t="s">
        <v>289</v>
      </c>
    </row>
    <row r="205" spans="1:20" ht="13.2">
      <c r="A205" s="89">
        <f t="shared" si="1"/>
        <v>2867</v>
      </c>
      <c r="B205" s="7" t="s">
        <v>652</v>
      </c>
      <c r="C205" s="7" t="s">
        <v>63</v>
      </c>
      <c r="D205" s="7" t="s">
        <v>271</v>
      </c>
      <c r="E205" s="7" t="s">
        <v>63</v>
      </c>
      <c r="F205" s="7" t="s">
        <v>63</v>
      </c>
      <c r="G205" s="7" t="s">
        <v>271</v>
      </c>
      <c r="J205" s="7" t="s">
        <v>272</v>
      </c>
      <c r="K205" s="7" t="s">
        <v>63</v>
      </c>
      <c r="M205" s="7" t="s">
        <v>63</v>
      </c>
      <c r="N205" s="7" t="s">
        <v>653</v>
      </c>
      <c r="Q205" s="7" t="s">
        <v>63</v>
      </c>
      <c r="S205" s="7" t="s">
        <v>274</v>
      </c>
      <c r="T205" s="7" t="s">
        <v>12</v>
      </c>
    </row>
    <row r="206" spans="1:20" ht="13.2">
      <c r="A206" s="89">
        <f t="shared" si="1"/>
        <v>2868</v>
      </c>
      <c r="B206" s="7" t="s">
        <v>619</v>
      </c>
      <c r="C206" s="7" t="s">
        <v>63</v>
      </c>
      <c r="D206" s="7" t="s">
        <v>271</v>
      </c>
      <c r="E206" s="7" t="s">
        <v>63</v>
      </c>
      <c r="F206" s="7" t="s">
        <v>63</v>
      </c>
      <c r="G206" s="7" t="s">
        <v>63</v>
      </c>
      <c r="J206" s="7" t="s">
        <v>291</v>
      </c>
      <c r="K206" s="7" t="s">
        <v>271</v>
      </c>
      <c r="L206" s="7" t="s">
        <v>618</v>
      </c>
      <c r="M206" s="7" t="s">
        <v>271</v>
      </c>
      <c r="Q206" s="7" t="s">
        <v>63</v>
      </c>
      <c r="S206" s="7" t="s">
        <v>274</v>
      </c>
      <c r="T206" s="7" t="s">
        <v>289</v>
      </c>
    </row>
    <row r="207" spans="1:20" ht="13.2">
      <c r="A207" s="89">
        <f t="shared" si="1"/>
        <v>2869</v>
      </c>
      <c r="B207" s="7" t="s">
        <v>654</v>
      </c>
      <c r="C207" s="7" t="s">
        <v>63</v>
      </c>
      <c r="D207" s="7" t="s">
        <v>271</v>
      </c>
      <c r="E207" s="7" t="s">
        <v>271</v>
      </c>
      <c r="F207" s="7" t="s">
        <v>63</v>
      </c>
      <c r="G207" s="7" t="s">
        <v>63</v>
      </c>
      <c r="J207" s="7" t="s">
        <v>272</v>
      </c>
      <c r="K207" s="7" t="s">
        <v>271</v>
      </c>
      <c r="L207" s="7" t="s">
        <v>618</v>
      </c>
      <c r="M207" s="7" t="s">
        <v>271</v>
      </c>
      <c r="Q207" s="7" t="s">
        <v>271</v>
      </c>
      <c r="R207" s="7" t="s">
        <v>655</v>
      </c>
      <c r="S207" s="7" t="s">
        <v>274</v>
      </c>
      <c r="T207" s="7" t="s">
        <v>289</v>
      </c>
    </row>
    <row r="208" spans="1:20" ht="13.2">
      <c r="A208" s="89">
        <f t="shared" si="1"/>
        <v>2870</v>
      </c>
      <c r="B208" s="7" t="s">
        <v>656</v>
      </c>
      <c r="C208" s="7" t="s">
        <v>63</v>
      </c>
      <c r="D208" s="7" t="s">
        <v>271</v>
      </c>
      <c r="E208" s="7" t="s">
        <v>63</v>
      </c>
      <c r="F208" s="7" t="s">
        <v>63</v>
      </c>
      <c r="G208" s="7" t="s">
        <v>63</v>
      </c>
      <c r="J208" s="7" t="s">
        <v>272</v>
      </c>
      <c r="K208" s="7" t="s">
        <v>271</v>
      </c>
      <c r="L208" s="7" t="s">
        <v>618</v>
      </c>
      <c r="M208" s="7" t="s">
        <v>63</v>
      </c>
      <c r="Q208" s="7" t="s">
        <v>271</v>
      </c>
      <c r="R208" s="7" t="s">
        <v>657</v>
      </c>
      <c r="S208" s="7" t="s">
        <v>274</v>
      </c>
      <c r="T208" s="7" t="s">
        <v>289</v>
      </c>
    </row>
    <row r="209" spans="1:20" ht="13.2">
      <c r="A209" s="89">
        <f t="shared" si="1"/>
        <v>2871</v>
      </c>
      <c r="B209" s="7" t="s">
        <v>302</v>
      </c>
      <c r="C209" s="7" t="s">
        <v>63</v>
      </c>
      <c r="D209" s="7" t="s">
        <v>271</v>
      </c>
      <c r="E209" s="7" t="s">
        <v>63</v>
      </c>
      <c r="F209" s="7" t="s">
        <v>63</v>
      </c>
      <c r="G209" s="7" t="s">
        <v>271</v>
      </c>
      <c r="J209" s="7" t="s">
        <v>603</v>
      </c>
      <c r="K209" s="7" t="s">
        <v>63</v>
      </c>
      <c r="M209" s="7" t="s">
        <v>63</v>
      </c>
      <c r="Q209" s="7" t="s">
        <v>63</v>
      </c>
      <c r="S209" s="7" t="s">
        <v>274</v>
      </c>
      <c r="T209" s="7" t="s">
        <v>12</v>
      </c>
    </row>
    <row r="210" spans="1:20" ht="13.2">
      <c r="A210" s="89">
        <f t="shared" si="1"/>
        <v>2872</v>
      </c>
      <c r="B210" s="7" t="s">
        <v>658</v>
      </c>
      <c r="C210" s="7" t="s">
        <v>63</v>
      </c>
      <c r="D210" s="7" t="s">
        <v>271</v>
      </c>
      <c r="E210" s="7" t="s">
        <v>271</v>
      </c>
      <c r="F210" s="7" t="s">
        <v>63</v>
      </c>
      <c r="G210" s="7" t="s">
        <v>271</v>
      </c>
      <c r="J210" s="7" t="s">
        <v>603</v>
      </c>
      <c r="K210" s="7" t="s">
        <v>271</v>
      </c>
      <c r="L210" s="7" t="s">
        <v>637</v>
      </c>
      <c r="M210" s="7" t="s">
        <v>63</v>
      </c>
      <c r="N210" s="7" t="s">
        <v>533</v>
      </c>
      <c r="Q210" s="7" t="s">
        <v>271</v>
      </c>
      <c r="R210" s="7" t="s">
        <v>659</v>
      </c>
      <c r="S210" s="7" t="s">
        <v>274</v>
      </c>
      <c r="T210" s="7" t="s">
        <v>289</v>
      </c>
    </row>
    <row r="211" spans="1:20" ht="13.2">
      <c r="A211" s="89">
        <f t="shared" si="1"/>
        <v>2873</v>
      </c>
      <c r="B211" s="7" t="s">
        <v>270</v>
      </c>
      <c r="C211" s="7" t="s">
        <v>63</v>
      </c>
      <c r="D211" s="7" t="s">
        <v>271</v>
      </c>
      <c r="E211" s="7" t="s">
        <v>63</v>
      </c>
      <c r="F211" s="7" t="s">
        <v>63</v>
      </c>
      <c r="G211" s="7" t="s">
        <v>271</v>
      </c>
      <c r="J211" s="7" t="s">
        <v>310</v>
      </c>
      <c r="K211" s="7" t="s">
        <v>63</v>
      </c>
      <c r="M211" s="7" t="s">
        <v>63</v>
      </c>
      <c r="Q211" s="7" t="s">
        <v>63</v>
      </c>
      <c r="S211" s="7" t="s">
        <v>274</v>
      </c>
      <c r="T211" s="7" t="s">
        <v>12</v>
      </c>
    </row>
    <row r="212" spans="1:20" ht="13.2">
      <c r="A212" s="89">
        <f t="shared" si="1"/>
        <v>2874</v>
      </c>
      <c r="B212" s="7" t="s">
        <v>302</v>
      </c>
      <c r="C212" s="7" t="s">
        <v>63</v>
      </c>
      <c r="D212" s="7" t="s">
        <v>271</v>
      </c>
      <c r="E212" s="7" t="s">
        <v>63</v>
      </c>
      <c r="F212" s="7" t="s">
        <v>63</v>
      </c>
      <c r="G212" s="7" t="s">
        <v>271</v>
      </c>
      <c r="J212" s="7" t="s">
        <v>291</v>
      </c>
      <c r="K212" s="7" t="s">
        <v>271</v>
      </c>
      <c r="M212" s="7" t="s">
        <v>63</v>
      </c>
      <c r="Q212" s="7" t="s">
        <v>271</v>
      </c>
      <c r="R212" s="7" t="s">
        <v>660</v>
      </c>
      <c r="S212" s="7" t="s">
        <v>274</v>
      </c>
      <c r="T212" s="7" t="s">
        <v>289</v>
      </c>
    </row>
    <row r="213" spans="1:20" ht="13.2">
      <c r="A213" s="89">
        <f t="shared" si="1"/>
        <v>2875</v>
      </c>
      <c r="B213" s="7" t="s">
        <v>652</v>
      </c>
      <c r="C213" s="7" t="s">
        <v>63</v>
      </c>
      <c r="D213" s="7" t="s">
        <v>63</v>
      </c>
      <c r="E213" s="7" t="s">
        <v>271</v>
      </c>
      <c r="F213" s="7" t="s">
        <v>63</v>
      </c>
      <c r="G213" s="7" t="s">
        <v>271</v>
      </c>
      <c r="H213" s="7" t="s">
        <v>661</v>
      </c>
      <c r="J213" s="7" t="s">
        <v>662</v>
      </c>
      <c r="K213" s="7" t="s">
        <v>63</v>
      </c>
      <c r="M213" s="7" t="s">
        <v>63</v>
      </c>
      <c r="N213" s="7" t="s">
        <v>533</v>
      </c>
      <c r="Q213" s="7" t="s">
        <v>271</v>
      </c>
      <c r="R213" s="7" t="s">
        <v>660</v>
      </c>
      <c r="S213" s="7" t="s">
        <v>274</v>
      </c>
      <c r="T213" s="7" t="s">
        <v>289</v>
      </c>
    </row>
    <row r="214" spans="1:20" ht="13.2">
      <c r="A214" s="89">
        <f t="shared" si="1"/>
        <v>2876</v>
      </c>
      <c r="B214" s="7" t="s">
        <v>622</v>
      </c>
      <c r="C214" s="7" t="s">
        <v>63</v>
      </c>
      <c r="D214" s="7" t="s">
        <v>271</v>
      </c>
      <c r="E214" s="7" t="s">
        <v>271</v>
      </c>
      <c r="F214" s="7" t="s">
        <v>63</v>
      </c>
      <c r="G214" s="7" t="s">
        <v>271</v>
      </c>
      <c r="J214" s="7" t="s">
        <v>272</v>
      </c>
      <c r="K214" s="7" t="s">
        <v>63</v>
      </c>
      <c r="M214" s="7" t="s">
        <v>63</v>
      </c>
      <c r="N214" s="7" t="s">
        <v>533</v>
      </c>
      <c r="P214" s="7" t="s">
        <v>663</v>
      </c>
      <c r="Q214" s="7" t="s">
        <v>271</v>
      </c>
      <c r="R214" s="7" t="s">
        <v>664</v>
      </c>
      <c r="S214" s="7" t="s">
        <v>274</v>
      </c>
      <c r="T214" s="7" t="s">
        <v>12</v>
      </c>
    </row>
    <row r="215" spans="1:20" ht="13.2">
      <c r="A215" s="89">
        <f t="shared" si="1"/>
        <v>2877</v>
      </c>
      <c r="B215" s="7" t="s">
        <v>270</v>
      </c>
      <c r="C215" s="7" t="s">
        <v>63</v>
      </c>
      <c r="D215" s="7" t="s">
        <v>271</v>
      </c>
      <c r="E215" s="7" t="s">
        <v>271</v>
      </c>
      <c r="F215" s="7" t="s">
        <v>63</v>
      </c>
      <c r="G215" s="7" t="s">
        <v>63</v>
      </c>
      <c r="J215" s="7" t="s">
        <v>272</v>
      </c>
      <c r="K215" s="7" t="s">
        <v>271</v>
      </c>
      <c r="M215" s="7" t="s">
        <v>271</v>
      </c>
      <c r="Q215" s="7" t="s">
        <v>63</v>
      </c>
      <c r="S215" s="7" t="s">
        <v>274</v>
      </c>
      <c r="T215" s="7" t="s">
        <v>289</v>
      </c>
    </row>
    <row r="216" spans="1:20" ht="13.2">
      <c r="A216" s="89">
        <f t="shared" si="1"/>
        <v>2878</v>
      </c>
      <c r="B216" s="7" t="s">
        <v>622</v>
      </c>
      <c r="C216" s="7" t="s">
        <v>63</v>
      </c>
      <c r="D216" s="7" t="s">
        <v>271</v>
      </c>
      <c r="E216" s="7" t="s">
        <v>63</v>
      </c>
      <c r="F216" s="7" t="s">
        <v>63</v>
      </c>
      <c r="G216" s="7" t="s">
        <v>271</v>
      </c>
      <c r="J216" s="7" t="s">
        <v>272</v>
      </c>
      <c r="K216" s="7" t="s">
        <v>63</v>
      </c>
      <c r="M216" s="7" t="s">
        <v>63</v>
      </c>
      <c r="Q216" s="7" t="s">
        <v>271</v>
      </c>
      <c r="R216" s="7" t="s">
        <v>664</v>
      </c>
      <c r="S216" s="7" t="s">
        <v>274</v>
      </c>
      <c r="T216" s="7" t="s">
        <v>359</v>
      </c>
    </row>
    <row r="217" spans="1:20" ht="13.2">
      <c r="A217" s="89">
        <f t="shared" si="1"/>
        <v>2879</v>
      </c>
      <c r="B217" s="7" t="s">
        <v>622</v>
      </c>
      <c r="C217" s="7" t="s">
        <v>63</v>
      </c>
      <c r="D217" s="7" t="s">
        <v>271</v>
      </c>
      <c r="E217" s="7" t="s">
        <v>271</v>
      </c>
      <c r="F217" s="7" t="s">
        <v>63</v>
      </c>
      <c r="G217" s="7" t="s">
        <v>271</v>
      </c>
      <c r="J217" s="7" t="s">
        <v>272</v>
      </c>
      <c r="K217" s="7" t="s">
        <v>63</v>
      </c>
      <c r="M217" s="7" t="s">
        <v>271</v>
      </c>
      <c r="Q217" s="7" t="s">
        <v>63</v>
      </c>
      <c r="S217" s="7" t="s">
        <v>274</v>
      </c>
      <c r="T217" s="7" t="s">
        <v>12</v>
      </c>
    </row>
    <row r="218" spans="1:20" ht="13.2">
      <c r="A218" s="89">
        <f t="shared" si="1"/>
        <v>2880</v>
      </c>
      <c r="B218" s="7" t="s">
        <v>619</v>
      </c>
      <c r="C218" s="7" t="s">
        <v>63</v>
      </c>
      <c r="D218" s="7" t="s">
        <v>271</v>
      </c>
      <c r="E218" s="7" t="s">
        <v>271</v>
      </c>
      <c r="F218" s="7" t="s">
        <v>271</v>
      </c>
      <c r="G218" s="7" t="s">
        <v>63</v>
      </c>
      <c r="J218" s="7" t="s">
        <v>603</v>
      </c>
      <c r="K218" s="7" t="s">
        <v>271</v>
      </c>
      <c r="L218" s="7" t="s">
        <v>637</v>
      </c>
      <c r="M218" s="7" t="s">
        <v>271</v>
      </c>
      <c r="N218" s="7" t="s">
        <v>643</v>
      </c>
      <c r="Q218" s="7" t="s">
        <v>304</v>
      </c>
      <c r="R218" s="7" t="s">
        <v>665</v>
      </c>
      <c r="S218" s="7" t="s">
        <v>274</v>
      </c>
      <c r="T218" s="7" t="s">
        <v>289</v>
      </c>
    </row>
    <row r="219" spans="1:20" ht="13.2">
      <c r="A219" s="89">
        <f t="shared" si="1"/>
        <v>2881</v>
      </c>
      <c r="B219" s="7" t="s">
        <v>302</v>
      </c>
      <c r="C219" s="7" t="s">
        <v>63</v>
      </c>
      <c r="D219" s="7" t="s">
        <v>271</v>
      </c>
      <c r="E219" s="7" t="s">
        <v>271</v>
      </c>
      <c r="F219" s="7" t="s">
        <v>63</v>
      </c>
      <c r="G219" s="7" t="s">
        <v>63</v>
      </c>
      <c r="J219" s="7" t="s">
        <v>603</v>
      </c>
      <c r="K219" s="7" t="s">
        <v>271</v>
      </c>
      <c r="L219" s="7" t="s">
        <v>618</v>
      </c>
      <c r="M219" s="7" t="s">
        <v>271</v>
      </c>
      <c r="Q219" s="7" t="s">
        <v>271</v>
      </c>
      <c r="R219" s="7" t="s">
        <v>666</v>
      </c>
      <c r="S219" s="7" t="s">
        <v>274</v>
      </c>
      <c r="T219" s="7" t="s">
        <v>289</v>
      </c>
    </row>
    <row r="220" spans="1:20" ht="13.2">
      <c r="A220" s="89">
        <v>3241</v>
      </c>
      <c r="B220" s="7" t="s">
        <v>667</v>
      </c>
      <c r="C220" s="87" t="s">
        <v>271</v>
      </c>
      <c r="D220" s="7" t="s">
        <v>271</v>
      </c>
      <c r="E220" s="7" t="s">
        <v>271</v>
      </c>
      <c r="F220" s="7" t="s">
        <v>271</v>
      </c>
      <c r="G220" s="7" t="s">
        <v>63</v>
      </c>
      <c r="H220" s="7"/>
      <c r="I220" s="7"/>
      <c r="J220" s="7" t="s">
        <v>291</v>
      </c>
      <c r="K220" s="7" t="s">
        <v>271</v>
      </c>
      <c r="L220" s="7" t="s">
        <v>668</v>
      </c>
      <c r="M220" s="7" t="s">
        <v>271</v>
      </c>
      <c r="N220" s="7" t="s">
        <v>643</v>
      </c>
      <c r="Q220" s="7" t="s">
        <v>63</v>
      </c>
      <c r="S220" s="7" t="s">
        <v>59</v>
      </c>
      <c r="T220" s="7" t="s">
        <v>289</v>
      </c>
    </row>
    <row r="221" spans="1:20" ht="13.2">
      <c r="A221" s="89">
        <v>3242</v>
      </c>
      <c r="B221" s="7" t="s">
        <v>669</v>
      </c>
      <c r="C221" s="87" t="s">
        <v>63</v>
      </c>
      <c r="D221" s="7" t="s">
        <v>271</v>
      </c>
      <c r="E221" s="7" t="s">
        <v>271</v>
      </c>
      <c r="F221" s="7" t="s">
        <v>63</v>
      </c>
      <c r="G221" s="7" t="s">
        <v>271</v>
      </c>
      <c r="J221" s="7" t="s">
        <v>670</v>
      </c>
      <c r="K221" s="7" t="s">
        <v>63</v>
      </c>
      <c r="M221" s="7" t="s">
        <v>271</v>
      </c>
      <c r="N221" s="7" t="s">
        <v>671</v>
      </c>
      <c r="Q221" s="7" t="s">
        <v>271</v>
      </c>
      <c r="R221" s="7" t="s">
        <v>672</v>
      </c>
      <c r="S221" s="7" t="s">
        <v>59</v>
      </c>
      <c r="T221" s="7" t="s">
        <v>12</v>
      </c>
    </row>
    <row r="222" spans="1:20" ht="13.2">
      <c r="A222" s="89">
        <v>3243</v>
      </c>
      <c r="B222" s="7" t="s">
        <v>673</v>
      </c>
      <c r="C222" s="87" t="s">
        <v>63</v>
      </c>
      <c r="D222" s="7" t="s">
        <v>271</v>
      </c>
      <c r="E222" s="7" t="s">
        <v>271</v>
      </c>
      <c r="F222" s="7" t="s">
        <v>63</v>
      </c>
      <c r="G222" s="7" t="s">
        <v>271</v>
      </c>
      <c r="J222" s="7" t="s">
        <v>291</v>
      </c>
      <c r="K222" s="7" t="s">
        <v>63</v>
      </c>
      <c r="M222" s="7" t="s">
        <v>63</v>
      </c>
      <c r="N222" s="7" t="s">
        <v>559</v>
      </c>
      <c r="Q222" s="7" t="s">
        <v>271</v>
      </c>
      <c r="R222" s="7" t="s">
        <v>674</v>
      </c>
      <c r="S222" s="7" t="s">
        <v>59</v>
      </c>
      <c r="T222" s="7" t="s">
        <v>12</v>
      </c>
    </row>
    <row r="223" spans="1:20" ht="13.2">
      <c r="A223" s="89">
        <v>3244</v>
      </c>
      <c r="B223" s="7" t="s">
        <v>675</v>
      </c>
      <c r="C223" s="87" t="s">
        <v>63</v>
      </c>
      <c r="D223" s="7" t="s">
        <v>271</v>
      </c>
      <c r="E223" s="7" t="s">
        <v>271</v>
      </c>
      <c r="F223" s="7" t="s">
        <v>63</v>
      </c>
      <c r="G223" s="7" t="s">
        <v>271</v>
      </c>
      <c r="J223" s="7" t="s">
        <v>291</v>
      </c>
      <c r="K223" s="7" t="s">
        <v>306</v>
      </c>
      <c r="L223" s="7" t="s">
        <v>676</v>
      </c>
      <c r="M223" s="7" t="s">
        <v>63</v>
      </c>
      <c r="N223" s="7" t="s">
        <v>559</v>
      </c>
      <c r="Q223" s="7" t="s">
        <v>271</v>
      </c>
      <c r="R223" s="7" t="s">
        <v>677</v>
      </c>
      <c r="S223" s="7" t="s">
        <v>59</v>
      </c>
      <c r="T223" s="7" t="s">
        <v>359</v>
      </c>
    </row>
    <row r="224" spans="1:20" ht="13.2">
      <c r="A224" s="89">
        <v>3245</v>
      </c>
      <c r="B224" s="7" t="s">
        <v>678</v>
      </c>
      <c r="C224" s="87" t="s">
        <v>63</v>
      </c>
      <c r="D224" s="7" t="s">
        <v>271</v>
      </c>
      <c r="E224" s="7" t="s">
        <v>271</v>
      </c>
      <c r="F224" s="7" t="s">
        <v>63</v>
      </c>
      <c r="G224" s="7" t="s">
        <v>271</v>
      </c>
      <c r="J224" s="7" t="s">
        <v>291</v>
      </c>
      <c r="K224" s="7" t="s">
        <v>306</v>
      </c>
      <c r="L224" s="7" t="s">
        <v>484</v>
      </c>
      <c r="M224" s="7" t="s">
        <v>63</v>
      </c>
      <c r="N224" s="7" t="s">
        <v>679</v>
      </c>
      <c r="Q224" s="7" t="s">
        <v>63</v>
      </c>
      <c r="S224" s="7" t="s">
        <v>59</v>
      </c>
      <c r="T224" s="7" t="s">
        <v>359</v>
      </c>
    </row>
    <row r="225" spans="1:20" ht="13.2">
      <c r="A225" s="89">
        <v>3246</v>
      </c>
      <c r="B225" s="7" t="s">
        <v>531</v>
      </c>
      <c r="C225" s="87" t="s">
        <v>63</v>
      </c>
      <c r="D225" s="7" t="s">
        <v>271</v>
      </c>
      <c r="E225" s="7" t="s">
        <v>271</v>
      </c>
      <c r="F225" s="7" t="s">
        <v>63</v>
      </c>
      <c r="G225" s="7" t="s">
        <v>271</v>
      </c>
      <c r="J225" s="7" t="s">
        <v>670</v>
      </c>
      <c r="K225" s="7" t="s">
        <v>63</v>
      </c>
      <c r="M225" s="7" t="s">
        <v>63</v>
      </c>
      <c r="N225" s="7" t="s">
        <v>680</v>
      </c>
      <c r="Q225" s="7" t="s">
        <v>271</v>
      </c>
      <c r="R225" s="7" t="s">
        <v>681</v>
      </c>
      <c r="S225" s="7" t="s">
        <v>59</v>
      </c>
      <c r="T225" s="7" t="s">
        <v>12</v>
      </c>
    </row>
    <row r="226" spans="1:20" ht="13.2">
      <c r="A226" s="89">
        <v>3247</v>
      </c>
      <c r="B226" s="7" t="s">
        <v>570</v>
      </c>
      <c r="C226" s="87" t="s">
        <v>63</v>
      </c>
      <c r="D226" s="7" t="s">
        <v>271</v>
      </c>
      <c r="E226" s="7" t="s">
        <v>271</v>
      </c>
      <c r="F226" s="7" t="s">
        <v>63</v>
      </c>
      <c r="G226" s="7" t="s">
        <v>271</v>
      </c>
      <c r="J226" s="7" t="s">
        <v>670</v>
      </c>
      <c r="K226" s="7" t="s">
        <v>63</v>
      </c>
      <c r="M226" s="7" t="s">
        <v>63</v>
      </c>
      <c r="N226" s="7" t="s">
        <v>680</v>
      </c>
      <c r="Q226" s="7" t="s">
        <v>271</v>
      </c>
      <c r="R226" s="7" t="s">
        <v>682</v>
      </c>
      <c r="S226" s="7" t="s">
        <v>59</v>
      </c>
      <c r="T226" s="7" t="s">
        <v>12</v>
      </c>
    </row>
    <row r="227" spans="1:20" ht="13.2">
      <c r="A227" s="89">
        <v>3248</v>
      </c>
      <c r="B227" s="7" t="s">
        <v>675</v>
      </c>
      <c r="C227" s="87" t="s">
        <v>63</v>
      </c>
      <c r="D227" s="7" t="s">
        <v>271</v>
      </c>
      <c r="E227" s="7" t="s">
        <v>271</v>
      </c>
      <c r="F227" s="7" t="s">
        <v>63</v>
      </c>
      <c r="G227" s="7" t="s">
        <v>271</v>
      </c>
      <c r="J227" s="7" t="s">
        <v>670</v>
      </c>
      <c r="K227" s="7" t="s">
        <v>271</v>
      </c>
      <c r="L227" s="7" t="s">
        <v>683</v>
      </c>
      <c r="M227" s="7" t="s">
        <v>63</v>
      </c>
      <c r="N227" s="7" t="s">
        <v>684</v>
      </c>
      <c r="Q227" s="7" t="s">
        <v>271</v>
      </c>
      <c r="R227" s="7" t="s">
        <v>685</v>
      </c>
      <c r="S227" s="7" t="s">
        <v>59</v>
      </c>
      <c r="T227" s="7" t="s">
        <v>12</v>
      </c>
    </row>
    <row r="228" spans="1:20" ht="13.2">
      <c r="A228" s="89">
        <v>3249</v>
      </c>
      <c r="B228" s="7" t="s">
        <v>675</v>
      </c>
      <c r="C228" s="87" t="s">
        <v>63</v>
      </c>
      <c r="D228" s="7" t="s">
        <v>271</v>
      </c>
      <c r="E228" s="7" t="s">
        <v>63</v>
      </c>
      <c r="F228" s="7" t="s">
        <v>63</v>
      </c>
      <c r="G228" s="7" t="s">
        <v>271</v>
      </c>
      <c r="J228" s="7" t="s">
        <v>310</v>
      </c>
      <c r="K228" s="7" t="s">
        <v>63</v>
      </c>
      <c r="L228" s="7"/>
      <c r="M228" s="7" t="s">
        <v>63</v>
      </c>
      <c r="N228" s="7" t="s">
        <v>550</v>
      </c>
      <c r="Q228" s="7" t="s">
        <v>271</v>
      </c>
      <c r="R228" s="7" t="s">
        <v>686</v>
      </c>
      <c r="S228" s="7" t="s">
        <v>59</v>
      </c>
      <c r="T228" s="7" t="s">
        <v>12</v>
      </c>
    </row>
    <row r="229" spans="1:20" ht="13.2">
      <c r="A229" s="89">
        <v>3250</v>
      </c>
      <c r="B229" s="7" t="s">
        <v>687</v>
      </c>
      <c r="C229" s="87" t="s">
        <v>63</v>
      </c>
      <c r="D229" s="7" t="s">
        <v>271</v>
      </c>
      <c r="E229" s="7" t="s">
        <v>271</v>
      </c>
      <c r="F229" s="7" t="s">
        <v>63</v>
      </c>
      <c r="G229" s="7" t="s">
        <v>63</v>
      </c>
      <c r="J229" s="7" t="s">
        <v>670</v>
      </c>
      <c r="K229" s="7" t="s">
        <v>271</v>
      </c>
      <c r="L229" s="7" t="s">
        <v>683</v>
      </c>
      <c r="M229" s="7" t="s">
        <v>271</v>
      </c>
      <c r="Q229" s="7" t="s">
        <v>271</v>
      </c>
      <c r="R229" s="7" t="s">
        <v>688</v>
      </c>
      <c r="S229" s="7" t="s">
        <v>59</v>
      </c>
      <c r="T229" s="7" t="s">
        <v>289</v>
      </c>
    </row>
    <row r="230" spans="1:20" ht="13.2">
      <c r="A230" s="89">
        <v>3251</v>
      </c>
      <c r="B230" s="7" t="s">
        <v>675</v>
      </c>
      <c r="C230" s="87" t="s">
        <v>63</v>
      </c>
      <c r="D230" s="7" t="s">
        <v>271</v>
      </c>
      <c r="E230" s="7" t="s">
        <v>63</v>
      </c>
      <c r="F230" s="7" t="s">
        <v>63</v>
      </c>
      <c r="G230" s="7" t="s">
        <v>271</v>
      </c>
      <c r="J230" s="7" t="s">
        <v>291</v>
      </c>
      <c r="K230" s="7" t="s">
        <v>63</v>
      </c>
      <c r="M230" s="7" t="s">
        <v>63</v>
      </c>
      <c r="N230" s="7" t="s">
        <v>395</v>
      </c>
      <c r="Q230" s="7" t="s">
        <v>271</v>
      </c>
      <c r="R230" s="7" t="s">
        <v>689</v>
      </c>
      <c r="S230" s="7" t="s">
        <v>59</v>
      </c>
      <c r="T230" s="7" t="s">
        <v>12</v>
      </c>
    </row>
    <row r="231" spans="1:20" ht="13.2">
      <c r="A231" s="89">
        <v>3252</v>
      </c>
      <c r="B231" s="7" t="s">
        <v>570</v>
      </c>
      <c r="C231" s="87" t="s">
        <v>63</v>
      </c>
      <c r="D231" s="7" t="s">
        <v>271</v>
      </c>
      <c r="E231" s="7" t="s">
        <v>271</v>
      </c>
      <c r="F231" s="7" t="s">
        <v>63</v>
      </c>
      <c r="G231" s="7" t="s">
        <v>271</v>
      </c>
      <c r="J231" s="7" t="s">
        <v>310</v>
      </c>
      <c r="K231" s="7" t="s">
        <v>63</v>
      </c>
      <c r="L231" s="7" t="s">
        <v>690</v>
      </c>
      <c r="M231" s="7" t="s">
        <v>63</v>
      </c>
      <c r="N231" s="7" t="s">
        <v>680</v>
      </c>
      <c r="Q231" s="7" t="s">
        <v>63</v>
      </c>
      <c r="S231" s="7" t="s">
        <v>59</v>
      </c>
      <c r="T231" s="7" t="s">
        <v>12</v>
      </c>
    </row>
    <row r="232" spans="1:20" ht="13.2">
      <c r="A232" s="89">
        <v>3253</v>
      </c>
      <c r="B232" s="7" t="s">
        <v>302</v>
      </c>
      <c r="C232" s="87" t="s">
        <v>63</v>
      </c>
      <c r="D232" s="7" t="s">
        <v>271</v>
      </c>
      <c r="E232" s="7" t="s">
        <v>271</v>
      </c>
      <c r="F232" s="7" t="s">
        <v>63</v>
      </c>
      <c r="G232" s="7" t="s">
        <v>271</v>
      </c>
      <c r="H232" s="7" t="s">
        <v>691</v>
      </c>
      <c r="J232" s="7" t="s">
        <v>670</v>
      </c>
      <c r="K232" s="7" t="s">
        <v>271</v>
      </c>
      <c r="L232" s="7" t="s">
        <v>311</v>
      </c>
      <c r="M232" s="7" t="s">
        <v>271</v>
      </c>
      <c r="N232" s="7" t="s">
        <v>692</v>
      </c>
      <c r="Q232" s="7" t="s">
        <v>271</v>
      </c>
      <c r="R232" s="7" t="s">
        <v>693</v>
      </c>
      <c r="S232" s="7" t="s">
        <v>59</v>
      </c>
      <c r="T232" s="7" t="s">
        <v>289</v>
      </c>
    </row>
    <row r="233" spans="1:20" ht="13.2">
      <c r="A233" s="89">
        <v>3254</v>
      </c>
      <c r="B233" s="7" t="s">
        <v>673</v>
      </c>
      <c r="C233" s="87" t="s">
        <v>63</v>
      </c>
      <c r="D233" s="7" t="s">
        <v>271</v>
      </c>
      <c r="E233" s="7" t="s">
        <v>63</v>
      </c>
      <c r="F233" s="7" t="s">
        <v>63</v>
      </c>
      <c r="G233" s="7" t="s">
        <v>271</v>
      </c>
      <c r="J233" s="7" t="s">
        <v>291</v>
      </c>
      <c r="K233" s="7" t="s">
        <v>63</v>
      </c>
      <c r="M233" s="7" t="s">
        <v>63</v>
      </c>
      <c r="N233" s="7" t="s">
        <v>680</v>
      </c>
      <c r="Q233" s="7" t="s">
        <v>63</v>
      </c>
      <c r="S233" s="7" t="s">
        <v>59</v>
      </c>
      <c r="T233" s="7" t="s">
        <v>12</v>
      </c>
    </row>
    <row r="234" spans="1:20" ht="13.2">
      <c r="A234" s="89">
        <v>3255</v>
      </c>
      <c r="B234" s="7" t="s">
        <v>302</v>
      </c>
      <c r="C234" s="87" t="s">
        <v>63</v>
      </c>
      <c r="D234" s="7" t="s">
        <v>271</v>
      </c>
      <c r="E234" s="7" t="s">
        <v>271</v>
      </c>
      <c r="F234" s="7" t="s">
        <v>63</v>
      </c>
      <c r="G234" s="7" t="s">
        <v>63</v>
      </c>
      <c r="J234" s="7" t="s">
        <v>291</v>
      </c>
      <c r="K234" s="7" t="s">
        <v>271</v>
      </c>
      <c r="L234" s="7" t="s">
        <v>683</v>
      </c>
      <c r="M234" s="7" t="s">
        <v>271</v>
      </c>
      <c r="Q234" s="7" t="s">
        <v>63</v>
      </c>
      <c r="S234" s="7" t="s">
        <v>59</v>
      </c>
      <c r="T234" s="7" t="s">
        <v>289</v>
      </c>
    </row>
    <row r="235" spans="1:20" ht="13.2">
      <c r="A235" s="89">
        <v>3256</v>
      </c>
      <c r="B235" s="7" t="s">
        <v>532</v>
      </c>
      <c r="C235" s="87" t="s">
        <v>63</v>
      </c>
      <c r="D235" s="7" t="s">
        <v>271</v>
      </c>
      <c r="E235" s="7" t="s">
        <v>63</v>
      </c>
      <c r="F235" s="7" t="s">
        <v>63</v>
      </c>
      <c r="G235" s="7" t="s">
        <v>271</v>
      </c>
      <c r="J235" s="7" t="s">
        <v>291</v>
      </c>
      <c r="K235" s="7" t="s">
        <v>63</v>
      </c>
      <c r="M235" s="7" t="s">
        <v>63</v>
      </c>
      <c r="N235" s="7" t="s">
        <v>680</v>
      </c>
      <c r="Q235" s="7" t="s">
        <v>271</v>
      </c>
      <c r="R235" s="7" t="s">
        <v>694</v>
      </c>
      <c r="S235" s="7" t="s">
        <v>59</v>
      </c>
      <c r="T235" s="7" t="s">
        <v>12</v>
      </c>
    </row>
    <row r="236" spans="1:20" ht="13.2">
      <c r="A236" s="89">
        <v>3257</v>
      </c>
      <c r="B236" s="7" t="s">
        <v>570</v>
      </c>
      <c r="C236" s="87" t="s">
        <v>63</v>
      </c>
      <c r="D236" s="7" t="s">
        <v>271</v>
      </c>
      <c r="E236" s="7" t="s">
        <v>271</v>
      </c>
      <c r="F236" s="7" t="s">
        <v>63</v>
      </c>
      <c r="G236" s="7" t="s">
        <v>271</v>
      </c>
      <c r="J236" s="7" t="s">
        <v>670</v>
      </c>
      <c r="K236" s="7" t="s">
        <v>63</v>
      </c>
      <c r="M236" s="7" t="s">
        <v>63</v>
      </c>
      <c r="N236" s="7" t="s">
        <v>680</v>
      </c>
      <c r="Q236" s="7" t="s">
        <v>63</v>
      </c>
      <c r="S236" s="7" t="s">
        <v>59</v>
      </c>
      <c r="T236" s="7" t="s">
        <v>12</v>
      </c>
    </row>
    <row r="237" spans="1:20" ht="13.2">
      <c r="A237" s="89">
        <v>3258</v>
      </c>
      <c r="B237" s="7" t="s">
        <v>321</v>
      </c>
      <c r="C237" s="87" t="s">
        <v>271</v>
      </c>
      <c r="D237" s="7" t="s">
        <v>271</v>
      </c>
      <c r="E237" s="7" t="s">
        <v>271</v>
      </c>
      <c r="F237" s="7" t="s">
        <v>63</v>
      </c>
      <c r="G237" s="7" t="s">
        <v>63</v>
      </c>
      <c r="J237" s="7" t="s">
        <v>291</v>
      </c>
      <c r="K237" s="7" t="s">
        <v>271</v>
      </c>
      <c r="L237" s="7" t="s">
        <v>683</v>
      </c>
      <c r="M237" s="7" t="s">
        <v>271</v>
      </c>
      <c r="N237" s="7" t="s">
        <v>643</v>
      </c>
      <c r="Q237" s="7" t="s">
        <v>271</v>
      </c>
      <c r="R237" s="7" t="s">
        <v>695</v>
      </c>
      <c r="S237" s="7" t="s">
        <v>59</v>
      </c>
      <c r="T237" s="7" t="s">
        <v>289</v>
      </c>
    </row>
    <row r="238" spans="1:20" ht="13.2">
      <c r="A238" s="89">
        <v>3259</v>
      </c>
      <c r="B238" s="7" t="s">
        <v>448</v>
      </c>
      <c r="C238" s="87" t="s">
        <v>63</v>
      </c>
      <c r="D238" s="7" t="s">
        <v>271</v>
      </c>
      <c r="E238" s="7" t="s">
        <v>63</v>
      </c>
      <c r="F238" s="7" t="s">
        <v>63</v>
      </c>
      <c r="G238" s="7" t="s">
        <v>271</v>
      </c>
      <c r="J238" s="7" t="s">
        <v>291</v>
      </c>
      <c r="K238" s="7" t="s">
        <v>63</v>
      </c>
      <c r="M238" s="7" t="s">
        <v>63</v>
      </c>
      <c r="N238" s="7" t="s">
        <v>696</v>
      </c>
      <c r="Q238" s="7" t="s">
        <v>271</v>
      </c>
      <c r="R238" s="7" t="s">
        <v>697</v>
      </c>
      <c r="S238" s="7" t="s">
        <v>59</v>
      </c>
      <c r="T238" s="7" t="s">
        <v>12</v>
      </c>
    </row>
    <row r="239" spans="1:20" ht="13.2">
      <c r="A239" s="89">
        <v>3260</v>
      </c>
      <c r="B239" s="7" t="s">
        <v>698</v>
      </c>
      <c r="C239" s="87" t="s">
        <v>63</v>
      </c>
      <c r="D239" s="7" t="s">
        <v>271</v>
      </c>
      <c r="E239" s="7" t="s">
        <v>271</v>
      </c>
      <c r="F239" s="7" t="s">
        <v>63</v>
      </c>
      <c r="G239" s="7" t="s">
        <v>271</v>
      </c>
      <c r="J239" s="7" t="s">
        <v>291</v>
      </c>
      <c r="K239" s="7" t="s">
        <v>271</v>
      </c>
      <c r="L239" s="7" t="s">
        <v>311</v>
      </c>
      <c r="M239" s="7" t="s">
        <v>63</v>
      </c>
      <c r="N239" s="7" t="s">
        <v>699</v>
      </c>
      <c r="Q239" s="7" t="s">
        <v>271</v>
      </c>
      <c r="R239" s="7" t="s">
        <v>700</v>
      </c>
      <c r="S239" s="7" t="s">
        <v>59</v>
      </c>
      <c r="T239" s="7" t="s">
        <v>289</v>
      </c>
    </row>
    <row r="240" spans="1:20" ht="13.2">
      <c r="A240" s="89">
        <v>3261</v>
      </c>
      <c r="B240" s="7" t="s">
        <v>701</v>
      </c>
      <c r="C240" s="87" t="s">
        <v>63</v>
      </c>
      <c r="D240" s="7" t="s">
        <v>271</v>
      </c>
      <c r="E240" s="7" t="s">
        <v>271</v>
      </c>
      <c r="F240" s="7" t="s">
        <v>271</v>
      </c>
      <c r="G240" s="7" t="s">
        <v>271</v>
      </c>
      <c r="J240" s="7" t="s">
        <v>670</v>
      </c>
      <c r="K240" s="7" t="s">
        <v>271</v>
      </c>
      <c r="L240" s="7" t="s">
        <v>311</v>
      </c>
      <c r="M240" s="7" t="s">
        <v>271</v>
      </c>
      <c r="N240" s="7" t="s">
        <v>529</v>
      </c>
      <c r="Q240" s="7" t="s">
        <v>271</v>
      </c>
      <c r="R240" s="7" t="s">
        <v>702</v>
      </c>
      <c r="S240" s="7" t="s">
        <v>59</v>
      </c>
      <c r="T240" s="7" t="s">
        <v>289</v>
      </c>
    </row>
    <row r="241" spans="1:20" ht="13.2">
      <c r="A241" s="89">
        <v>3262</v>
      </c>
      <c r="B241" s="7" t="s">
        <v>675</v>
      </c>
      <c r="C241" s="87" t="s">
        <v>63</v>
      </c>
      <c r="D241" s="7" t="s">
        <v>271</v>
      </c>
      <c r="E241" s="7" t="s">
        <v>271</v>
      </c>
      <c r="F241" s="7" t="s">
        <v>271</v>
      </c>
      <c r="G241" s="7" t="s">
        <v>63</v>
      </c>
      <c r="J241" s="7" t="s">
        <v>291</v>
      </c>
      <c r="K241" s="7" t="s">
        <v>271</v>
      </c>
      <c r="L241" s="7" t="s">
        <v>311</v>
      </c>
      <c r="M241" s="7" t="s">
        <v>271</v>
      </c>
      <c r="N241" s="7" t="s">
        <v>529</v>
      </c>
      <c r="Q241" s="7" t="s">
        <v>271</v>
      </c>
      <c r="R241" s="7" t="s">
        <v>705</v>
      </c>
      <c r="S241" s="7" t="s">
        <v>59</v>
      </c>
      <c r="T241" s="7" t="s">
        <v>289</v>
      </c>
    </row>
    <row r="242" spans="1:20" ht="13.2">
      <c r="A242" s="89">
        <v>3263</v>
      </c>
      <c r="B242" s="7" t="s">
        <v>706</v>
      </c>
      <c r="C242" s="87" t="s">
        <v>63</v>
      </c>
      <c r="D242" s="7" t="s">
        <v>271</v>
      </c>
      <c r="E242" s="7" t="s">
        <v>63</v>
      </c>
      <c r="F242" s="7" t="s">
        <v>63</v>
      </c>
      <c r="G242" s="7" t="s">
        <v>271</v>
      </c>
      <c r="J242" s="7" t="s">
        <v>291</v>
      </c>
      <c r="K242" s="7" t="s">
        <v>63</v>
      </c>
      <c r="M242" s="7" t="s">
        <v>63</v>
      </c>
      <c r="N242" s="7" t="s">
        <v>395</v>
      </c>
      <c r="Q242" s="7" t="s">
        <v>271</v>
      </c>
      <c r="R242" s="7" t="s">
        <v>707</v>
      </c>
      <c r="S242" s="7" t="s">
        <v>59</v>
      </c>
      <c r="T242" s="7" t="s">
        <v>12</v>
      </c>
    </row>
    <row r="243" spans="1:20" ht="13.2">
      <c r="A243" s="89">
        <v>3264</v>
      </c>
      <c r="B243" s="7" t="s">
        <v>708</v>
      </c>
      <c r="C243" s="87" t="s">
        <v>63</v>
      </c>
      <c r="D243" s="7" t="s">
        <v>271</v>
      </c>
      <c r="E243" s="7" t="s">
        <v>271</v>
      </c>
      <c r="F243" s="7" t="s">
        <v>271</v>
      </c>
      <c r="G243" s="7" t="s">
        <v>271</v>
      </c>
      <c r="J243" s="7" t="s">
        <v>670</v>
      </c>
      <c r="K243" s="7" t="s">
        <v>271</v>
      </c>
      <c r="L243" s="7" t="s">
        <v>311</v>
      </c>
      <c r="M243" s="7" t="s">
        <v>271</v>
      </c>
      <c r="N243" s="7" t="s">
        <v>529</v>
      </c>
      <c r="Q243" s="7" t="s">
        <v>271</v>
      </c>
      <c r="R243" s="7" t="s">
        <v>709</v>
      </c>
      <c r="S243" s="7" t="s">
        <v>59</v>
      </c>
      <c r="T243" s="7" t="s">
        <v>289</v>
      </c>
    </row>
    <row r="244" spans="1:20" ht="13.2">
      <c r="A244" s="89">
        <v>3265</v>
      </c>
      <c r="B244" s="7" t="s">
        <v>675</v>
      </c>
      <c r="C244" s="87" t="s">
        <v>271</v>
      </c>
      <c r="D244" s="7" t="s">
        <v>271</v>
      </c>
      <c r="E244" s="7" t="s">
        <v>271</v>
      </c>
      <c r="F244" s="7" t="s">
        <v>271</v>
      </c>
      <c r="G244" s="7" t="s">
        <v>63</v>
      </c>
      <c r="J244" s="7" t="s">
        <v>291</v>
      </c>
      <c r="K244" s="7" t="s">
        <v>271</v>
      </c>
      <c r="L244" s="7" t="s">
        <v>683</v>
      </c>
      <c r="M244" s="7" t="s">
        <v>271</v>
      </c>
      <c r="N244" s="7" t="s">
        <v>630</v>
      </c>
      <c r="Q244" s="7" t="s">
        <v>271</v>
      </c>
      <c r="R244" s="7" t="s">
        <v>705</v>
      </c>
      <c r="S244" s="7" t="s">
        <v>59</v>
      </c>
      <c r="T244" s="7" t="s">
        <v>289</v>
      </c>
    </row>
    <row r="245" spans="1:20" ht="13.2">
      <c r="A245" s="89">
        <v>3266</v>
      </c>
      <c r="B245" s="7" t="s">
        <v>532</v>
      </c>
      <c r="C245" s="87" t="s">
        <v>271</v>
      </c>
      <c r="D245" s="7" t="s">
        <v>271</v>
      </c>
      <c r="E245" s="7" t="s">
        <v>271</v>
      </c>
      <c r="F245" s="7" t="s">
        <v>63</v>
      </c>
      <c r="G245" s="7" t="s">
        <v>63</v>
      </c>
      <c r="J245" s="7" t="s">
        <v>291</v>
      </c>
      <c r="K245" s="7" t="s">
        <v>271</v>
      </c>
      <c r="L245" s="7" t="s">
        <v>683</v>
      </c>
      <c r="M245" s="7" t="s">
        <v>271</v>
      </c>
      <c r="N245" s="7" t="s">
        <v>630</v>
      </c>
      <c r="Q245" s="7" t="s">
        <v>271</v>
      </c>
      <c r="R245" s="7" t="s">
        <v>710</v>
      </c>
      <c r="S245" s="7" t="s">
        <v>59</v>
      </c>
      <c r="T245" s="7" t="s">
        <v>289</v>
      </c>
    </row>
    <row r="246" spans="1:20" ht="13.2">
      <c r="A246" s="89">
        <v>3267</v>
      </c>
      <c r="B246" s="7" t="s">
        <v>711</v>
      </c>
      <c r="C246" s="87" t="s">
        <v>63</v>
      </c>
      <c r="D246" s="7" t="s">
        <v>271</v>
      </c>
      <c r="E246" s="7" t="s">
        <v>63</v>
      </c>
      <c r="F246" s="7" t="s">
        <v>271</v>
      </c>
      <c r="G246" s="7" t="s">
        <v>271</v>
      </c>
      <c r="J246" s="7" t="s">
        <v>670</v>
      </c>
      <c r="K246" s="7" t="s">
        <v>63</v>
      </c>
      <c r="L246" s="7"/>
      <c r="M246" s="7" t="s">
        <v>271</v>
      </c>
      <c r="N246" s="7" t="s">
        <v>557</v>
      </c>
      <c r="Q246" s="7" t="s">
        <v>63</v>
      </c>
      <c r="S246" s="7" t="s">
        <v>59</v>
      </c>
      <c r="T246" s="7" t="s">
        <v>359</v>
      </c>
    </row>
    <row r="247" spans="1:20" ht="13.2">
      <c r="A247" s="89">
        <v>3268</v>
      </c>
      <c r="B247" s="7" t="s">
        <v>302</v>
      </c>
      <c r="C247" s="87" t="s">
        <v>63</v>
      </c>
      <c r="D247" s="7" t="s">
        <v>271</v>
      </c>
      <c r="E247" s="7" t="s">
        <v>63</v>
      </c>
      <c r="F247" s="7" t="s">
        <v>63</v>
      </c>
      <c r="G247" s="7" t="s">
        <v>271</v>
      </c>
      <c r="J247" s="7" t="s">
        <v>291</v>
      </c>
      <c r="K247" s="7" t="s">
        <v>63</v>
      </c>
      <c r="L247" s="7"/>
      <c r="M247" s="7" t="s">
        <v>271</v>
      </c>
      <c r="N247" s="7" t="s">
        <v>712</v>
      </c>
      <c r="Q247" s="7" t="s">
        <v>63</v>
      </c>
      <c r="S247" s="7" t="s">
        <v>59</v>
      </c>
      <c r="T247" s="7" t="s">
        <v>12</v>
      </c>
    </row>
    <row r="248" spans="1:20" ht="13.2">
      <c r="A248" s="89">
        <v>3269</v>
      </c>
      <c r="B248" s="7" t="s">
        <v>675</v>
      </c>
      <c r="C248" s="87" t="s">
        <v>271</v>
      </c>
      <c r="D248" s="7" t="s">
        <v>271</v>
      </c>
      <c r="E248" s="7" t="s">
        <v>271</v>
      </c>
      <c r="F248" s="7" t="s">
        <v>271</v>
      </c>
      <c r="G248" s="7" t="s">
        <v>63</v>
      </c>
      <c r="J248" s="7" t="s">
        <v>291</v>
      </c>
      <c r="K248" s="7" t="s">
        <v>271</v>
      </c>
      <c r="L248" s="7" t="s">
        <v>683</v>
      </c>
      <c r="M248" s="7" t="s">
        <v>271</v>
      </c>
      <c r="N248" s="7" t="s">
        <v>630</v>
      </c>
      <c r="Q248" s="7" t="s">
        <v>271</v>
      </c>
      <c r="R248" s="7" t="s">
        <v>709</v>
      </c>
      <c r="S248" s="7" t="s">
        <v>59</v>
      </c>
      <c r="T248" s="7" t="s">
        <v>289</v>
      </c>
    </row>
    <row r="249" spans="1:20" ht="13.2">
      <c r="A249" s="89">
        <v>3270</v>
      </c>
      <c r="B249" s="7" t="s">
        <v>570</v>
      </c>
      <c r="C249" s="87" t="s">
        <v>63</v>
      </c>
      <c r="D249" s="7" t="s">
        <v>271</v>
      </c>
      <c r="E249" s="7" t="s">
        <v>271</v>
      </c>
      <c r="F249" s="7" t="s">
        <v>63</v>
      </c>
      <c r="G249" s="7" t="s">
        <v>271</v>
      </c>
      <c r="J249" s="7" t="s">
        <v>291</v>
      </c>
      <c r="K249" s="7" t="s">
        <v>63</v>
      </c>
      <c r="L249" s="7"/>
      <c r="M249" s="7" t="s">
        <v>63</v>
      </c>
      <c r="N249" s="7" t="s">
        <v>680</v>
      </c>
      <c r="Q249" s="7" t="s">
        <v>479</v>
      </c>
      <c r="R249" s="7" t="s">
        <v>561</v>
      </c>
      <c r="S249" s="7" t="s">
        <v>59</v>
      </c>
      <c r="T249" s="7" t="s">
        <v>12</v>
      </c>
    </row>
    <row r="250" spans="1:20" ht="13.2">
      <c r="A250" s="89">
        <v>3271</v>
      </c>
      <c r="B250" s="7" t="s">
        <v>675</v>
      </c>
      <c r="C250" s="87" t="s">
        <v>63</v>
      </c>
      <c r="D250" s="7" t="s">
        <v>271</v>
      </c>
      <c r="E250" s="7" t="s">
        <v>63</v>
      </c>
      <c r="F250" s="7" t="s">
        <v>63</v>
      </c>
      <c r="G250" s="7" t="s">
        <v>271</v>
      </c>
      <c r="J250" s="7" t="s">
        <v>291</v>
      </c>
      <c r="K250" s="7" t="s">
        <v>63</v>
      </c>
      <c r="L250" s="7"/>
      <c r="M250" s="7" t="s">
        <v>63</v>
      </c>
      <c r="N250" s="7" t="s">
        <v>395</v>
      </c>
      <c r="Q250" s="7" t="s">
        <v>63</v>
      </c>
      <c r="S250" s="7" t="s">
        <v>59</v>
      </c>
      <c r="T250" s="7" t="s">
        <v>12</v>
      </c>
    </row>
    <row r="251" spans="1:20" ht="13.2">
      <c r="A251" s="89">
        <v>3272</v>
      </c>
      <c r="B251" s="7" t="s">
        <v>713</v>
      </c>
      <c r="C251" s="87" t="s">
        <v>63</v>
      </c>
      <c r="D251" s="7" t="s">
        <v>271</v>
      </c>
      <c r="E251" s="7" t="s">
        <v>271</v>
      </c>
      <c r="F251" s="7" t="s">
        <v>271</v>
      </c>
      <c r="G251" s="7" t="s">
        <v>271</v>
      </c>
      <c r="J251" s="7" t="s">
        <v>670</v>
      </c>
      <c r="K251" s="7" t="s">
        <v>63</v>
      </c>
      <c r="L251" s="7"/>
      <c r="M251" s="7" t="s">
        <v>271</v>
      </c>
      <c r="N251" s="7" t="s">
        <v>557</v>
      </c>
      <c r="Q251" s="7" t="s">
        <v>63</v>
      </c>
      <c r="S251" s="7" t="s">
        <v>59</v>
      </c>
      <c r="T251" s="7" t="s">
        <v>12</v>
      </c>
    </row>
    <row r="252" spans="1:20" ht="13.2">
      <c r="A252" s="89">
        <v>3273</v>
      </c>
      <c r="B252" s="7" t="s">
        <v>498</v>
      </c>
      <c r="C252" s="87" t="s">
        <v>63</v>
      </c>
      <c r="D252" s="7" t="s">
        <v>271</v>
      </c>
      <c r="E252" s="7" t="s">
        <v>271</v>
      </c>
      <c r="F252" s="7" t="s">
        <v>63</v>
      </c>
      <c r="G252" s="7" t="s">
        <v>271</v>
      </c>
      <c r="J252" s="7" t="s">
        <v>291</v>
      </c>
      <c r="K252" s="7" t="s">
        <v>63</v>
      </c>
      <c r="L252" s="7"/>
      <c r="M252" s="7" t="s">
        <v>63</v>
      </c>
      <c r="N252" s="7" t="s">
        <v>680</v>
      </c>
      <c r="Q252" s="7" t="s">
        <v>271</v>
      </c>
      <c r="R252" s="7" t="s">
        <v>714</v>
      </c>
      <c r="S252" s="7" t="s">
        <v>59</v>
      </c>
      <c r="T252" s="7" t="s">
        <v>359</v>
      </c>
    </row>
    <row r="253" spans="1:20" ht="13.2">
      <c r="A253" s="89">
        <v>3274</v>
      </c>
      <c r="B253" s="7" t="s">
        <v>715</v>
      </c>
      <c r="C253" s="87" t="s">
        <v>63</v>
      </c>
      <c r="D253" s="7" t="s">
        <v>271</v>
      </c>
      <c r="E253" s="7" t="s">
        <v>271</v>
      </c>
      <c r="F253" s="7" t="s">
        <v>63</v>
      </c>
      <c r="G253" s="7" t="s">
        <v>271</v>
      </c>
      <c r="J253" s="7" t="s">
        <v>670</v>
      </c>
      <c r="K253" s="7" t="s">
        <v>63</v>
      </c>
      <c r="L253" s="7"/>
      <c r="M253" s="7" t="s">
        <v>63</v>
      </c>
      <c r="N253" s="7" t="s">
        <v>395</v>
      </c>
      <c r="Q253" s="7" t="s">
        <v>271</v>
      </c>
      <c r="R253" s="7" t="s">
        <v>716</v>
      </c>
      <c r="S253" s="7" t="s">
        <v>59</v>
      </c>
      <c r="T253" s="7" t="s">
        <v>359</v>
      </c>
    </row>
    <row r="254" spans="1:20" ht="13.2">
      <c r="A254" s="89">
        <v>3275</v>
      </c>
      <c r="B254" s="7" t="s">
        <v>717</v>
      </c>
      <c r="C254" s="87" t="s">
        <v>63</v>
      </c>
      <c r="D254" s="7" t="s">
        <v>271</v>
      </c>
      <c r="E254" s="7" t="s">
        <v>271</v>
      </c>
      <c r="F254" s="7" t="s">
        <v>63</v>
      </c>
      <c r="G254" s="7" t="s">
        <v>271</v>
      </c>
      <c r="J254" s="7" t="s">
        <v>670</v>
      </c>
      <c r="K254" s="7" t="s">
        <v>271</v>
      </c>
      <c r="L254" s="7" t="s">
        <v>311</v>
      </c>
      <c r="M254" s="7" t="s">
        <v>63</v>
      </c>
      <c r="N254" s="7" t="s">
        <v>395</v>
      </c>
      <c r="Q254" s="7" t="s">
        <v>271</v>
      </c>
      <c r="R254" s="7" t="s">
        <v>714</v>
      </c>
      <c r="S254" s="7" t="s">
        <v>59</v>
      </c>
      <c r="T254" s="7" t="s">
        <v>289</v>
      </c>
    </row>
    <row r="255" spans="1:20" ht="13.2">
      <c r="A255" s="89">
        <v>3276</v>
      </c>
      <c r="B255" s="7" t="s">
        <v>675</v>
      </c>
      <c r="C255" s="87" t="s">
        <v>63</v>
      </c>
      <c r="D255" s="7" t="s">
        <v>271</v>
      </c>
      <c r="E255" s="7" t="s">
        <v>271</v>
      </c>
      <c r="F255" s="7" t="s">
        <v>63</v>
      </c>
      <c r="G255" s="7" t="s">
        <v>271</v>
      </c>
      <c r="J255" s="7" t="s">
        <v>291</v>
      </c>
      <c r="K255" s="7" t="s">
        <v>271</v>
      </c>
      <c r="L255" s="7" t="s">
        <v>311</v>
      </c>
      <c r="M255" s="7" t="s">
        <v>63</v>
      </c>
      <c r="N255" s="7" t="s">
        <v>680</v>
      </c>
      <c r="Q255" s="7" t="s">
        <v>271</v>
      </c>
      <c r="R255" s="7" t="s">
        <v>718</v>
      </c>
      <c r="S255" s="7" t="s">
        <v>59</v>
      </c>
      <c r="T255" s="7" t="s">
        <v>289</v>
      </c>
    </row>
    <row r="256" spans="1:20" ht="13.2">
      <c r="A256" s="89">
        <v>3277</v>
      </c>
      <c r="B256" s="7" t="s">
        <v>719</v>
      </c>
      <c r="C256" s="87" t="s">
        <v>63</v>
      </c>
      <c r="D256" s="7" t="s">
        <v>271</v>
      </c>
      <c r="E256" s="7" t="s">
        <v>271</v>
      </c>
      <c r="F256" s="7" t="s">
        <v>63</v>
      </c>
      <c r="G256" s="7" t="s">
        <v>271</v>
      </c>
      <c r="J256" s="7" t="s">
        <v>670</v>
      </c>
      <c r="K256" s="7" t="s">
        <v>271</v>
      </c>
      <c r="L256" s="7" t="s">
        <v>720</v>
      </c>
      <c r="M256" s="7" t="s">
        <v>271</v>
      </c>
      <c r="Q256" s="7" t="s">
        <v>63</v>
      </c>
      <c r="S256" s="7" t="s">
        <v>59</v>
      </c>
      <c r="T256" s="7" t="s">
        <v>289</v>
      </c>
    </row>
    <row r="257" spans="1:20" ht="13.2">
      <c r="A257" s="89">
        <v>3278</v>
      </c>
      <c r="B257" s="7" t="s">
        <v>721</v>
      </c>
      <c r="C257" s="87" t="s">
        <v>63</v>
      </c>
      <c r="D257" s="7" t="s">
        <v>271</v>
      </c>
      <c r="E257" s="7" t="s">
        <v>271</v>
      </c>
      <c r="F257" s="7" t="s">
        <v>63</v>
      </c>
      <c r="G257" s="7" t="s">
        <v>271</v>
      </c>
      <c r="J257" s="7" t="s">
        <v>291</v>
      </c>
      <c r="K257" s="7" t="s">
        <v>271</v>
      </c>
      <c r="L257" s="7" t="s">
        <v>311</v>
      </c>
      <c r="M257" s="7" t="s">
        <v>63</v>
      </c>
      <c r="N257" s="7" t="s">
        <v>680</v>
      </c>
      <c r="Q257" s="7" t="s">
        <v>271</v>
      </c>
      <c r="R257" s="7" t="s">
        <v>722</v>
      </c>
      <c r="S257" s="7" t="s">
        <v>59</v>
      </c>
      <c r="T257" s="7" t="s">
        <v>289</v>
      </c>
    </row>
    <row r="258" spans="1:20" ht="13.2">
      <c r="A258" s="89">
        <v>3279</v>
      </c>
      <c r="B258" s="7" t="s">
        <v>723</v>
      </c>
      <c r="C258" s="87" t="s">
        <v>63</v>
      </c>
      <c r="D258" s="7" t="s">
        <v>271</v>
      </c>
      <c r="E258" s="7" t="s">
        <v>271</v>
      </c>
      <c r="F258" s="7" t="s">
        <v>63</v>
      </c>
      <c r="G258" s="7" t="s">
        <v>271</v>
      </c>
      <c r="J258" s="7" t="s">
        <v>670</v>
      </c>
      <c r="K258" s="7" t="s">
        <v>63</v>
      </c>
      <c r="L258" s="7"/>
      <c r="M258" s="7" t="s">
        <v>63</v>
      </c>
      <c r="N258" s="7" t="s">
        <v>680</v>
      </c>
      <c r="Q258" s="7" t="s">
        <v>271</v>
      </c>
      <c r="R258" s="7" t="s">
        <v>714</v>
      </c>
      <c r="S258" s="7" t="s">
        <v>59</v>
      </c>
      <c r="T258" s="7" t="s">
        <v>12</v>
      </c>
    </row>
    <row r="259" spans="1:20" ht="13.2">
      <c r="A259" s="89">
        <v>1598</v>
      </c>
      <c r="B259" s="30" t="s">
        <v>724</v>
      </c>
      <c r="C259" s="30" t="s">
        <v>63</v>
      </c>
      <c r="D259" s="30" t="s">
        <v>271</v>
      </c>
      <c r="E259" s="46" t="s">
        <v>271</v>
      </c>
      <c r="F259" s="30" t="s">
        <v>63</v>
      </c>
      <c r="G259" s="30" t="s">
        <v>271</v>
      </c>
      <c r="H259" s="25"/>
      <c r="I259" s="25"/>
      <c r="J259" s="30" t="s">
        <v>291</v>
      </c>
      <c r="K259" s="30" t="s">
        <v>271</v>
      </c>
      <c r="L259" s="30" t="s">
        <v>725</v>
      </c>
      <c r="M259" s="30" t="s">
        <v>63</v>
      </c>
      <c r="N259" s="30" t="s">
        <v>726</v>
      </c>
      <c r="O259" s="30"/>
      <c r="P259" s="34"/>
      <c r="Q259" s="35" t="s">
        <v>63</v>
      </c>
      <c r="R259" s="43"/>
      <c r="S259" s="30" t="s">
        <v>59</v>
      </c>
      <c r="T259" s="30" t="s">
        <v>289</v>
      </c>
    </row>
    <row r="260" spans="1:20" ht="13.2">
      <c r="A260" s="89">
        <v>1599</v>
      </c>
      <c r="B260" s="30" t="s">
        <v>727</v>
      </c>
      <c r="C260" s="30" t="s">
        <v>63</v>
      </c>
      <c r="D260" s="30" t="s">
        <v>271</v>
      </c>
      <c r="E260" s="46" t="s">
        <v>271</v>
      </c>
      <c r="F260" s="30" t="s">
        <v>63</v>
      </c>
      <c r="G260" s="30" t="s">
        <v>271</v>
      </c>
      <c r="H260" s="25"/>
      <c r="I260" s="25"/>
      <c r="J260" s="30" t="s">
        <v>310</v>
      </c>
      <c r="K260" s="30" t="s">
        <v>271</v>
      </c>
      <c r="L260" s="30" t="s">
        <v>728</v>
      </c>
      <c r="M260" s="30" t="s">
        <v>271</v>
      </c>
      <c r="N260" s="30" t="s">
        <v>726</v>
      </c>
      <c r="O260" s="30"/>
      <c r="P260" s="34"/>
      <c r="Q260" s="35" t="s">
        <v>271</v>
      </c>
      <c r="R260" s="43" t="s">
        <v>729</v>
      </c>
      <c r="S260" s="30" t="s">
        <v>59</v>
      </c>
      <c r="T260" s="30" t="s">
        <v>289</v>
      </c>
    </row>
    <row r="261" spans="1:20" ht="13.2">
      <c r="A261" s="89">
        <v>1600</v>
      </c>
      <c r="B261" s="30" t="s">
        <v>675</v>
      </c>
      <c r="C261" s="30" t="s">
        <v>271</v>
      </c>
      <c r="D261" s="30" t="s">
        <v>271</v>
      </c>
      <c r="E261" s="46" t="s">
        <v>271</v>
      </c>
      <c r="F261" s="30" t="s">
        <v>271</v>
      </c>
      <c r="G261" s="30" t="s">
        <v>63</v>
      </c>
      <c r="H261" s="30" t="s">
        <v>730</v>
      </c>
      <c r="I261" s="25"/>
      <c r="J261" s="30" t="s">
        <v>291</v>
      </c>
      <c r="K261" s="30" t="s">
        <v>271</v>
      </c>
      <c r="L261" s="30" t="s">
        <v>731</v>
      </c>
      <c r="M261" s="30" t="s">
        <v>271</v>
      </c>
      <c r="N261" s="30" t="s">
        <v>732</v>
      </c>
      <c r="O261" s="30"/>
      <c r="P261" s="34"/>
      <c r="Q261" s="35" t="s">
        <v>271</v>
      </c>
      <c r="R261" s="43" t="s">
        <v>733</v>
      </c>
      <c r="S261" s="30" t="s">
        <v>59</v>
      </c>
      <c r="T261" s="30" t="s">
        <v>289</v>
      </c>
    </row>
    <row r="262" spans="1:20" ht="13.2">
      <c r="A262" s="89">
        <v>1601</v>
      </c>
      <c r="B262" s="30" t="s">
        <v>734</v>
      </c>
      <c r="C262" s="30" t="s">
        <v>271</v>
      </c>
      <c r="D262" s="30" t="s">
        <v>271</v>
      </c>
      <c r="E262" s="46" t="s">
        <v>271</v>
      </c>
      <c r="F262" s="30" t="s">
        <v>271</v>
      </c>
      <c r="G262" s="30" t="s">
        <v>63</v>
      </c>
      <c r="H262" s="30" t="s">
        <v>730</v>
      </c>
      <c r="I262" s="25"/>
      <c r="J262" s="30" t="s">
        <v>291</v>
      </c>
      <c r="K262" s="30" t="s">
        <v>271</v>
      </c>
      <c r="L262" s="30" t="s">
        <v>731</v>
      </c>
      <c r="M262" s="30" t="s">
        <v>271</v>
      </c>
      <c r="N262" s="30" t="s">
        <v>732</v>
      </c>
      <c r="O262" s="30"/>
      <c r="P262" s="34"/>
      <c r="Q262" s="35" t="s">
        <v>63</v>
      </c>
      <c r="R262" s="43"/>
      <c r="S262" s="30" t="s">
        <v>59</v>
      </c>
      <c r="T262" s="30" t="s">
        <v>289</v>
      </c>
    </row>
    <row r="263" spans="1:20" ht="13.2">
      <c r="A263" s="89">
        <v>1602</v>
      </c>
      <c r="B263" s="30" t="s">
        <v>735</v>
      </c>
      <c r="C263" s="30" t="s">
        <v>63</v>
      </c>
      <c r="D263" s="30" t="s">
        <v>271</v>
      </c>
      <c r="E263" s="46" t="s">
        <v>271</v>
      </c>
      <c r="F263" s="30" t="s">
        <v>63</v>
      </c>
      <c r="G263" s="30" t="s">
        <v>63</v>
      </c>
      <c r="H263" s="30"/>
      <c r="I263" s="25"/>
      <c r="J263" s="30" t="s">
        <v>670</v>
      </c>
      <c r="K263" s="30" t="s">
        <v>271</v>
      </c>
      <c r="L263" s="30" t="s">
        <v>736</v>
      </c>
      <c r="M263" s="30" t="s">
        <v>63</v>
      </c>
      <c r="N263" s="30" t="s">
        <v>726</v>
      </c>
      <c r="O263" s="30"/>
      <c r="P263" s="34"/>
      <c r="Q263" s="35" t="s">
        <v>271</v>
      </c>
      <c r="R263" s="43" t="s">
        <v>737</v>
      </c>
      <c r="S263" s="30" t="s">
        <v>59</v>
      </c>
      <c r="T263" s="30" t="s">
        <v>289</v>
      </c>
    </row>
    <row r="264" spans="1:20" ht="13.2">
      <c r="A264" s="89">
        <v>1603</v>
      </c>
      <c r="B264" s="30" t="s">
        <v>738</v>
      </c>
      <c r="C264" s="30" t="s">
        <v>271</v>
      </c>
      <c r="D264" s="30" t="s">
        <v>271</v>
      </c>
      <c r="E264" s="46" t="s">
        <v>271</v>
      </c>
      <c r="F264" s="30" t="s">
        <v>63</v>
      </c>
      <c r="G264" s="30" t="s">
        <v>63</v>
      </c>
      <c r="H264" s="30" t="s">
        <v>739</v>
      </c>
      <c r="I264" s="25"/>
      <c r="J264" s="30" t="s">
        <v>291</v>
      </c>
      <c r="K264" s="30" t="s">
        <v>271</v>
      </c>
      <c r="L264" s="30" t="s">
        <v>731</v>
      </c>
      <c r="M264" s="30" t="s">
        <v>271</v>
      </c>
      <c r="N264" s="30" t="s">
        <v>732</v>
      </c>
      <c r="O264" s="30"/>
      <c r="P264" s="34"/>
      <c r="Q264" s="35" t="s">
        <v>271</v>
      </c>
      <c r="R264" s="43" t="s">
        <v>740</v>
      </c>
      <c r="S264" s="30" t="s">
        <v>59</v>
      </c>
      <c r="T264" s="30" t="s">
        <v>289</v>
      </c>
    </row>
    <row r="265" spans="1:20" ht="13.2">
      <c r="A265" s="89">
        <v>1604</v>
      </c>
      <c r="B265" s="30" t="s">
        <v>313</v>
      </c>
      <c r="C265" s="30" t="s">
        <v>271</v>
      </c>
      <c r="D265" s="30" t="s">
        <v>63</v>
      </c>
      <c r="E265" s="46" t="s">
        <v>271</v>
      </c>
      <c r="F265" s="30" t="s">
        <v>271</v>
      </c>
      <c r="G265" s="30" t="s">
        <v>63</v>
      </c>
      <c r="H265" s="30" t="s">
        <v>739</v>
      </c>
      <c r="I265" s="30" t="s">
        <v>741</v>
      </c>
      <c r="J265" s="30" t="s">
        <v>291</v>
      </c>
      <c r="K265" s="30" t="s">
        <v>271</v>
      </c>
      <c r="L265" s="30" t="s">
        <v>731</v>
      </c>
      <c r="M265" s="30" t="s">
        <v>271</v>
      </c>
      <c r="N265" s="30" t="s">
        <v>732</v>
      </c>
      <c r="O265" s="30"/>
      <c r="P265" s="34"/>
      <c r="Q265" s="35" t="s">
        <v>63</v>
      </c>
      <c r="R265" s="43"/>
      <c r="S265" s="30" t="s">
        <v>59</v>
      </c>
      <c r="T265" s="30" t="s">
        <v>289</v>
      </c>
    </row>
    <row r="266" spans="1:20" ht="13.2">
      <c r="A266" s="89">
        <v>1605</v>
      </c>
      <c r="B266" s="30" t="s">
        <v>270</v>
      </c>
      <c r="C266" s="30" t="s">
        <v>271</v>
      </c>
      <c r="D266" s="30" t="s">
        <v>271</v>
      </c>
      <c r="E266" s="46" t="s">
        <v>271</v>
      </c>
      <c r="F266" s="30" t="s">
        <v>271</v>
      </c>
      <c r="G266" s="30" t="s">
        <v>63</v>
      </c>
      <c r="H266" s="30" t="s">
        <v>739</v>
      </c>
      <c r="I266" s="25"/>
      <c r="J266" s="30" t="s">
        <v>291</v>
      </c>
      <c r="K266" s="30" t="s">
        <v>271</v>
      </c>
      <c r="L266" s="30" t="s">
        <v>731</v>
      </c>
      <c r="M266" s="30" t="s">
        <v>271</v>
      </c>
      <c r="N266" s="30" t="s">
        <v>732</v>
      </c>
      <c r="O266" s="30"/>
      <c r="P266" s="34"/>
      <c r="Q266" s="35" t="s">
        <v>271</v>
      </c>
      <c r="R266" s="43" t="s">
        <v>742</v>
      </c>
      <c r="S266" s="30" t="s">
        <v>59</v>
      </c>
      <c r="T266" s="30" t="s">
        <v>289</v>
      </c>
    </row>
    <row r="267" spans="1:20" ht="13.2">
      <c r="A267" s="89">
        <v>1606</v>
      </c>
      <c r="B267" s="30" t="s">
        <v>738</v>
      </c>
      <c r="C267" s="30" t="s">
        <v>271</v>
      </c>
      <c r="D267" s="30" t="s">
        <v>271</v>
      </c>
      <c r="E267" s="46" t="s">
        <v>271</v>
      </c>
      <c r="F267" s="30" t="s">
        <v>271</v>
      </c>
      <c r="G267" s="30" t="s">
        <v>63</v>
      </c>
      <c r="H267" s="30" t="s">
        <v>739</v>
      </c>
      <c r="I267" s="25"/>
      <c r="J267" s="30" t="s">
        <v>291</v>
      </c>
      <c r="K267" s="30" t="s">
        <v>271</v>
      </c>
      <c r="L267" s="30" t="s">
        <v>731</v>
      </c>
      <c r="M267" s="30" t="s">
        <v>271</v>
      </c>
      <c r="N267" s="30" t="s">
        <v>732</v>
      </c>
      <c r="O267" s="30"/>
      <c r="P267" s="34"/>
      <c r="Q267" s="35" t="s">
        <v>271</v>
      </c>
      <c r="R267" s="43" t="s">
        <v>743</v>
      </c>
      <c r="S267" s="30" t="s">
        <v>59</v>
      </c>
      <c r="T267" s="30" t="s">
        <v>289</v>
      </c>
    </row>
    <row r="268" spans="1:20" ht="13.2">
      <c r="A268" s="89">
        <v>1607</v>
      </c>
      <c r="B268" s="30" t="s">
        <v>744</v>
      </c>
      <c r="C268" s="30" t="s">
        <v>63</v>
      </c>
      <c r="D268" s="30" t="s">
        <v>271</v>
      </c>
      <c r="E268" s="46" t="s">
        <v>271</v>
      </c>
      <c r="F268" s="30" t="s">
        <v>63</v>
      </c>
      <c r="G268" s="30" t="s">
        <v>63</v>
      </c>
      <c r="H268" s="25"/>
      <c r="I268" s="25"/>
      <c r="J268" s="30" t="s">
        <v>291</v>
      </c>
      <c r="K268" s="30" t="s">
        <v>271</v>
      </c>
      <c r="L268" s="30" t="s">
        <v>683</v>
      </c>
      <c r="M268" s="30" t="s">
        <v>271</v>
      </c>
      <c r="N268" s="30" t="s">
        <v>745</v>
      </c>
      <c r="O268" s="30"/>
      <c r="P268" s="34"/>
      <c r="Q268" s="35" t="s">
        <v>271</v>
      </c>
      <c r="R268" s="43" t="s">
        <v>746</v>
      </c>
      <c r="S268" s="30" t="s">
        <v>59</v>
      </c>
      <c r="T268" s="30" t="s">
        <v>289</v>
      </c>
    </row>
    <row r="269" spans="1:20" ht="13.2">
      <c r="A269" s="89">
        <v>1608</v>
      </c>
      <c r="B269" s="30" t="s">
        <v>734</v>
      </c>
      <c r="C269" s="30" t="s">
        <v>271</v>
      </c>
      <c r="D269" s="30" t="s">
        <v>271</v>
      </c>
      <c r="E269" s="30" t="s">
        <v>271</v>
      </c>
      <c r="F269" s="30" t="s">
        <v>271</v>
      </c>
      <c r="G269" s="30" t="s">
        <v>63</v>
      </c>
      <c r="H269" s="105" t="s">
        <v>747</v>
      </c>
      <c r="I269" s="25"/>
      <c r="J269" s="30" t="s">
        <v>670</v>
      </c>
      <c r="K269" s="30" t="s">
        <v>271</v>
      </c>
      <c r="L269" s="30" t="s">
        <v>683</v>
      </c>
      <c r="M269" s="30" t="s">
        <v>271</v>
      </c>
      <c r="N269" s="30" t="s">
        <v>732</v>
      </c>
      <c r="O269" s="30"/>
      <c r="P269" s="34"/>
      <c r="Q269" s="35" t="s">
        <v>271</v>
      </c>
      <c r="R269" s="43" t="s">
        <v>748</v>
      </c>
      <c r="S269" s="30" t="s">
        <v>59</v>
      </c>
      <c r="T269" s="30" t="s">
        <v>289</v>
      </c>
    </row>
    <row r="270" spans="1:20" ht="13.2">
      <c r="A270" s="89">
        <v>1609</v>
      </c>
      <c r="B270" s="30" t="s">
        <v>749</v>
      </c>
      <c r="C270" s="30" t="s">
        <v>63</v>
      </c>
      <c r="D270" s="30" t="s">
        <v>271</v>
      </c>
      <c r="E270" s="30" t="s">
        <v>271</v>
      </c>
      <c r="F270" s="30" t="s">
        <v>63</v>
      </c>
      <c r="G270" s="30" t="s">
        <v>63</v>
      </c>
      <c r="H270" s="25"/>
      <c r="I270" s="25"/>
      <c r="J270" s="30" t="s">
        <v>670</v>
      </c>
      <c r="K270" s="30" t="s">
        <v>271</v>
      </c>
      <c r="L270" s="30" t="s">
        <v>683</v>
      </c>
      <c r="M270" s="30" t="s">
        <v>63</v>
      </c>
      <c r="N270" s="30" t="s">
        <v>750</v>
      </c>
      <c r="O270" s="30"/>
      <c r="P270" s="34"/>
      <c r="Q270" s="35" t="s">
        <v>63</v>
      </c>
      <c r="R270" s="43"/>
      <c r="S270" s="30" t="s">
        <v>59</v>
      </c>
      <c r="T270" s="30" t="s">
        <v>289</v>
      </c>
    </row>
    <row r="271" spans="1:20" ht="13.2">
      <c r="A271" s="89">
        <v>1610</v>
      </c>
      <c r="B271" s="30" t="s">
        <v>270</v>
      </c>
      <c r="C271" s="30" t="s">
        <v>63</v>
      </c>
      <c r="D271" s="30" t="s">
        <v>271</v>
      </c>
      <c r="E271" s="30" t="s">
        <v>271</v>
      </c>
      <c r="F271" s="30" t="s">
        <v>63</v>
      </c>
      <c r="G271" s="30" t="s">
        <v>63</v>
      </c>
      <c r="H271" s="25"/>
      <c r="I271" s="25"/>
      <c r="J271" s="30" t="s">
        <v>670</v>
      </c>
      <c r="K271" s="30" t="s">
        <v>271</v>
      </c>
      <c r="L271" s="30" t="s">
        <v>683</v>
      </c>
      <c r="M271" s="30" t="s">
        <v>63</v>
      </c>
      <c r="N271" s="30" t="s">
        <v>750</v>
      </c>
      <c r="O271" s="30"/>
      <c r="P271" s="34"/>
      <c r="Q271" s="35" t="s">
        <v>271</v>
      </c>
      <c r="R271" s="43" t="s">
        <v>751</v>
      </c>
      <c r="S271" s="30" t="s">
        <v>59</v>
      </c>
      <c r="T271" s="30" t="s">
        <v>289</v>
      </c>
    </row>
    <row r="272" spans="1:20" ht="13.2">
      <c r="A272" s="89">
        <v>1611</v>
      </c>
      <c r="B272" s="30" t="s">
        <v>738</v>
      </c>
      <c r="C272" s="30" t="s">
        <v>271</v>
      </c>
      <c r="D272" s="30" t="s">
        <v>271</v>
      </c>
      <c r="E272" s="30" t="s">
        <v>271</v>
      </c>
      <c r="F272" s="30" t="s">
        <v>271</v>
      </c>
      <c r="G272" s="30" t="s">
        <v>63</v>
      </c>
      <c r="H272" s="105" t="s">
        <v>747</v>
      </c>
      <c r="I272" s="25"/>
      <c r="J272" s="30" t="s">
        <v>291</v>
      </c>
      <c r="K272" s="30" t="s">
        <v>271</v>
      </c>
      <c r="L272" s="30" t="s">
        <v>683</v>
      </c>
      <c r="M272" s="30" t="s">
        <v>271</v>
      </c>
      <c r="N272" s="30" t="s">
        <v>752</v>
      </c>
      <c r="O272" s="30"/>
      <c r="P272" s="34"/>
      <c r="Q272" s="35" t="s">
        <v>271</v>
      </c>
      <c r="R272" s="43" t="s">
        <v>753</v>
      </c>
      <c r="S272" s="30" t="s">
        <v>59</v>
      </c>
      <c r="T272" s="30" t="s">
        <v>289</v>
      </c>
    </row>
    <row r="273" spans="1:20" ht="13.2">
      <c r="A273" s="89">
        <v>1612</v>
      </c>
      <c r="B273" s="30" t="s">
        <v>754</v>
      </c>
      <c r="C273" s="30" t="s">
        <v>271</v>
      </c>
      <c r="D273" s="30" t="s">
        <v>271</v>
      </c>
      <c r="E273" s="30" t="s">
        <v>271</v>
      </c>
      <c r="F273" s="30" t="s">
        <v>271</v>
      </c>
      <c r="G273" s="30" t="s">
        <v>63</v>
      </c>
      <c r="H273" s="105" t="s">
        <v>747</v>
      </c>
      <c r="I273" s="25"/>
      <c r="J273" s="30" t="s">
        <v>291</v>
      </c>
      <c r="K273" s="30" t="s">
        <v>271</v>
      </c>
      <c r="L273" s="30" t="s">
        <v>683</v>
      </c>
      <c r="M273" s="30" t="s">
        <v>271</v>
      </c>
      <c r="N273" s="30" t="s">
        <v>752</v>
      </c>
      <c r="O273" s="30"/>
      <c r="P273" s="34"/>
      <c r="Q273" s="35" t="s">
        <v>63</v>
      </c>
      <c r="R273" s="43"/>
      <c r="S273" s="30" t="s">
        <v>59</v>
      </c>
      <c r="T273" s="30" t="s">
        <v>289</v>
      </c>
    </row>
    <row r="274" spans="1:20" ht="13.2">
      <c r="A274" s="89">
        <v>1613</v>
      </c>
      <c r="B274" s="30" t="s">
        <v>270</v>
      </c>
      <c r="C274" s="30" t="s">
        <v>271</v>
      </c>
      <c r="D274" s="30" t="s">
        <v>271</v>
      </c>
      <c r="E274" s="30" t="s">
        <v>271</v>
      </c>
      <c r="F274" s="30" t="s">
        <v>271</v>
      </c>
      <c r="G274" s="30" t="s">
        <v>63</v>
      </c>
      <c r="H274" s="105" t="s">
        <v>747</v>
      </c>
      <c r="I274" s="25"/>
      <c r="J274" s="30" t="s">
        <v>291</v>
      </c>
      <c r="K274" s="30" t="s">
        <v>271</v>
      </c>
      <c r="L274" s="30" t="s">
        <v>683</v>
      </c>
      <c r="M274" s="30" t="s">
        <v>271</v>
      </c>
      <c r="N274" s="30" t="s">
        <v>752</v>
      </c>
      <c r="O274" s="30"/>
      <c r="P274" s="34"/>
      <c r="Q274" s="35" t="s">
        <v>271</v>
      </c>
      <c r="R274" s="43" t="s">
        <v>753</v>
      </c>
      <c r="S274" s="30" t="s">
        <v>59</v>
      </c>
      <c r="T274" s="30" t="s">
        <v>289</v>
      </c>
    </row>
    <row r="275" spans="1:20" ht="13.2">
      <c r="A275" s="89">
        <v>1614</v>
      </c>
      <c r="B275" s="30" t="s">
        <v>755</v>
      </c>
      <c r="C275" s="30" t="s">
        <v>63</v>
      </c>
      <c r="D275" s="30" t="s">
        <v>271</v>
      </c>
      <c r="E275" s="46" t="s">
        <v>63</v>
      </c>
      <c r="F275" s="30" t="s">
        <v>63</v>
      </c>
      <c r="G275" s="30" t="s">
        <v>271</v>
      </c>
      <c r="H275" s="105" t="s">
        <v>747</v>
      </c>
      <c r="I275" s="25"/>
      <c r="J275" s="30" t="s">
        <v>670</v>
      </c>
      <c r="K275" s="30" t="s">
        <v>63</v>
      </c>
      <c r="L275" s="30" t="s">
        <v>756</v>
      </c>
      <c r="M275" s="30" t="s">
        <v>63</v>
      </c>
      <c r="N275" s="30" t="s">
        <v>757</v>
      </c>
      <c r="O275" s="30"/>
      <c r="P275" s="34"/>
      <c r="Q275" s="35" t="s">
        <v>63</v>
      </c>
      <c r="R275" s="43"/>
      <c r="S275" s="30" t="s">
        <v>59</v>
      </c>
      <c r="T275" s="30" t="s">
        <v>12</v>
      </c>
    </row>
    <row r="276" spans="1:20" ht="13.2">
      <c r="A276" s="89">
        <v>1615</v>
      </c>
      <c r="B276" s="30" t="s">
        <v>738</v>
      </c>
      <c r="C276" s="30" t="s">
        <v>63</v>
      </c>
      <c r="D276" s="30" t="s">
        <v>271</v>
      </c>
      <c r="E276" s="46" t="s">
        <v>271</v>
      </c>
      <c r="F276" s="30" t="s">
        <v>63</v>
      </c>
      <c r="G276" s="30" t="s">
        <v>63</v>
      </c>
      <c r="H276" s="105"/>
      <c r="I276" s="25"/>
      <c r="J276" s="30" t="s">
        <v>291</v>
      </c>
      <c r="K276" s="30" t="s">
        <v>271</v>
      </c>
      <c r="L276" s="30" t="s">
        <v>683</v>
      </c>
      <c r="M276" s="30" t="s">
        <v>63</v>
      </c>
      <c r="N276" s="30" t="s">
        <v>758</v>
      </c>
      <c r="O276" s="30"/>
      <c r="P276" s="34"/>
      <c r="Q276" s="35" t="s">
        <v>271</v>
      </c>
      <c r="R276" s="43" t="s">
        <v>759</v>
      </c>
      <c r="S276" s="30" t="s">
        <v>59</v>
      </c>
      <c r="T276" s="30" t="s">
        <v>289</v>
      </c>
    </row>
    <row r="277" spans="1:20" ht="13.2">
      <c r="A277" s="89">
        <v>1616</v>
      </c>
      <c r="B277" s="30" t="s">
        <v>622</v>
      </c>
      <c r="C277" s="30" t="s">
        <v>271</v>
      </c>
      <c r="D277" s="30" t="s">
        <v>271</v>
      </c>
      <c r="E277" s="30" t="s">
        <v>271</v>
      </c>
      <c r="F277" s="30" t="s">
        <v>271</v>
      </c>
      <c r="G277" s="30" t="s">
        <v>63</v>
      </c>
      <c r="H277" s="105" t="s">
        <v>747</v>
      </c>
      <c r="I277" s="25"/>
      <c r="J277" s="30" t="s">
        <v>291</v>
      </c>
      <c r="K277" s="30" t="s">
        <v>271</v>
      </c>
      <c r="L277" s="30" t="s">
        <v>683</v>
      </c>
      <c r="M277" s="30" t="s">
        <v>271</v>
      </c>
      <c r="N277" s="30" t="s">
        <v>752</v>
      </c>
      <c r="O277" s="30"/>
      <c r="P277" s="34"/>
      <c r="Q277" s="35" t="s">
        <v>271</v>
      </c>
      <c r="R277" s="43" t="s">
        <v>760</v>
      </c>
      <c r="S277" s="30" t="s">
        <v>59</v>
      </c>
      <c r="T277" s="30" t="s">
        <v>289</v>
      </c>
    </row>
    <row r="278" spans="1:20" ht="13.2">
      <c r="A278" s="89">
        <v>1617</v>
      </c>
      <c r="B278" s="30" t="s">
        <v>622</v>
      </c>
      <c r="C278" s="30" t="s">
        <v>271</v>
      </c>
      <c r="D278" s="30" t="s">
        <v>271</v>
      </c>
      <c r="E278" s="30" t="s">
        <v>271</v>
      </c>
      <c r="F278" s="30" t="s">
        <v>271</v>
      </c>
      <c r="G278" s="30" t="s">
        <v>63</v>
      </c>
      <c r="H278" s="105" t="s">
        <v>747</v>
      </c>
      <c r="I278" s="25"/>
      <c r="J278" s="30" t="s">
        <v>670</v>
      </c>
      <c r="K278" s="30" t="s">
        <v>271</v>
      </c>
      <c r="L278" s="30" t="s">
        <v>761</v>
      </c>
      <c r="M278" s="30" t="s">
        <v>271</v>
      </c>
      <c r="N278" s="30" t="s">
        <v>752</v>
      </c>
      <c r="O278" s="30"/>
      <c r="P278" s="34"/>
      <c r="Q278" s="35" t="s">
        <v>63</v>
      </c>
      <c r="R278" s="43"/>
      <c r="S278" s="30" t="s">
        <v>59</v>
      </c>
      <c r="T278" s="30" t="s">
        <v>289</v>
      </c>
    </row>
    <row r="279" spans="1:20" ht="13.2">
      <c r="A279" s="89">
        <v>1618</v>
      </c>
      <c r="B279" s="30" t="s">
        <v>532</v>
      </c>
      <c r="C279" s="30" t="s">
        <v>271</v>
      </c>
      <c r="D279" s="30" t="s">
        <v>271</v>
      </c>
      <c r="E279" s="30" t="s">
        <v>271</v>
      </c>
      <c r="F279" s="30" t="s">
        <v>271</v>
      </c>
      <c r="G279" s="30" t="s">
        <v>63</v>
      </c>
      <c r="H279" s="105" t="s">
        <v>747</v>
      </c>
      <c r="I279" s="25"/>
      <c r="J279" s="30" t="s">
        <v>291</v>
      </c>
      <c r="K279" s="30" t="s">
        <v>271</v>
      </c>
      <c r="L279" s="30" t="s">
        <v>761</v>
      </c>
      <c r="M279" s="30" t="s">
        <v>271</v>
      </c>
      <c r="N279" s="30" t="s">
        <v>752</v>
      </c>
      <c r="O279" s="30"/>
      <c r="P279" s="34"/>
      <c r="Q279" s="35" t="s">
        <v>271</v>
      </c>
      <c r="R279" s="43" t="s">
        <v>762</v>
      </c>
      <c r="S279" s="30" t="s">
        <v>59</v>
      </c>
      <c r="T279" s="30" t="s">
        <v>289</v>
      </c>
    </row>
    <row r="280" spans="1:20" ht="13.2">
      <c r="A280" s="89">
        <v>1619</v>
      </c>
      <c r="B280" s="30" t="s">
        <v>763</v>
      </c>
      <c r="C280" s="30" t="s">
        <v>271</v>
      </c>
      <c r="D280" s="30" t="s">
        <v>271</v>
      </c>
      <c r="E280" s="30" t="s">
        <v>271</v>
      </c>
      <c r="F280" s="30" t="s">
        <v>271</v>
      </c>
      <c r="G280" s="30" t="s">
        <v>63</v>
      </c>
      <c r="H280" s="105" t="s">
        <v>747</v>
      </c>
      <c r="I280" s="25"/>
      <c r="J280" s="30" t="s">
        <v>670</v>
      </c>
      <c r="K280" s="30" t="s">
        <v>271</v>
      </c>
      <c r="L280" s="30" t="s">
        <v>761</v>
      </c>
      <c r="M280" s="30" t="s">
        <v>271</v>
      </c>
      <c r="N280" s="30" t="s">
        <v>752</v>
      </c>
      <c r="O280" s="30"/>
      <c r="P280" s="34"/>
      <c r="Q280" s="35" t="s">
        <v>271</v>
      </c>
      <c r="R280" s="43" t="s">
        <v>764</v>
      </c>
      <c r="S280" s="30" t="s">
        <v>59</v>
      </c>
      <c r="T280" s="30" t="s">
        <v>289</v>
      </c>
    </row>
    <row r="281" spans="1:20" ht="13.2">
      <c r="A281" s="89">
        <v>1620</v>
      </c>
      <c r="B281" s="30" t="s">
        <v>765</v>
      </c>
      <c r="C281" s="30" t="s">
        <v>271</v>
      </c>
      <c r="D281" s="30" t="s">
        <v>271</v>
      </c>
      <c r="E281" s="30" t="s">
        <v>271</v>
      </c>
      <c r="F281" s="30" t="s">
        <v>271</v>
      </c>
      <c r="G281" s="30" t="s">
        <v>63</v>
      </c>
      <c r="H281" s="105" t="s">
        <v>747</v>
      </c>
      <c r="I281" s="25"/>
      <c r="J281" s="30" t="s">
        <v>272</v>
      </c>
      <c r="K281" s="30" t="s">
        <v>271</v>
      </c>
      <c r="L281" s="30" t="s">
        <v>761</v>
      </c>
      <c r="M281" s="30" t="s">
        <v>271</v>
      </c>
      <c r="N281" s="30" t="s">
        <v>752</v>
      </c>
      <c r="O281" s="30"/>
      <c r="P281" s="34"/>
      <c r="Q281" s="35" t="s">
        <v>271</v>
      </c>
      <c r="R281" s="43" t="s">
        <v>767</v>
      </c>
      <c r="S281" s="30" t="s">
        <v>59</v>
      </c>
      <c r="T281" s="30" t="s">
        <v>289</v>
      </c>
    </row>
    <row r="282" spans="1:20" ht="13.2">
      <c r="A282" s="89">
        <v>1621</v>
      </c>
      <c r="B282" s="30" t="s">
        <v>768</v>
      </c>
      <c r="C282" s="30" t="s">
        <v>271</v>
      </c>
      <c r="D282" s="30" t="s">
        <v>63</v>
      </c>
      <c r="E282" s="46" t="s">
        <v>271</v>
      </c>
      <c r="F282" s="46" t="s">
        <v>271</v>
      </c>
      <c r="G282" s="46" t="s">
        <v>271</v>
      </c>
      <c r="H282" s="30" t="s">
        <v>770</v>
      </c>
      <c r="I282" s="25"/>
      <c r="J282" s="30" t="s">
        <v>662</v>
      </c>
      <c r="K282" s="30" t="s">
        <v>271</v>
      </c>
      <c r="L282" s="30" t="s">
        <v>761</v>
      </c>
      <c r="M282" s="30" t="s">
        <v>271</v>
      </c>
      <c r="N282" s="30" t="s">
        <v>752</v>
      </c>
      <c r="O282" s="30"/>
      <c r="P282" s="34"/>
      <c r="Q282" s="35" t="s">
        <v>63</v>
      </c>
      <c r="R282" s="43"/>
      <c r="S282" s="30" t="s">
        <v>59</v>
      </c>
      <c r="T282" s="30" t="s">
        <v>289</v>
      </c>
    </row>
    <row r="283" spans="1:20" ht="13.2">
      <c r="A283" s="89">
        <v>1622</v>
      </c>
      <c r="B283" s="30" t="s">
        <v>771</v>
      </c>
      <c r="C283" s="30" t="s">
        <v>271</v>
      </c>
      <c r="D283" s="30" t="s">
        <v>271</v>
      </c>
      <c r="E283" s="30" t="s">
        <v>271</v>
      </c>
      <c r="F283" s="30" t="s">
        <v>271</v>
      </c>
      <c r="G283" s="30" t="s">
        <v>63</v>
      </c>
      <c r="H283" s="105" t="s">
        <v>747</v>
      </c>
      <c r="I283" s="25"/>
      <c r="J283" s="30" t="s">
        <v>272</v>
      </c>
      <c r="K283" s="30" t="s">
        <v>271</v>
      </c>
      <c r="L283" s="30" t="s">
        <v>761</v>
      </c>
      <c r="M283" s="30" t="s">
        <v>271</v>
      </c>
      <c r="N283" s="30" t="s">
        <v>752</v>
      </c>
      <c r="O283" s="30"/>
      <c r="P283" s="34"/>
      <c r="Q283" s="35" t="s">
        <v>271</v>
      </c>
      <c r="R283" s="43" t="s">
        <v>777</v>
      </c>
      <c r="S283" s="30" t="s">
        <v>59</v>
      </c>
      <c r="T283" s="30" t="s">
        <v>289</v>
      </c>
    </row>
    <row r="284" spans="1:20" ht="13.2">
      <c r="A284" s="89">
        <v>1623</v>
      </c>
      <c r="B284" s="30" t="s">
        <v>622</v>
      </c>
      <c r="C284" s="30" t="s">
        <v>271</v>
      </c>
      <c r="D284" s="30" t="s">
        <v>271</v>
      </c>
      <c r="E284" s="30" t="s">
        <v>271</v>
      </c>
      <c r="F284" s="30" t="s">
        <v>271</v>
      </c>
      <c r="G284" s="30" t="s">
        <v>63</v>
      </c>
      <c r="H284" s="105" t="s">
        <v>747</v>
      </c>
      <c r="I284" s="25"/>
      <c r="J284" s="30" t="s">
        <v>272</v>
      </c>
      <c r="K284" s="30" t="s">
        <v>271</v>
      </c>
      <c r="L284" s="30" t="s">
        <v>761</v>
      </c>
      <c r="M284" s="30" t="s">
        <v>280</v>
      </c>
      <c r="N284" s="30" t="s">
        <v>752</v>
      </c>
      <c r="O284" s="30"/>
      <c r="P284" s="34"/>
      <c r="Q284" s="35" t="s">
        <v>63</v>
      </c>
      <c r="R284" s="43"/>
      <c r="S284" s="30" t="s">
        <v>59</v>
      </c>
      <c r="T284" s="30" t="s">
        <v>289</v>
      </c>
    </row>
    <row r="285" spans="1:20" ht="13.2">
      <c r="A285" s="89">
        <v>1624</v>
      </c>
      <c r="B285" s="30" t="s">
        <v>626</v>
      </c>
      <c r="C285" s="30" t="s">
        <v>271</v>
      </c>
      <c r="D285" s="30" t="s">
        <v>271</v>
      </c>
      <c r="E285" s="30" t="s">
        <v>271</v>
      </c>
      <c r="F285" s="30" t="s">
        <v>271</v>
      </c>
      <c r="G285" s="30" t="s">
        <v>63</v>
      </c>
      <c r="H285" s="105" t="s">
        <v>747</v>
      </c>
      <c r="I285" s="25"/>
      <c r="J285" s="30" t="s">
        <v>670</v>
      </c>
      <c r="K285" s="30" t="s">
        <v>271</v>
      </c>
      <c r="L285" s="30" t="s">
        <v>761</v>
      </c>
      <c r="M285" s="30" t="s">
        <v>280</v>
      </c>
      <c r="N285" s="30" t="s">
        <v>752</v>
      </c>
      <c r="O285" s="30"/>
      <c r="P285" s="34"/>
      <c r="Q285" s="35" t="s">
        <v>271</v>
      </c>
      <c r="R285" s="43" t="s">
        <v>783</v>
      </c>
      <c r="S285" s="30" t="s">
        <v>59</v>
      </c>
      <c r="T285" s="30" t="s">
        <v>289</v>
      </c>
    </row>
    <row r="286" spans="1:20" ht="13.2">
      <c r="A286" s="89">
        <v>1625</v>
      </c>
      <c r="B286" s="30" t="s">
        <v>784</v>
      </c>
      <c r="C286" s="30" t="s">
        <v>271</v>
      </c>
      <c r="D286" s="30" t="s">
        <v>271</v>
      </c>
      <c r="E286" s="30" t="s">
        <v>271</v>
      </c>
      <c r="F286" s="30" t="s">
        <v>271</v>
      </c>
      <c r="G286" s="30" t="s">
        <v>63</v>
      </c>
      <c r="H286" s="105" t="s">
        <v>747</v>
      </c>
      <c r="I286" s="25"/>
      <c r="J286" s="30" t="s">
        <v>291</v>
      </c>
      <c r="K286" s="30" t="s">
        <v>271</v>
      </c>
      <c r="L286" s="30" t="s">
        <v>761</v>
      </c>
      <c r="M286" s="30" t="s">
        <v>271</v>
      </c>
      <c r="N286" s="30" t="s">
        <v>752</v>
      </c>
      <c r="O286" s="30"/>
      <c r="P286" s="34"/>
      <c r="Q286" s="35" t="s">
        <v>63</v>
      </c>
      <c r="R286" s="43"/>
      <c r="S286" s="30" t="s">
        <v>59</v>
      </c>
      <c r="T286" s="30" t="s">
        <v>289</v>
      </c>
    </row>
    <row r="287" spans="1:20" ht="13.2">
      <c r="A287" s="89">
        <v>1626</v>
      </c>
      <c r="B287" s="30" t="s">
        <v>622</v>
      </c>
      <c r="C287" s="30" t="s">
        <v>63</v>
      </c>
      <c r="D287" s="30" t="s">
        <v>271</v>
      </c>
      <c r="E287" s="46" t="s">
        <v>271</v>
      </c>
      <c r="F287" s="30" t="s">
        <v>63</v>
      </c>
      <c r="G287" s="30" t="s">
        <v>271</v>
      </c>
      <c r="H287" s="25"/>
      <c r="I287" s="25"/>
      <c r="J287" s="30" t="s">
        <v>291</v>
      </c>
      <c r="K287" s="30" t="s">
        <v>271</v>
      </c>
      <c r="L287" s="30" t="s">
        <v>787</v>
      </c>
      <c r="M287" s="30" t="s">
        <v>63</v>
      </c>
      <c r="N287" s="30" t="s">
        <v>726</v>
      </c>
      <c r="O287" s="30"/>
      <c r="P287" s="34"/>
      <c r="Q287" s="35" t="s">
        <v>63</v>
      </c>
      <c r="R287" s="43"/>
      <c r="S287" s="30" t="s">
        <v>59</v>
      </c>
      <c r="T287" s="30" t="s">
        <v>289</v>
      </c>
    </row>
    <row r="288" spans="1:20" ht="13.2">
      <c r="A288" s="89">
        <v>1627</v>
      </c>
      <c r="B288" s="30" t="s">
        <v>795</v>
      </c>
      <c r="C288" s="30" t="s">
        <v>63</v>
      </c>
      <c r="D288" s="30" t="s">
        <v>63</v>
      </c>
      <c r="E288" s="46" t="s">
        <v>271</v>
      </c>
      <c r="F288" s="30" t="s">
        <v>63</v>
      </c>
      <c r="G288" s="30" t="s">
        <v>271</v>
      </c>
      <c r="H288" s="30" t="s">
        <v>797</v>
      </c>
      <c r="I288" s="25"/>
      <c r="J288" s="30" t="s">
        <v>291</v>
      </c>
      <c r="K288" s="30" t="s">
        <v>63</v>
      </c>
      <c r="L288" s="30" t="s">
        <v>799</v>
      </c>
      <c r="M288" s="30" t="s">
        <v>63</v>
      </c>
      <c r="N288" s="30" t="s">
        <v>726</v>
      </c>
      <c r="O288" s="30"/>
      <c r="P288" s="34"/>
      <c r="Q288" s="35" t="s">
        <v>271</v>
      </c>
      <c r="R288" s="43" t="s">
        <v>803</v>
      </c>
      <c r="S288" s="30" t="s">
        <v>59</v>
      </c>
      <c r="T288" s="30" t="s">
        <v>359</v>
      </c>
    </row>
    <row r="289" spans="1:20" ht="13.2">
      <c r="A289" s="89">
        <v>1628</v>
      </c>
      <c r="B289" s="30" t="s">
        <v>622</v>
      </c>
      <c r="C289" s="30" t="s">
        <v>271</v>
      </c>
      <c r="D289" s="30" t="s">
        <v>271</v>
      </c>
      <c r="E289" s="30" t="s">
        <v>271</v>
      </c>
      <c r="F289" s="30" t="s">
        <v>271</v>
      </c>
      <c r="G289" s="30" t="s">
        <v>63</v>
      </c>
      <c r="H289" s="105" t="s">
        <v>747</v>
      </c>
      <c r="I289" s="30" t="s">
        <v>807</v>
      </c>
      <c r="J289" s="30" t="s">
        <v>291</v>
      </c>
      <c r="K289" s="30" t="s">
        <v>271</v>
      </c>
      <c r="L289" s="30" t="s">
        <v>761</v>
      </c>
      <c r="M289" s="30" t="s">
        <v>271</v>
      </c>
      <c r="N289" s="30" t="s">
        <v>752</v>
      </c>
      <c r="O289" s="30"/>
      <c r="P289" s="34"/>
      <c r="Q289" s="35" t="s">
        <v>271</v>
      </c>
      <c r="R289" s="43" t="s">
        <v>809</v>
      </c>
      <c r="S289" s="30" t="s">
        <v>59</v>
      </c>
      <c r="T289" s="30" t="s">
        <v>289</v>
      </c>
    </row>
    <row r="290" spans="1:20" ht="13.2">
      <c r="A290" s="89">
        <v>1629</v>
      </c>
      <c r="B290" s="30" t="s">
        <v>811</v>
      </c>
      <c r="C290" s="30" t="s">
        <v>271</v>
      </c>
      <c r="D290" s="30" t="s">
        <v>271</v>
      </c>
      <c r="E290" s="30" t="s">
        <v>271</v>
      </c>
      <c r="F290" s="30" t="s">
        <v>271</v>
      </c>
      <c r="G290" s="30" t="s">
        <v>63</v>
      </c>
      <c r="H290" s="105" t="s">
        <v>747</v>
      </c>
      <c r="I290" s="25"/>
      <c r="J290" s="30" t="s">
        <v>310</v>
      </c>
      <c r="K290" s="30" t="s">
        <v>271</v>
      </c>
      <c r="L290" s="30" t="s">
        <v>761</v>
      </c>
      <c r="M290" s="30" t="s">
        <v>271</v>
      </c>
      <c r="N290" s="30" t="s">
        <v>752</v>
      </c>
      <c r="O290" s="30"/>
      <c r="P290" s="34"/>
      <c r="Q290" s="35" t="s">
        <v>271</v>
      </c>
      <c r="R290" s="43" t="s">
        <v>816</v>
      </c>
      <c r="S290" s="30" t="s">
        <v>59</v>
      </c>
      <c r="T290" s="30" t="s">
        <v>289</v>
      </c>
    </row>
    <row r="291" spans="1:20" ht="13.2">
      <c r="A291" s="89">
        <v>1630</v>
      </c>
      <c r="B291" s="30" t="s">
        <v>270</v>
      </c>
      <c r="C291" s="30" t="s">
        <v>271</v>
      </c>
      <c r="D291" s="30" t="s">
        <v>271</v>
      </c>
      <c r="E291" s="30" t="s">
        <v>271</v>
      </c>
      <c r="F291" s="30" t="s">
        <v>271</v>
      </c>
      <c r="G291" s="30" t="s">
        <v>271</v>
      </c>
      <c r="H291" s="30" t="s">
        <v>819</v>
      </c>
      <c r="I291" s="25"/>
      <c r="J291" s="30" t="s">
        <v>310</v>
      </c>
      <c r="K291" s="30" t="s">
        <v>271</v>
      </c>
      <c r="L291" s="30" t="s">
        <v>761</v>
      </c>
      <c r="M291" s="30" t="s">
        <v>271</v>
      </c>
      <c r="N291" s="105" t="s">
        <v>821</v>
      </c>
      <c r="O291" s="30"/>
      <c r="P291" s="34"/>
      <c r="Q291" s="35" t="s">
        <v>271</v>
      </c>
      <c r="R291" s="43" t="s">
        <v>823</v>
      </c>
      <c r="S291" s="30" t="s">
        <v>59</v>
      </c>
      <c r="T291" s="30" t="s">
        <v>289</v>
      </c>
    </row>
    <row r="292" spans="1:20" ht="13.2">
      <c r="A292" s="89">
        <v>1631</v>
      </c>
      <c r="B292" s="30" t="s">
        <v>270</v>
      </c>
      <c r="C292" s="30" t="s">
        <v>63</v>
      </c>
      <c r="D292" s="30" t="s">
        <v>271</v>
      </c>
      <c r="E292" s="30" t="s">
        <v>271</v>
      </c>
      <c r="F292" s="30" t="s">
        <v>271</v>
      </c>
      <c r="G292" s="30" t="s">
        <v>63</v>
      </c>
      <c r="H292" s="25"/>
      <c r="I292" s="25"/>
      <c r="J292" s="30" t="s">
        <v>670</v>
      </c>
      <c r="K292" s="30" t="s">
        <v>271</v>
      </c>
      <c r="L292" s="30" t="s">
        <v>761</v>
      </c>
      <c r="M292" s="30" t="s">
        <v>63</v>
      </c>
      <c r="N292" s="30" t="s">
        <v>726</v>
      </c>
      <c r="O292" s="30"/>
      <c r="P292" s="34"/>
      <c r="Q292" s="35" t="s">
        <v>63</v>
      </c>
      <c r="R292" s="43"/>
      <c r="S292" s="30" t="s">
        <v>59</v>
      </c>
      <c r="T292" s="30" t="s">
        <v>289</v>
      </c>
    </row>
    <row r="293" spans="1:20" ht="13.2">
      <c r="A293" s="89">
        <v>1632</v>
      </c>
      <c r="B293" s="30" t="s">
        <v>727</v>
      </c>
      <c r="C293" s="30" t="s">
        <v>271</v>
      </c>
      <c r="D293" s="30" t="s">
        <v>271</v>
      </c>
      <c r="E293" s="30" t="s">
        <v>271</v>
      </c>
      <c r="F293" s="30" t="s">
        <v>271</v>
      </c>
      <c r="G293" s="30" t="s">
        <v>63</v>
      </c>
      <c r="H293" s="105" t="s">
        <v>747</v>
      </c>
      <c r="I293" s="30" t="s">
        <v>829</v>
      </c>
      <c r="J293" s="30" t="s">
        <v>830</v>
      </c>
      <c r="K293" s="30" t="s">
        <v>271</v>
      </c>
      <c r="L293" s="30" t="s">
        <v>761</v>
      </c>
      <c r="M293" s="30" t="s">
        <v>271</v>
      </c>
      <c r="N293" s="105" t="s">
        <v>821</v>
      </c>
      <c r="O293" s="30"/>
      <c r="P293" s="34"/>
      <c r="Q293" s="35" t="s">
        <v>63</v>
      </c>
      <c r="R293" s="43"/>
      <c r="S293" s="30" t="s">
        <v>59</v>
      </c>
      <c r="T293" s="30" t="s">
        <v>289</v>
      </c>
    </row>
    <row r="294" spans="1:20" ht="13.2">
      <c r="A294" s="89">
        <v>1633</v>
      </c>
      <c r="B294" s="30" t="s">
        <v>834</v>
      </c>
      <c r="C294" s="30" t="s">
        <v>271</v>
      </c>
      <c r="D294" s="30" t="s">
        <v>271</v>
      </c>
      <c r="E294" s="30" t="s">
        <v>271</v>
      </c>
      <c r="F294" s="30" t="s">
        <v>271</v>
      </c>
      <c r="G294" s="30" t="s">
        <v>63</v>
      </c>
      <c r="H294" s="105" t="s">
        <v>747</v>
      </c>
      <c r="I294" s="25"/>
      <c r="J294" s="30" t="s">
        <v>670</v>
      </c>
      <c r="K294" s="30" t="s">
        <v>271</v>
      </c>
      <c r="L294" s="30" t="s">
        <v>761</v>
      </c>
      <c r="M294" s="30" t="s">
        <v>271</v>
      </c>
      <c r="N294" s="105" t="s">
        <v>821</v>
      </c>
      <c r="O294" s="30"/>
      <c r="P294" s="34"/>
      <c r="Q294" s="35" t="s">
        <v>271</v>
      </c>
      <c r="R294" s="43" t="s">
        <v>823</v>
      </c>
      <c r="S294" s="30" t="s">
        <v>59</v>
      </c>
      <c r="T294" s="30" t="s">
        <v>289</v>
      </c>
    </row>
    <row r="295" spans="1:20" ht="13.2">
      <c r="A295" s="89">
        <v>1634</v>
      </c>
      <c r="B295" s="30" t="s">
        <v>329</v>
      </c>
      <c r="C295" s="30" t="s">
        <v>280</v>
      </c>
      <c r="D295" s="30" t="s">
        <v>280</v>
      </c>
      <c r="E295" s="30" t="s">
        <v>280</v>
      </c>
      <c r="F295" s="30" t="s">
        <v>280</v>
      </c>
      <c r="G295" s="30" t="s">
        <v>63</v>
      </c>
      <c r="H295" s="105" t="s">
        <v>747</v>
      </c>
      <c r="I295" s="25"/>
      <c r="J295" s="30" t="s">
        <v>291</v>
      </c>
      <c r="K295" s="30" t="s">
        <v>271</v>
      </c>
      <c r="L295" s="30" t="s">
        <v>761</v>
      </c>
      <c r="M295" s="30" t="s">
        <v>271</v>
      </c>
      <c r="N295" s="105" t="s">
        <v>821</v>
      </c>
      <c r="O295" s="30"/>
      <c r="P295" s="34"/>
      <c r="Q295" s="35" t="s">
        <v>271</v>
      </c>
      <c r="R295" s="43" t="s">
        <v>839</v>
      </c>
      <c r="S295" s="30" t="s">
        <v>59</v>
      </c>
      <c r="T295" s="30" t="s">
        <v>289</v>
      </c>
    </row>
    <row r="296" spans="1:20" ht="13.2">
      <c r="A296" s="89">
        <v>1635</v>
      </c>
      <c r="B296" s="30" t="s">
        <v>385</v>
      </c>
      <c r="C296" s="30" t="s">
        <v>280</v>
      </c>
      <c r="D296" s="30" t="s">
        <v>280</v>
      </c>
      <c r="E296" s="30" t="s">
        <v>280</v>
      </c>
      <c r="F296" s="30" t="s">
        <v>280</v>
      </c>
      <c r="G296" s="30" t="s">
        <v>63</v>
      </c>
      <c r="H296" s="105" t="s">
        <v>747</v>
      </c>
      <c r="I296" s="25"/>
      <c r="J296" s="30" t="s">
        <v>291</v>
      </c>
      <c r="K296" s="30" t="s">
        <v>271</v>
      </c>
      <c r="L296" s="30" t="s">
        <v>761</v>
      </c>
      <c r="M296" s="30" t="s">
        <v>271</v>
      </c>
      <c r="N296" s="105" t="s">
        <v>821</v>
      </c>
      <c r="O296" s="30"/>
      <c r="P296" s="34"/>
      <c r="Q296" s="35" t="s">
        <v>63</v>
      </c>
      <c r="R296" s="43"/>
      <c r="S296" s="30" t="s">
        <v>59</v>
      </c>
      <c r="T296" s="30" t="s">
        <v>289</v>
      </c>
    </row>
    <row r="297" spans="1:20" ht="13.2">
      <c r="A297" s="89">
        <v>1636</v>
      </c>
      <c r="B297" s="30" t="s">
        <v>749</v>
      </c>
      <c r="C297" s="30" t="s">
        <v>280</v>
      </c>
      <c r="D297" s="30" t="s">
        <v>280</v>
      </c>
      <c r="E297" s="30" t="s">
        <v>280</v>
      </c>
      <c r="F297" s="30" t="s">
        <v>280</v>
      </c>
      <c r="G297" s="30" t="s">
        <v>63</v>
      </c>
      <c r="H297" s="105" t="s">
        <v>747</v>
      </c>
      <c r="I297" s="30" t="s">
        <v>829</v>
      </c>
      <c r="J297" s="30" t="s">
        <v>291</v>
      </c>
      <c r="K297" s="30" t="s">
        <v>271</v>
      </c>
      <c r="L297" s="30" t="s">
        <v>761</v>
      </c>
      <c r="M297" s="30" t="s">
        <v>271</v>
      </c>
      <c r="N297" s="105" t="s">
        <v>821</v>
      </c>
      <c r="O297" s="30"/>
      <c r="P297" s="34"/>
      <c r="Q297" s="35" t="s">
        <v>271</v>
      </c>
      <c r="R297" s="43" t="s">
        <v>845</v>
      </c>
      <c r="S297" s="30" t="s">
        <v>59</v>
      </c>
      <c r="T297" s="30" t="s">
        <v>289</v>
      </c>
    </row>
    <row r="298" spans="1:20" ht="13.2">
      <c r="A298" s="89">
        <v>1637</v>
      </c>
      <c r="B298" s="30" t="s">
        <v>532</v>
      </c>
      <c r="C298" s="30" t="s">
        <v>280</v>
      </c>
      <c r="D298" s="30" t="s">
        <v>280</v>
      </c>
      <c r="E298" s="30" t="s">
        <v>280</v>
      </c>
      <c r="F298" s="30" t="s">
        <v>280</v>
      </c>
      <c r="G298" s="30" t="s">
        <v>63</v>
      </c>
      <c r="H298" s="105" t="s">
        <v>747</v>
      </c>
      <c r="I298" s="25"/>
      <c r="J298" s="30" t="s">
        <v>291</v>
      </c>
      <c r="K298" s="30" t="s">
        <v>271</v>
      </c>
      <c r="L298" s="30" t="s">
        <v>761</v>
      </c>
      <c r="M298" s="30" t="s">
        <v>271</v>
      </c>
      <c r="N298" s="105" t="s">
        <v>821</v>
      </c>
      <c r="O298" s="30"/>
      <c r="P298" s="34"/>
      <c r="Q298" s="35" t="s">
        <v>63</v>
      </c>
      <c r="R298" s="43"/>
      <c r="S298" s="30" t="s">
        <v>59</v>
      </c>
      <c r="T298" s="30" t="s">
        <v>289</v>
      </c>
    </row>
    <row r="299" spans="1:20" ht="13.2">
      <c r="A299" s="89">
        <v>1638</v>
      </c>
      <c r="B299" s="30" t="s">
        <v>853</v>
      </c>
      <c r="C299" s="30" t="s">
        <v>280</v>
      </c>
      <c r="D299" s="30" t="s">
        <v>280</v>
      </c>
      <c r="E299" s="30" t="s">
        <v>280</v>
      </c>
      <c r="F299" s="30" t="s">
        <v>280</v>
      </c>
      <c r="G299" s="30" t="s">
        <v>63</v>
      </c>
      <c r="H299" s="105" t="s">
        <v>747</v>
      </c>
      <c r="I299" s="25"/>
      <c r="J299" s="30" t="s">
        <v>291</v>
      </c>
      <c r="K299" s="30" t="s">
        <v>271</v>
      </c>
      <c r="L299" s="30" t="s">
        <v>761</v>
      </c>
      <c r="M299" s="30" t="s">
        <v>271</v>
      </c>
      <c r="N299" s="105" t="s">
        <v>821</v>
      </c>
      <c r="O299" s="30"/>
      <c r="P299" s="34"/>
      <c r="Q299" s="35" t="s">
        <v>63</v>
      </c>
      <c r="R299" s="43"/>
      <c r="S299" s="30" t="s">
        <v>59</v>
      </c>
      <c r="T299" s="30" t="s">
        <v>289</v>
      </c>
    </row>
    <row r="300" spans="1:20" ht="13.2">
      <c r="A300" s="89">
        <v>1639</v>
      </c>
      <c r="B300" s="30" t="s">
        <v>389</v>
      </c>
      <c r="C300" s="30" t="s">
        <v>280</v>
      </c>
      <c r="D300" s="30" t="s">
        <v>280</v>
      </c>
      <c r="E300" s="30" t="s">
        <v>280</v>
      </c>
      <c r="F300" s="30" t="s">
        <v>280</v>
      </c>
      <c r="G300" s="30" t="s">
        <v>63</v>
      </c>
      <c r="H300" s="105" t="s">
        <v>747</v>
      </c>
      <c r="I300" s="25"/>
      <c r="J300" s="30" t="s">
        <v>670</v>
      </c>
      <c r="K300" s="30" t="s">
        <v>271</v>
      </c>
      <c r="L300" s="30" t="s">
        <v>761</v>
      </c>
      <c r="M300" s="30" t="s">
        <v>271</v>
      </c>
      <c r="N300" s="105" t="s">
        <v>821</v>
      </c>
      <c r="O300" s="30"/>
      <c r="P300" s="34"/>
      <c r="Q300" s="35" t="s">
        <v>63</v>
      </c>
      <c r="R300" s="43"/>
      <c r="S300" s="30" t="s">
        <v>59</v>
      </c>
      <c r="T300" s="30" t="s">
        <v>289</v>
      </c>
    </row>
    <row r="301" spans="1:20" ht="13.2">
      <c r="A301" s="89">
        <v>1640</v>
      </c>
      <c r="B301" s="30" t="s">
        <v>371</v>
      </c>
      <c r="C301" s="30" t="s">
        <v>280</v>
      </c>
      <c r="D301" s="30" t="s">
        <v>280</v>
      </c>
      <c r="E301" s="30" t="s">
        <v>280</v>
      </c>
      <c r="F301" s="30" t="s">
        <v>280</v>
      </c>
      <c r="G301" s="30" t="s">
        <v>63</v>
      </c>
      <c r="H301" s="105" t="s">
        <v>747</v>
      </c>
      <c r="I301" s="25"/>
      <c r="J301" s="30" t="s">
        <v>291</v>
      </c>
      <c r="K301" s="30" t="s">
        <v>271</v>
      </c>
      <c r="L301" s="30" t="s">
        <v>761</v>
      </c>
      <c r="M301" s="30" t="s">
        <v>271</v>
      </c>
      <c r="N301" s="105" t="s">
        <v>821</v>
      </c>
      <c r="O301" s="30"/>
      <c r="P301" s="34"/>
      <c r="Q301" s="35" t="s">
        <v>271</v>
      </c>
      <c r="R301" s="43" t="s">
        <v>859</v>
      </c>
      <c r="S301" s="30" t="s">
        <v>59</v>
      </c>
      <c r="T301" s="30" t="s">
        <v>289</v>
      </c>
    </row>
    <row r="302" spans="1:20" ht="13.2">
      <c r="A302" s="89">
        <v>1641</v>
      </c>
      <c r="B302" s="30" t="s">
        <v>622</v>
      </c>
      <c r="C302" s="30" t="s">
        <v>63</v>
      </c>
      <c r="D302" s="30" t="s">
        <v>280</v>
      </c>
      <c r="E302" s="30" t="s">
        <v>861</v>
      </c>
      <c r="F302" s="30" t="s">
        <v>63</v>
      </c>
      <c r="G302" s="30" t="s">
        <v>271</v>
      </c>
      <c r="H302" s="105"/>
      <c r="I302" s="25"/>
      <c r="J302" s="30" t="s">
        <v>670</v>
      </c>
      <c r="K302" s="30" t="s">
        <v>63</v>
      </c>
      <c r="L302" s="30" t="s">
        <v>864</v>
      </c>
      <c r="M302" s="30" t="s">
        <v>63</v>
      </c>
      <c r="N302" s="30" t="s">
        <v>757</v>
      </c>
      <c r="O302" s="30"/>
      <c r="P302" s="34"/>
      <c r="Q302" s="35" t="s">
        <v>63</v>
      </c>
      <c r="R302" s="43"/>
      <c r="S302" s="30" t="s">
        <v>59</v>
      </c>
      <c r="T302" s="30" t="s">
        <v>12</v>
      </c>
    </row>
    <row r="303" spans="1:20" ht="13.2">
      <c r="A303" s="89">
        <v>1642</v>
      </c>
      <c r="B303" s="30" t="s">
        <v>352</v>
      </c>
      <c r="C303" s="30" t="s">
        <v>271</v>
      </c>
      <c r="D303" s="30" t="s">
        <v>63</v>
      </c>
      <c r="E303" s="30" t="s">
        <v>271</v>
      </c>
      <c r="F303" s="30" t="s">
        <v>271</v>
      </c>
      <c r="G303" s="30" t="s">
        <v>63</v>
      </c>
      <c r="H303" s="105" t="s">
        <v>747</v>
      </c>
      <c r="I303" s="30" t="s">
        <v>829</v>
      </c>
      <c r="J303" s="30" t="s">
        <v>829</v>
      </c>
      <c r="K303" s="30" t="s">
        <v>271</v>
      </c>
      <c r="L303" s="30" t="s">
        <v>761</v>
      </c>
      <c r="M303" s="30" t="s">
        <v>271</v>
      </c>
      <c r="N303" s="105" t="s">
        <v>821</v>
      </c>
      <c r="O303" s="30"/>
      <c r="P303" s="34"/>
      <c r="Q303" s="35" t="s">
        <v>63</v>
      </c>
      <c r="R303" s="43"/>
      <c r="S303" s="30" t="s">
        <v>59</v>
      </c>
      <c r="T303" s="30" t="s">
        <v>289</v>
      </c>
    </row>
    <row r="304" spans="1:20" ht="13.2">
      <c r="A304" s="89">
        <v>1643</v>
      </c>
      <c r="B304" s="30" t="s">
        <v>869</v>
      </c>
      <c r="C304" s="30" t="s">
        <v>271</v>
      </c>
      <c r="D304" s="30" t="s">
        <v>271</v>
      </c>
      <c r="E304" s="30" t="s">
        <v>271</v>
      </c>
      <c r="F304" s="30" t="s">
        <v>271</v>
      </c>
      <c r="G304" s="30" t="s">
        <v>63</v>
      </c>
      <c r="H304" s="105" t="s">
        <v>747</v>
      </c>
      <c r="I304" s="25"/>
      <c r="J304" s="30" t="s">
        <v>291</v>
      </c>
      <c r="K304" s="30" t="s">
        <v>271</v>
      </c>
      <c r="L304" s="30" t="s">
        <v>761</v>
      </c>
      <c r="M304" s="30" t="s">
        <v>271</v>
      </c>
      <c r="N304" s="105" t="s">
        <v>821</v>
      </c>
      <c r="O304" s="30"/>
      <c r="P304" s="34"/>
      <c r="Q304" s="35" t="s">
        <v>63</v>
      </c>
      <c r="R304" s="43"/>
      <c r="S304" s="30" t="s">
        <v>59</v>
      </c>
      <c r="T304" s="30" t="s">
        <v>289</v>
      </c>
    </row>
    <row r="305" spans="1:20" ht="13.2">
      <c r="A305" s="89">
        <v>1644</v>
      </c>
      <c r="B305" s="30" t="s">
        <v>734</v>
      </c>
      <c r="C305" s="30" t="s">
        <v>271</v>
      </c>
      <c r="D305" s="30" t="s">
        <v>271</v>
      </c>
      <c r="E305" s="30" t="s">
        <v>271</v>
      </c>
      <c r="F305" s="30" t="s">
        <v>271</v>
      </c>
      <c r="G305" s="30" t="s">
        <v>63</v>
      </c>
      <c r="H305" s="105" t="s">
        <v>747</v>
      </c>
      <c r="I305" s="25"/>
      <c r="J305" s="30" t="s">
        <v>310</v>
      </c>
      <c r="K305" s="30" t="s">
        <v>271</v>
      </c>
      <c r="L305" s="30" t="s">
        <v>761</v>
      </c>
      <c r="M305" s="30" t="s">
        <v>271</v>
      </c>
      <c r="N305" s="105" t="s">
        <v>821</v>
      </c>
      <c r="O305" s="30"/>
      <c r="P305" s="34"/>
      <c r="Q305" s="35" t="s">
        <v>63</v>
      </c>
      <c r="R305" s="43"/>
      <c r="S305" s="30" t="s">
        <v>59</v>
      </c>
      <c r="T305" s="30" t="s">
        <v>289</v>
      </c>
    </row>
    <row r="306" spans="1:20" ht="13.2">
      <c r="A306" s="89">
        <v>1645</v>
      </c>
      <c r="B306" s="30" t="s">
        <v>313</v>
      </c>
      <c r="C306" s="30" t="s">
        <v>63</v>
      </c>
      <c r="D306" s="30" t="s">
        <v>271</v>
      </c>
      <c r="E306" s="30" t="s">
        <v>271</v>
      </c>
      <c r="F306" s="30" t="s">
        <v>63</v>
      </c>
      <c r="G306" s="30" t="s">
        <v>271</v>
      </c>
      <c r="H306" s="105"/>
      <c r="I306" s="25"/>
      <c r="J306" s="30" t="s">
        <v>272</v>
      </c>
      <c r="K306" s="30" t="s">
        <v>271</v>
      </c>
      <c r="L306" s="30" t="s">
        <v>877</v>
      </c>
      <c r="M306" s="30" t="s">
        <v>271</v>
      </c>
      <c r="N306" s="105" t="s">
        <v>726</v>
      </c>
      <c r="O306" s="30"/>
      <c r="P306" s="34"/>
      <c r="Q306" s="35" t="s">
        <v>63</v>
      </c>
      <c r="R306" s="43"/>
      <c r="S306" s="30" t="s">
        <v>59</v>
      </c>
      <c r="T306" s="30" t="s">
        <v>289</v>
      </c>
    </row>
    <row r="307" spans="1:20" ht="13.2">
      <c r="A307" s="89">
        <v>1646</v>
      </c>
      <c r="B307" s="30" t="s">
        <v>448</v>
      </c>
      <c r="C307" s="30" t="s">
        <v>271</v>
      </c>
      <c r="D307" s="30" t="s">
        <v>271</v>
      </c>
      <c r="E307" s="30" t="s">
        <v>271</v>
      </c>
      <c r="F307" s="30" t="s">
        <v>271</v>
      </c>
      <c r="G307" s="30" t="s">
        <v>63</v>
      </c>
      <c r="H307" s="105" t="s">
        <v>747</v>
      </c>
      <c r="I307" s="25"/>
      <c r="J307" s="30" t="s">
        <v>670</v>
      </c>
      <c r="K307" s="30" t="s">
        <v>271</v>
      </c>
      <c r="L307" s="30" t="s">
        <v>761</v>
      </c>
      <c r="M307" s="30" t="s">
        <v>271</v>
      </c>
      <c r="N307" s="105" t="s">
        <v>821</v>
      </c>
      <c r="O307" s="30"/>
      <c r="P307" s="34"/>
      <c r="Q307" s="35" t="s">
        <v>271</v>
      </c>
      <c r="R307" s="43" t="s">
        <v>883</v>
      </c>
      <c r="S307" s="30" t="s">
        <v>59</v>
      </c>
      <c r="T307" s="30" t="s">
        <v>289</v>
      </c>
    </row>
    <row r="308" spans="1:20" ht="13.2">
      <c r="A308" s="89">
        <v>1647</v>
      </c>
      <c r="B308" s="30" t="s">
        <v>371</v>
      </c>
      <c r="C308" s="30" t="s">
        <v>271</v>
      </c>
      <c r="D308" s="30" t="s">
        <v>271</v>
      </c>
      <c r="E308" s="30" t="s">
        <v>271</v>
      </c>
      <c r="F308" s="30" t="s">
        <v>271</v>
      </c>
      <c r="G308" s="30" t="s">
        <v>63</v>
      </c>
      <c r="H308" s="105" t="s">
        <v>747</v>
      </c>
      <c r="I308" s="25"/>
      <c r="J308" s="30" t="s">
        <v>272</v>
      </c>
      <c r="K308" s="30" t="s">
        <v>271</v>
      </c>
      <c r="L308" s="30" t="s">
        <v>761</v>
      </c>
      <c r="M308" s="30" t="s">
        <v>271</v>
      </c>
      <c r="N308" s="105" t="s">
        <v>821</v>
      </c>
      <c r="O308" s="30"/>
      <c r="P308" s="34"/>
      <c r="Q308" s="35" t="s">
        <v>271</v>
      </c>
      <c r="R308" s="43" t="s">
        <v>886</v>
      </c>
      <c r="S308" s="30" t="s">
        <v>59</v>
      </c>
      <c r="T308" s="30" t="s">
        <v>289</v>
      </c>
    </row>
    <row r="309" spans="1:20" ht="13.2">
      <c r="A309" s="89">
        <v>1648</v>
      </c>
      <c r="B309" s="30" t="s">
        <v>532</v>
      </c>
      <c r="C309" s="30" t="s">
        <v>271</v>
      </c>
      <c r="D309" s="30" t="s">
        <v>271</v>
      </c>
      <c r="E309" s="30" t="s">
        <v>271</v>
      </c>
      <c r="F309" s="30" t="s">
        <v>271</v>
      </c>
      <c r="G309" s="30" t="s">
        <v>63</v>
      </c>
      <c r="H309" s="105" t="s">
        <v>747</v>
      </c>
      <c r="I309" s="25"/>
      <c r="J309" s="30" t="s">
        <v>272</v>
      </c>
      <c r="K309" s="30" t="s">
        <v>271</v>
      </c>
      <c r="L309" s="30" t="s">
        <v>761</v>
      </c>
      <c r="M309" s="30" t="s">
        <v>271</v>
      </c>
      <c r="N309" s="105" t="s">
        <v>821</v>
      </c>
      <c r="O309" s="30"/>
      <c r="P309" s="34"/>
      <c r="Q309" s="35" t="s">
        <v>63</v>
      </c>
      <c r="R309" s="43"/>
      <c r="S309" s="30" t="s">
        <v>59</v>
      </c>
      <c r="T309" s="30" t="s">
        <v>289</v>
      </c>
    </row>
    <row r="310" spans="1:20" ht="13.2">
      <c r="A310" s="89">
        <v>1649</v>
      </c>
      <c r="B310" s="30" t="s">
        <v>270</v>
      </c>
      <c r="C310" s="30" t="s">
        <v>271</v>
      </c>
      <c r="D310" s="30" t="s">
        <v>271</v>
      </c>
      <c r="E310" s="30" t="s">
        <v>271</v>
      </c>
      <c r="F310" s="30" t="s">
        <v>271</v>
      </c>
      <c r="G310" s="30" t="s">
        <v>63</v>
      </c>
      <c r="H310" s="105" t="s">
        <v>747</v>
      </c>
      <c r="I310" s="25"/>
      <c r="J310" s="30" t="s">
        <v>272</v>
      </c>
      <c r="K310" s="30" t="s">
        <v>271</v>
      </c>
      <c r="L310" s="30" t="s">
        <v>761</v>
      </c>
      <c r="M310" s="30" t="s">
        <v>271</v>
      </c>
      <c r="N310" s="105" t="s">
        <v>821</v>
      </c>
      <c r="O310" s="30"/>
      <c r="P310" s="34"/>
      <c r="Q310" s="35" t="s">
        <v>271</v>
      </c>
      <c r="R310" s="43" t="s">
        <v>892</v>
      </c>
      <c r="S310" s="30" t="s">
        <v>59</v>
      </c>
      <c r="T310" s="30" t="s">
        <v>289</v>
      </c>
    </row>
    <row r="311" spans="1:20" ht="13.2">
      <c r="A311" s="89">
        <v>1650</v>
      </c>
      <c r="B311" s="30" t="s">
        <v>459</v>
      </c>
      <c r="C311" s="30" t="s">
        <v>271</v>
      </c>
      <c r="D311" s="30" t="s">
        <v>271</v>
      </c>
      <c r="E311" s="30" t="s">
        <v>271</v>
      </c>
      <c r="F311" s="30" t="s">
        <v>271</v>
      </c>
      <c r="G311" s="30" t="s">
        <v>63</v>
      </c>
      <c r="H311" s="105" t="s">
        <v>747</v>
      </c>
      <c r="I311" s="25"/>
      <c r="J311" s="30" t="s">
        <v>272</v>
      </c>
      <c r="K311" s="30" t="s">
        <v>271</v>
      </c>
      <c r="L311" s="30" t="s">
        <v>761</v>
      </c>
      <c r="M311" s="30" t="s">
        <v>271</v>
      </c>
      <c r="N311" s="105" t="s">
        <v>821</v>
      </c>
      <c r="O311" s="30"/>
      <c r="P311" s="34"/>
      <c r="Q311" s="35" t="s">
        <v>271</v>
      </c>
      <c r="R311" s="43" t="s">
        <v>898</v>
      </c>
      <c r="S311" s="30" t="s">
        <v>59</v>
      </c>
      <c r="T311" s="30" t="s">
        <v>289</v>
      </c>
    </row>
    <row r="312" spans="1:20" ht="13.2">
      <c r="A312" s="89">
        <v>1651</v>
      </c>
      <c r="B312" s="30" t="s">
        <v>452</v>
      </c>
      <c r="C312" s="30" t="s">
        <v>271</v>
      </c>
      <c r="D312" s="30" t="s">
        <v>271</v>
      </c>
      <c r="E312" s="30" t="s">
        <v>271</v>
      </c>
      <c r="F312" s="30" t="s">
        <v>271</v>
      </c>
      <c r="G312" s="30" t="s">
        <v>63</v>
      </c>
      <c r="H312" s="105" t="s">
        <v>747</v>
      </c>
      <c r="I312" s="25"/>
      <c r="J312" s="30" t="s">
        <v>272</v>
      </c>
      <c r="K312" s="30" t="s">
        <v>271</v>
      </c>
      <c r="L312" s="30" t="s">
        <v>761</v>
      </c>
      <c r="M312" s="30" t="s">
        <v>271</v>
      </c>
      <c r="N312" s="105" t="s">
        <v>821</v>
      </c>
      <c r="O312" s="30"/>
      <c r="P312" s="34"/>
      <c r="Q312" s="35" t="s">
        <v>271</v>
      </c>
      <c r="R312" s="43" t="s">
        <v>901</v>
      </c>
      <c r="S312" s="30" t="s">
        <v>59</v>
      </c>
      <c r="T312" s="30" t="s">
        <v>289</v>
      </c>
    </row>
    <row r="313" spans="1:20" ht="13.2">
      <c r="A313" s="89">
        <v>1652</v>
      </c>
      <c r="B313" s="30" t="s">
        <v>302</v>
      </c>
      <c r="C313" s="30" t="s">
        <v>271</v>
      </c>
      <c r="D313" s="30" t="s">
        <v>63</v>
      </c>
      <c r="E313" s="30" t="s">
        <v>271</v>
      </c>
      <c r="F313" s="30" t="s">
        <v>271</v>
      </c>
      <c r="G313" s="30" t="s">
        <v>271</v>
      </c>
      <c r="H313" s="105" t="s">
        <v>770</v>
      </c>
      <c r="I313" s="30" t="s">
        <v>807</v>
      </c>
      <c r="J313" s="30" t="s">
        <v>272</v>
      </c>
      <c r="K313" s="30" t="s">
        <v>271</v>
      </c>
      <c r="L313" s="30" t="s">
        <v>761</v>
      </c>
      <c r="M313" s="30" t="s">
        <v>271</v>
      </c>
      <c r="N313" s="105" t="s">
        <v>821</v>
      </c>
      <c r="O313" s="30"/>
      <c r="P313" s="34"/>
      <c r="Q313" s="35" t="s">
        <v>63</v>
      </c>
      <c r="R313" s="43"/>
      <c r="S313" s="30" t="s">
        <v>59</v>
      </c>
      <c r="T313" s="30" t="s">
        <v>289</v>
      </c>
    </row>
    <row r="314" spans="1:20" ht="13.2">
      <c r="A314" s="89">
        <v>1653</v>
      </c>
      <c r="B314" s="30" t="s">
        <v>906</v>
      </c>
      <c r="C314" s="30" t="s">
        <v>271</v>
      </c>
      <c r="D314" s="30" t="s">
        <v>271</v>
      </c>
      <c r="E314" s="30" t="s">
        <v>271</v>
      </c>
      <c r="F314" s="30" t="s">
        <v>271</v>
      </c>
      <c r="G314" s="30" t="s">
        <v>63</v>
      </c>
      <c r="H314" s="105" t="s">
        <v>747</v>
      </c>
      <c r="I314" s="25"/>
      <c r="J314" s="30" t="s">
        <v>670</v>
      </c>
      <c r="K314" s="30" t="s">
        <v>271</v>
      </c>
      <c r="L314" s="30" t="s">
        <v>761</v>
      </c>
      <c r="M314" s="30" t="s">
        <v>271</v>
      </c>
      <c r="N314" s="105" t="s">
        <v>821</v>
      </c>
      <c r="O314" s="30"/>
      <c r="P314" s="34"/>
      <c r="Q314" s="35" t="s">
        <v>63</v>
      </c>
      <c r="R314" s="43"/>
      <c r="S314" s="30" t="s">
        <v>59</v>
      </c>
      <c r="T314" s="30" t="s">
        <v>289</v>
      </c>
    </row>
    <row r="315" spans="1:20" ht="13.2">
      <c r="A315" s="89">
        <v>1654</v>
      </c>
      <c r="B315" s="30" t="s">
        <v>607</v>
      </c>
      <c r="C315" s="30" t="s">
        <v>271</v>
      </c>
      <c r="D315" s="30" t="s">
        <v>63</v>
      </c>
      <c r="E315" s="30" t="s">
        <v>271</v>
      </c>
      <c r="F315" s="30" t="s">
        <v>271</v>
      </c>
      <c r="G315" s="30" t="s">
        <v>63</v>
      </c>
      <c r="H315" s="105" t="s">
        <v>747</v>
      </c>
      <c r="I315" s="30" t="s">
        <v>807</v>
      </c>
      <c r="J315" s="30" t="s">
        <v>272</v>
      </c>
      <c r="K315" s="30" t="s">
        <v>271</v>
      </c>
      <c r="L315" s="30" t="s">
        <v>761</v>
      </c>
      <c r="M315" s="30" t="s">
        <v>271</v>
      </c>
      <c r="N315" s="105" t="s">
        <v>821</v>
      </c>
      <c r="O315" s="30"/>
      <c r="P315" s="34"/>
      <c r="Q315" s="35" t="s">
        <v>271</v>
      </c>
      <c r="R315" s="43" t="s">
        <v>912</v>
      </c>
      <c r="S315" s="30" t="s">
        <v>59</v>
      </c>
      <c r="T315" s="30" t="s">
        <v>289</v>
      </c>
    </row>
    <row r="316" spans="1:20" ht="13.2">
      <c r="A316" s="89">
        <v>1655</v>
      </c>
      <c r="B316" s="30" t="s">
        <v>727</v>
      </c>
      <c r="C316" s="30" t="s">
        <v>271</v>
      </c>
      <c r="D316" s="30" t="s">
        <v>271</v>
      </c>
      <c r="E316" s="30" t="s">
        <v>271</v>
      </c>
      <c r="F316" s="30" t="s">
        <v>271</v>
      </c>
      <c r="G316" s="30" t="s">
        <v>63</v>
      </c>
      <c r="H316" s="105" t="s">
        <v>747</v>
      </c>
      <c r="I316" s="25"/>
      <c r="J316" s="30" t="s">
        <v>272</v>
      </c>
      <c r="K316" s="30" t="s">
        <v>271</v>
      </c>
      <c r="L316" s="30" t="s">
        <v>761</v>
      </c>
      <c r="M316" s="30" t="s">
        <v>271</v>
      </c>
      <c r="N316" s="105" t="s">
        <v>821</v>
      </c>
      <c r="O316" s="30"/>
      <c r="P316" s="34"/>
      <c r="Q316" s="35" t="s">
        <v>63</v>
      </c>
      <c r="R316" s="43"/>
      <c r="S316" s="30" t="s">
        <v>59</v>
      </c>
      <c r="T316" s="30" t="s">
        <v>289</v>
      </c>
    </row>
    <row r="317" spans="1:20" ht="13.2">
      <c r="A317" s="89">
        <v>1656</v>
      </c>
      <c r="B317" s="30" t="s">
        <v>675</v>
      </c>
      <c r="C317" s="30" t="s">
        <v>271</v>
      </c>
      <c r="D317" s="30" t="s">
        <v>271</v>
      </c>
      <c r="E317" s="30" t="s">
        <v>271</v>
      </c>
      <c r="F317" s="30" t="s">
        <v>271</v>
      </c>
      <c r="G317" s="30" t="s">
        <v>63</v>
      </c>
      <c r="H317" s="105" t="s">
        <v>747</v>
      </c>
      <c r="I317" s="25"/>
      <c r="J317" s="30" t="s">
        <v>272</v>
      </c>
      <c r="K317" s="30" t="s">
        <v>271</v>
      </c>
      <c r="L317" s="30" t="s">
        <v>761</v>
      </c>
      <c r="M317" s="30" t="s">
        <v>271</v>
      </c>
      <c r="N317" s="105" t="s">
        <v>821</v>
      </c>
      <c r="O317" s="30"/>
      <c r="P317" s="34"/>
      <c r="Q317" s="35" t="s">
        <v>63</v>
      </c>
      <c r="R317" s="43"/>
      <c r="S317" s="30" t="s">
        <v>59</v>
      </c>
      <c r="T317" s="30" t="s">
        <v>289</v>
      </c>
    </row>
    <row r="318" spans="1:20" ht="13.2">
      <c r="A318" s="89">
        <v>1657</v>
      </c>
      <c r="B318" s="30" t="s">
        <v>448</v>
      </c>
      <c r="C318" s="30" t="s">
        <v>271</v>
      </c>
      <c r="D318" s="30" t="s">
        <v>271</v>
      </c>
      <c r="E318" s="30" t="s">
        <v>271</v>
      </c>
      <c r="F318" s="30" t="s">
        <v>271</v>
      </c>
      <c r="G318" s="30" t="s">
        <v>63</v>
      </c>
      <c r="H318" s="105" t="s">
        <v>747</v>
      </c>
      <c r="I318" s="30" t="s">
        <v>807</v>
      </c>
      <c r="J318" s="30" t="s">
        <v>919</v>
      </c>
      <c r="K318" s="30" t="s">
        <v>271</v>
      </c>
      <c r="L318" s="30" t="s">
        <v>761</v>
      </c>
      <c r="M318" s="30" t="s">
        <v>271</v>
      </c>
      <c r="N318" s="105" t="s">
        <v>821</v>
      </c>
      <c r="O318" s="30"/>
      <c r="P318" s="34"/>
      <c r="Q318" s="35" t="s">
        <v>271</v>
      </c>
      <c r="R318" s="43" t="s">
        <v>920</v>
      </c>
      <c r="S318" s="30" t="s">
        <v>59</v>
      </c>
      <c r="T318" s="30" t="s">
        <v>289</v>
      </c>
    </row>
    <row r="319" spans="1:20" ht="13.2">
      <c r="A319" s="89">
        <v>1658</v>
      </c>
      <c r="B319" s="30" t="s">
        <v>357</v>
      </c>
      <c r="C319" s="30" t="s">
        <v>271</v>
      </c>
      <c r="D319" s="30" t="s">
        <v>271</v>
      </c>
      <c r="E319" s="30" t="s">
        <v>271</v>
      </c>
      <c r="F319" s="30" t="s">
        <v>271</v>
      </c>
      <c r="G319" s="30" t="s">
        <v>63</v>
      </c>
      <c r="H319" s="105" t="s">
        <v>747</v>
      </c>
      <c r="I319" s="25"/>
      <c r="J319" s="30" t="s">
        <v>272</v>
      </c>
      <c r="K319" s="30" t="s">
        <v>271</v>
      </c>
      <c r="L319" s="30" t="s">
        <v>761</v>
      </c>
      <c r="M319" s="30" t="s">
        <v>271</v>
      </c>
      <c r="N319" s="105" t="s">
        <v>821</v>
      </c>
      <c r="O319" s="30"/>
      <c r="P319" s="34"/>
      <c r="Q319" s="35" t="s">
        <v>271</v>
      </c>
      <c r="R319" s="43" t="s">
        <v>921</v>
      </c>
      <c r="S319" s="30" t="s">
        <v>59</v>
      </c>
      <c r="T319" s="30" t="s">
        <v>289</v>
      </c>
    </row>
    <row r="320" spans="1:20" ht="13.2">
      <c r="A320" s="99">
        <v>1659</v>
      </c>
      <c r="B320" s="115"/>
      <c r="C320" s="25"/>
      <c r="D320" s="25"/>
      <c r="E320" s="25"/>
      <c r="F320" s="25"/>
      <c r="G320" s="25"/>
      <c r="H320" s="25"/>
      <c r="I320" s="25"/>
      <c r="J320" s="25"/>
      <c r="K320" s="25"/>
      <c r="L320" s="25"/>
      <c r="M320" s="25"/>
      <c r="N320" s="25"/>
      <c r="O320" s="25"/>
      <c r="P320" s="25"/>
      <c r="Q320" s="25"/>
      <c r="R320" s="25"/>
      <c r="S320" s="25"/>
      <c r="T320" s="25"/>
    </row>
    <row r="321" spans="1:20" ht="13.2">
      <c r="A321" s="89">
        <v>1660</v>
      </c>
      <c r="B321" s="30" t="s">
        <v>727</v>
      </c>
      <c r="C321" s="30" t="s">
        <v>63</v>
      </c>
      <c r="D321" s="30" t="s">
        <v>271</v>
      </c>
      <c r="E321" s="30" t="s">
        <v>271</v>
      </c>
      <c r="F321" s="30" t="s">
        <v>63</v>
      </c>
      <c r="G321" s="30" t="s">
        <v>63</v>
      </c>
      <c r="H321" s="105" t="s">
        <v>747</v>
      </c>
      <c r="I321" s="25"/>
      <c r="J321" s="30" t="s">
        <v>272</v>
      </c>
      <c r="K321" s="30" t="s">
        <v>271</v>
      </c>
      <c r="L321" s="30" t="s">
        <v>683</v>
      </c>
      <c r="M321" s="30" t="s">
        <v>271</v>
      </c>
      <c r="N321" s="105" t="s">
        <v>745</v>
      </c>
      <c r="O321" s="30"/>
      <c r="P321" s="34"/>
      <c r="Q321" s="35" t="s">
        <v>271</v>
      </c>
      <c r="R321" s="43" t="s">
        <v>924</v>
      </c>
      <c r="S321" s="30" t="s">
        <v>59</v>
      </c>
      <c r="T321" s="30" t="s">
        <v>289</v>
      </c>
    </row>
    <row r="322" spans="1:20" ht="13.2">
      <c r="A322" s="89">
        <v>1661</v>
      </c>
      <c r="B322" s="30" t="s">
        <v>302</v>
      </c>
      <c r="C322" s="30" t="s">
        <v>271</v>
      </c>
      <c r="D322" s="30" t="s">
        <v>271</v>
      </c>
      <c r="E322" s="30" t="s">
        <v>271</v>
      </c>
      <c r="F322" s="30" t="s">
        <v>271</v>
      </c>
      <c r="G322" s="30" t="s">
        <v>63</v>
      </c>
      <c r="H322" s="105" t="s">
        <v>747</v>
      </c>
      <c r="I322" s="25"/>
      <c r="J322" s="30" t="s">
        <v>272</v>
      </c>
      <c r="K322" s="30" t="s">
        <v>271</v>
      </c>
      <c r="L322" s="30" t="s">
        <v>761</v>
      </c>
      <c r="M322" s="30" t="s">
        <v>271</v>
      </c>
      <c r="N322" s="105" t="s">
        <v>821</v>
      </c>
      <c r="O322" s="30"/>
      <c r="P322" s="34"/>
      <c r="Q322" s="35" t="s">
        <v>271</v>
      </c>
      <c r="R322" s="43" t="s">
        <v>925</v>
      </c>
      <c r="S322" s="30" t="s">
        <v>59</v>
      </c>
      <c r="T322" s="30" t="s">
        <v>289</v>
      </c>
    </row>
    <row r="323" spans="1:20" ht="13.2">
      <c r="A323" s="89">
        <v>1662</v>
      </c>
      <c r="B323" s="30" t="s">
        <v>459</v>
      </c>
      <c r="C323" s="30" t="s">
        <v>271</v>
      </c>
      <c r="D323" s="30" t="s">
        <v>271</v>
      </c>
      <c r="E323" s="30" t="s">
        <v>271</v>
      </c>
      <c r="F323" s="30" t="s">
        <v>271</v>
      </c>
      <c r="G323" s="30" t="s">
        <v>63</v>
      </c>
      <c r="H323" s="105" t="s">
        <v>747</v>
      </c>
      <c r="I323" s="25"/>
      <c r="J323" s="30" t="s">
        <v>272</v>
      </c>
      <c r="K323" s="30" t="s">
        <v>271</v>
      </c>
      <c r="L323" s="30" t="s">
        <v>761</v>
      </c>
      <c r="M323" s="30" t="s">
        <v>271</v>
      </c>
      <c r="N323" s="105" t="s">
        <v>821</v>
      </c>
      <c r="O323" s="30"/>
      <c r="P323" s="34"/>
      <c r="Q323" s="35" t="s">
        <v>271</v>
      </c>
      <c r="R323" s="43" t="s">
        <v>929</v>
      </c>
      <c r="S323" s="30" t="s">
        <v>59</v>
      </c>
      <c r="T323" s="30" t="s">
        <v>289</v>
      </c>
    </row>
    <row r="324" spans="1:20" ht="13.2">
      <c r="A324" s="89">
        <v>1663</v>
      </c>
      <c r="B324" s="30" t="s">
        <v>675</v>
      </c>
      <c r="C324" s="30" t="s">
        <v>271</v>
      </c>
      <c r="D324" s="30" t="s">
        <v>271</v>
      </c>
      <c r="E324" s="30" t="s">
        <v>271</v>
      </c>
      <c r="F324" s="30" t="s">
        <v>271</v>
      </c>
      <c r="G324" s="30" t="s">
        <v>63</v>
      </c>
      <c r="H324" s="105" t="s">
        <v>747</v>
      </c>
      <c r="I324" s="25"/>
      <c r="J324" s="30" t="s">
        <v>272</v>
      </c>
      <c r="K324" s="30" t="s">
        <v>271</v>
      </c>
      <c r="L324" s="30" t="s">
        <v>761</v>
      </c>
      <c r="M324" s="30" t="s">
        <v>271</v>
      </c>
      <c r="N324" s="105" t="s">
        <v>821</v>
      </c>
      <c r="O324" s="30"/>
      <c r="P324" s="34"/>
      <c r="Q324" s="35" t="s">
        <v>271</v>
      </c>
      <c r="R324" s="43" t="s">
        <v>925</v>
      </c>
      <c r="S324" s="30" t="s">
        <v>59</v>
      </c>
      <c r="T324" s="30" t="s">
        <v>289</v>
      </c>
    </row>
    <row r="325" spans="1:20" ht="13.2">
      <c r="A325" s="89">
        <v>1664</v>
      </c>
      <c r="B325" s="30" t="s">
        <v>619</v>
      </c>
      <c r="C325" s="30" t="s">
        <v>271</v>
      </c>
      <c r="D325" s="30" t="s">
        <v>271</v>
      </c>
      <c r="E325" s="30" t="s">
        <v>271</v>
      </c>
      <c r="F325" s="30" t="s">
        <v>271</v>
      </c>
      <c r="G325" s="30" t="s">
        <v>63</v>
      </c>
      <c r="H325" s="105" t="s">
        <v>747</v>
      </c>
      <c r="I325" s="25"/>
      <c r="J325" s="30" t="s">
        <v>272</v>
      </c>
      <c r="K325" s="30" t="s">
        <v>271</v>
      </c>
      <c r="L325" s="30" t="s">
        <v>761</v>
      </c>
      <c r="M325" s="30" t="s">
        <v>271</v>
      </c>
      <c r="N325" s="105" t="s">
        <v>821</v>
      </c>
      <c r="O325" s="30"/>
      <c r="P325" s="34"/>
      <c r="Q325" s="35" t="s">
        <v>271</v>
      </c>
      <c r="R325" s="43" t="s">
        <v>933</v>
      </c>
      <c r="S325" s="30" t="s">
        <v>59</v>
      </c>
      <c r="T325" s="30" t="s">
        <v>289</v>
      </c>
    </row>
    <row r="326" spans="1:20" ht="13.2">
      <c r="A326" s="89">
        <v>1665</v>
      </c>
      <c r="B326" s="30" t="s">
        <v>521</v>
      </c>
      <c r="C326" s="30" t="s">
        <v>63</v>
      </c>
      <c r="D326" s="30" t="s">
        <v>271</v>
      </c>
      <c r="E326" s="30" t="s">
        <v>271</v>
      </c>
      <c r="F326" s="30" t="s">
        <v>63</v>
      </c>
      <c r="G326" s="30" t="s">
        <v>63</v>
      </c>
      <c r="H326" s="105"/>
      <c r="I326" s="25"/>
      <c r="J326" s="30" t="s">
        <v>670</v>
      </c>
      <c r="K326" s="30" t="s">
        <v>271</v>
      </c>
      <c r="L326" s="30" t="s">
        <v>683</v>
      </c>
      <c r="M326" s="30" t="s">
        <v>271</v>
      </c>
      <c r="N326" s="105" t="s">
        <v>745</v>
      </c>
      <c r="O326" s="30"/>
      <c r="P326" s="34"/>
      <c r="Q326" s="35" t="s">
        <v>271</v>
      </c>
      <c r="R326" s="43" t="s">
        <v>935</v>
      </c>
      <c r="S326" s="30" t="s">
        <v>59</v>
      </c>
      <c r="T326" s="30" t="s">
        <v>289</v>
      </c>
    </row>
    <row r="327" spans="1:20" ht="13.2">
      <c r="A327" s="89">
        <v>1666</v>
      </c>
      <c r="B327" s="30" t="s">
        <v>937</v>
      </c>
      <c r="C327" s="30" t="s">
        <v>63</v>
      </c>
      <c r="D327" s="30" t="s">
        <v>271</v>
      </c>
      <c r="E327" s="46" t="s">
        <v>271</v>
      </c>
      <c r="F327" s="30" t="s">
        <v>63</v>
      </c>
      <c r="G327" s="30" t="s">
        <v>63</v>
      </c>
      <c r="H327" s="25"/>
      <c r="I327" s="25"/>
      <c r="J327" s="30" t="s">
        <v>291</v>
      </c>
      <c r="K327" s="30" t="s">
        <v>271</v>
      </c>
      <c r="L327" s="30" t="s">
        <v>683</v>
      </c>
      <c r="M327" s="30" t="s">
        <v>271</v>
      </c>
      <c r="N327" s="30" t="s">
        <v>745</v>
      </c>
      <c r="O327" s="30"/>
      <c r="P327" s="34"/>
      <c r="Q327" s="35" t="s">
        <v>271</v>
      </c>
      <c r="R327" s="43" t="s">
        <v>935</v>
      </c>
      <c r="S327" s="30" t="s">
        <v>59</v>
      </c>
      <c r="T327" s="30" t="s">
        <v>289</v>
      </c>
    </row>
    <row r="328" spans="1:20" ht="13.2">
      <c r="A328" s="89">
        <v>1667</v>
      </c>
      <c r="B328" s="30" t="s">
        <v>570</v>
      </c>
      <c r="C328" s="30" t="s">
        <v>63</v>
      </c>
      <c r="D328" s="30" t="s">
        <v>271</v>
      </c>
      <c r="E328" s="46" t="s">
        <v>271</v>
      </c>
      <c r="F328" s="30" t="s">
        <v>63</v>
      </c>
      <c r="G328" s="30" t="s">
        <v>271</v>
      </c>
      <c r="H328" s="25"/>
      <c r="I328" s="25"/>
      <c r="J328" s="30" t="s">
        <v>670</v>
      </c>
      <c r="K328" s="30" t="s">
        <v>271</v>
      </c>
      <c r="L328" s="30" t="s">
        <v>940</v>
      </c>
      <c r="M328" s="30" t="s">
        <v>63</v>
      </c>
      <c r="N328" s="30" t="s">
        <v>941</v>
      </c>
      <c r="O328" s="30"/>
      <c r="P328" s="34"/>
      <c r="Q328" s="35" t="s">
        <v>271</v>
      </c>
      <c r="R328" s="43" t="s">
        <v>944</v>
      </c>
      <c r="S328" s="30" t="s">
        <v>59</v>
      </c>
      <c r="T328" s="30" t="s">
        <v>359</v>
      </c>
    </row>
    <row r="329" spans="1:20" ht="13.2">
      <c r="A329" s="89">
        <v>1668</v>
      </c>
      <c r="B329" s="30" t="s">
        <v>313</v>
      </c>
      <c r="C329" s="30" t="s">
        <v>271</v>
      </c>
      <c r="D329" s="30" t="s">
        <v>271</v>
      </c>
      <c r="E329" s="30" t="s">
        <v>271</v>
      </c>
      <c r="F329" s="30" t="s">
        <v>271</v>
      </c>
      <c r="G329" s="30" t="s">
        <v>63</v>
      </c>
      <c r="H329" s="25"/>
      <c r="I329" s="25"/>
      <c r="J329" s="30" t="s">
        <v>272</v>
      </c>
      <c r="K329" s="30" t="s">
        <v>271</v>
      </c>
      <c r="L329" s="30" t="s">
        <v>761</v>
      </c>
      <c r="M329" s="30" t="s">
        <v>271</v>
      </c>
      <c r="N329" s="105" t="s">
        <v>821</v>
      </c>
      <c r="O329" s="30"/>
      <c r="P329" s="34"/>
      <c r="Q329" s="35" t="s">
        <v>271</v>
      </c>
      <c r="R329" s="43" t="s">
        <v>935</v>
      </c>
      <c r="S329" s="30" t="s">
        <v>59</v>
      </c>
      <c r="T329" s="30" t="s">
        <v>289</v>
      </c>
    </row>
    <row r="330" spans="1:20" ht="13.2">
      <c r="A330" s="89">
        <v>1669</v>
      </c>
      <c r="B330" s="30" t="s">
        <v>673</v>
      </c>
      <c r="C330" s="30" t="s">
        <v>271</v>
      </c>
      <c r="D330" s="30" t="s">
        <v>271</v>
      </c>
      <c r="E330" s="30" t="s">
        <v>271</v>
      </c>
      <c r="F330" s="30" t="s">
        <v>271</v>
      </c>
      <c r="G330" s="30" t="s">
        <v>63</v>
      </c>
      <c r="H330" s="105" t="s">
        <v>747</v>
      </c>
      <c r="I330" s="25"/>
      <c r="J330" s="30" t="s">
        <v>272</v>
      </c>
      <c r="K330" s="30" t="s">
        <v>271</v>
      </c>
      <c r="L330" s="30" t="s">
        <v>761</v>
      </c>
      <c r="M330" s="30" t="s">
        <v>271</v>
      </c>
      <c r="N330" s="105" t="s">
        <v>821</v>
      </c>
      <c r="O330" s="30"/>
      <c r="P330" s="34"/>
      <c r="Q330" s="35" t="s">
        <v>63</v>
      </c>
      <c r="R330" s="43"/>
      <c r="S330" s="30" t="s">
        <v>59</v>
      </c>
      <c r="T330" s="30" t="s">
        <v>289</v>
      </c>
    </row>
    <row r="331" spans="1:20" ht="13.2">
      <c r="A331" s="89">
        <v>1670</v>
      </c>
      <c r="B331" s="30" t="s">
        <v>589</v>
      </c>
      <c r="C331" s="30" t="s">
        <v>271</v>
      </c>
      <c r="D331" s="30" t="s">
        <v>271</v>
      </c>
      <c r="E331" s="30" t="s">
        <v>271</v>
      </c>
      <c r="F331" s="30" t="s">
        <v>271</v>
      </c>
      <c r="G331" s="30" t="s">
        <v>63</v>
      </c>
      <c r="H331" s="105" t="s">
        <v>747</v>
      </c>
      <c r="I331" s="25"/>
      <c r="J331" s="30" t="s">
        <v>272</v>
      </c>
      <c r="K331" s="30" t="s">
        <v>271</v>
      </c>
      <c r="L331" s="30" t="s">
        <v>761</v>
      </c>
      <c r="M331" s="30" t="s">
        <v>271</v>
      </c>
      <c r="N331" s="105" t="s">
        <v>821</v>
      </c>
      <c r="O331" s="30"/>
      <c r="P331" s="34"/>
      <c r="Q331" s="35" t="s">
        <v>271</v>
      </c>
      <c r="R331" s="43" t="s">
        <v>954</v>
      </c>
      <c r="S331" s="30" t="s">
        <v>59</v>
      </c>
      <c r="T331" s="30" t="s">
        <v>289</v>
      </c>
    </row>
    <row r="332" spans="1:20" ht="13.2">
      <c r="A332" s="89">
        <v>1671</v>
      </c>
      <c r="B332" s="30" t="s">
        <v>568</v>
      </c>
      <c r="C332" s="30" t="s">
        <v>63</v>
      </c>
      <c r="D332" s="30" t="s">
        <v>271</v>
      </c>
      <c r="E332" s="30" t="s">
        <v>271</v>
      </c>
      <c r="F332" s="30" t="s">
        <v>63</v>
      </c>
      <c r="G332" s="30" t="s">
        <v>63</v>
      </c>
      <c r="H332" s="105"/>
      <c r="I332" s="25"/>
      <c r="J332" s="30" t="s">
        <v>272</v>
      </c>
      <c r="K332" s="30" t="s">
        <v>271</v>
      </c>
      <c r="L332" s="30" t="s">
        <v>683</v>
      </c>
      <c r="M332" s="30" t="s">
        <v>63</v>
      </c>
      <c r="N332" s="105" t="s">
        <v>726</v>
      </c>
      <c r="O332" s="30"/>
      <c r="P332" s="34"/>
      <c r="Q332" s="35" t="s">
        <v>63</v>
      </c>
      <c r="R332" s="43"/>
      <c r="S332" s="30" t="s">
        <v>59</v>
      </c>
      <c r="T332" s="30" t="s">
        <v>289</v>
      </c>
    </row>
    <row r="333" spans="1:20" ht="13.2">
      <c r="A333" s="89">
        <v>1672</v>
      </c>
      <c r="B333" s="30" t="s">
        <v>724</v>
      </c>
      <c r="C333" s="30" t="s">
        <v>63</v>
      </c>
      <c r="D333" s="30" t="s">
        <v>271</v>
      </c>
      <c r="E333" s="30" t="s">
        <v>271</v>
      </c>
      <c r="F333" s="30" t="s">
        <v>63</v>
      </c>
      <c r="G333" s="30" t="s">
        <v>63</v>
      </c>
      <c r="H333" s="105"/>
      <c r="I333" s="25"/>
      <c r="J333" s="30" t="s">
        <v>670</v>
      </c>
      <c r="K333" s="30" t="s">
        <v>271</v>
      </c>
      <c r="L333" s="30" t="s">
        <v>683</v>
      </c>
      <c r="M333" s="30" t="s">
        <v>63</v>
      </c>
      <c r="N333" s="105" t="s">
        <v>959</v>
      </c>
      <c r="O333" s="30"/>
      <c r="P333" s="34"/>
      <c r="Q333" s="35" t="s">
        <v>271</v>
      </c>
      <c r="R333" s="43" t="s">
        <v>944</v>
      </c>
      <c r="S333" s="30" t="s">
        <v>59</v>
      </c>
      <c r="T333" s="30" t="s">
        <v>289</v>
      </c>
    </row>
    <row r="334" spans="1:20" ht="13.2">
      <c r="A334" s="89">
        <v>1673</v>
      </c>
      <c r="B334" s="30" t="s">
        <v>727</v>
      </c>
      <c r="C334" s="30" t="s">
        <v>271</v>
      </c>
      <c r="D334" s="30" t="s">
        <v>271</v>
      </c>
      <c r="E334" s="30" t="s">
        <v>271</v>
      </c>
      <c r="F334" s="30" t="s">
        <v>271</v>
      </c>
      <c r="G334" s="30" t="s">
        <v>63</v>
      </c>
      <c r="H334" s="105" t="s">
        <v>747</v>
      </c>
      <c r="I334" s="25"/>
      <c r="J334" s="30" t="s">
        <v>670</v>
      </c>
      <c r="K334" s="30" t="s">
        <v>271</v>
      </c>
      <c r="L334" s="30" t="s">
        <v>761</v>
      </c>
      <c r="M334" s="30" t="s">
        <v>271</v>
      </c>
      <c r="N334" s="105" t="s">
        <v>821</v>
      </c>
      <c r="O334" s="30"/>
      <c r="P334" s="34"/>
      <c r="Q334" s="35" t="s">
        <v>271</v>
      </c>
      <c r="R334" s="43" t="s">
        <v>961</v>
      </c>
      <c r="S334" s="30" t="s">
        <v>59</v>
      </c>
      <c r="T334" s="30" t="s">
        <v>289</v>
      </c>
    </row>
    <row r="335" spans="1:20" ht="13.2">
      <c r="A335" s="89">
        <v>1674</v>
      </c>
      <c r="B335" s="30" t="s">
        <v>768</v>
      </c>
      <c r="C335" s="30" t="s">
        <v>271</v>
      </c>
      <c r="D335" s="30" t="s">
        <v>271</v>
      </c>
      <c r="E335" s="30" t="s">
        <v>271</v>
      </c>
      <c r="F335" s="30" t="s">
        <v>271</v>
      </c>
      <c r="G335" s="30" t="s">
        <v>63</v>
      </c>
      <c r="H335" s="105" t="s">
        <v>747</v>
      </c>
      <c r="I335" s="25"/>
      <c r="J335" s="30" t="s">
        <v>670</v>
      </c>
      <c r="K335" s="30" t="s">
        <v>271</v>
      </c>
      <c r="L335" s="30" t="s">
        <v>761</v>
      </c>
      <c r="M335" s="30" t="s">
        <v>271</v>
      </c>
      <c r="N335" s="105" t="s">
        <v>821</v>
      </c>
      <c r="O335" s="30"/>
      <c r="P335" s="34"/>
      <c r="Q335" s="35" t="s">
        <v>63</v>
      </c>
      <c r="R335" s="43"/>
      <c r="S335" s="30" t="s">
        <v>59</v>
      </c>
      <c r="T335" s="30" t="s">
        <v>289</v>
      </c>
    </row>
    <row r="336" spans="1:20" ht="13.2">
      <c r="A336" s="89">
        <v>1675</v>
      </c>
      <c r="B336" s="30" t="s">
        <v>966</v>
      </c>
      <c r="C336" s="30" t="s">
        <v>271</v>
      </c>
      <c r="D336" s="30" t="s">
        <v>271</v>
      </c>
      <c r="E336" s="30" t="s">
        <v>271</v>
      </c>
      <c r="F336" s="30" t="s">
        <v>271</v>
      </c>
      <c r="G336" s="30" t="s">
        <v>63</v>
      </c>
      <c r="H336" s="105" t="s">
        <v>747</v>
      </c>
      <c r="I336" s="25"/>
      <c r="J336" s="30" t="s">
        <v>670</v>
      </c>
      <c r="K336" s="30" t="s">
        <v>271</v>
      </c>
      <c r="L336" s="30" t="s">
        <v>761</v>
      </c>
      <c r="M336" s="30" t="s">
        <v>271</v>
      </c>
      <c r="N336" s="105" t="s">
        <v>821</v>
      </c>
      <c r="O336" s="30"/>
      <c r="P336" s="34"/>
      <c r="Q336" s="35" t="s">
        <v>271</v>
      </c>
      <c r="R336" s="43" t="s">
        <v>968</v>
      </c>
      <c r="S336" s="30" t="s">
        <v>59</v>
      </c>
      <c r="T336" s="30" t="s">
        <v>289</v>
      </c>
    </row>
    <row r="337" spans="1:20" ht="13.2">
      <c r="A337" s="89">
        <v>1676</v>
      </c>
      <c r="B337" s="30" t="s">
        <v>675</v>
      </c>
      <c r="C337" s="30" t="s">
        <v>271</v>
      </c>
      <c r="D337" s="30" t="s">
        <v>271</v>
      </c>
      <c r="E337" s="30" t="s">
        <v>271</v>
      </c>
      <c r="F337" s="30" t="s">
        <v>271</v>
      </c>
      <c r="G337" s="30" t="s">
        <v>63</v>
      </c>
      <c r="H337" s="105" t="s">
        <v>747</v>
      </c>
      <c r="I337" s="25"/>
      <c r="J337" s="30" t="s">
        <v>291</v>
      </c>
      <c r="K337" s="30" t="s">
        <v>271</v>
      </c>
      <c r="L337" s="30" t="s">
        <v>761</v>
      </c>
      <c r="M337" s="30" t="s">
        <v>271</v>
      </c>
      <c r="N337" s="105" t="s">
        <v>821</v>
      </c>
      <c r="O337" s="30"/>
      <c r="P337" s="34"/>
      <c r="Q337" s="35" t="s">
        <v>271</v>
      </c>
      <c r="R337" s="43" t="s">
        <v>969</v>
      </c>
      <c r="S337" s="30" t="s">
        <v>59</v>
      </c>
      <c r="T337" s="30" t="s">
        <v>289</v>
      </c>
    </row>
    <row r="338" spans="1:20" ht="13.2">
      <c r="A338" s="89">
        <v>1677</v>
      </c>
      <c r="B338" s="30" t="s">
        <v>675</v>
      </c>
      <c r="C338" s="30" t="s">
        <v>271</v>
      </c>
      <c r="D338" s="30" t="s">
        <v>271</v>
      </c>
      <c r="E338" s="30" t="s">
        <v>271</v>
      </c>
      <c r="F338" s="30" t="s">
        <v>271</v>
      </c>
      <c r="G338" s="30" t="s">
        <v>63</v>
      </c>
      <c r="H338" s="105" t="s">
        <v>747</v>
      </c>
      <c r="I338" s="25"/>
      <c r="J338" s="30" t="s">
        <v>272</v>
      </c>
      <c r="K338" s="30" t="s">
        <v>271</v>
      </c>
      <c r="L338" s="30" t="s">
        <v>761</v>
      </c>
      <c r="M338" s="30" t="s">
        <v>271</v>
      </c>
      <c r="N338" s="105" t="s">
        <v>821</v>
      </c>
      <c r="O338" s="30"/>
      <c r="P338" s="34"/>
      <c r="Q338" s="35" t="s">
        <v>63</v>
      </c>
      <c r="R338" s="43"/>
      <c r="S338" s="30" t="s">
        <v>59</v>
      </c>
      <c r="T338" s="30" t="s">
        <v>289</v>
      </c>
    </row>
    <row r="339" spans="1:20" ht="13.2">
      <c r="A339" s="89">
        <v>1678</v>
      </c>
      <c r="B339" s="30" t="s">
        <v>727</v>
      </c>
      <c r="C339" s="30" t="s">
        <v>271</v>
      </c>
      <c r="D339" s="30" t="s">
        <v>271</v>
      </c>
      <c r="E339" s="30" t="s">
        <v>271</v>
      </c>
      <c r="F339" s="30" t="s">
        <v>271</v>
      </c>
      <c r="G339" s="30" t="s">
        <v>63</v>
      </c>
      <c r="H339" s="105" t="s">
        <v>747</v>
      </c>
      <c r="I339" s="25"/>
      <c r="J339" s="30" t="s">
        <v>272</v>
      </c>
      <c r="K339" s="30" t="s">
        <v>271</v>
      </c>
      <c r="L339" s="30" t="s">
        <v>761</v>
      </c>
      <c r="M339" s="30" t="s">
        <v>271</v>
      </c>
      <c r="N339" s="105" t="s">
        <v>821</v>
      </c>
      <c r="O339" s="30"/>
      <c r="P339" s="34"/>
      <c r="Q339" s="35" t="s">
        <v>271</v>
      </c>
      <c r="R339" s="43" t="s">
        <v>974</v>
      </c>
      <c r="S339" s="30" t="s">
        <v>59</v>
      </c>
      <c r="T339" s="30" t="s">
        <v>289</v>
      </c>
    </row>
    <row r="340" spans="1:20" ht="13.2">
      <c r="A340" s="89">
        <v>1679</v>
      </c>
      <c r="B340" s="30" t="s">
        <v>532</v>
      </c>
      <c r="C340" s="30" t="s">
        <v>63</v>
      </c>
      <c r="D340" s="30" t="s">
        <v>271</v>
      </c>
      <c r="E340" s="30" t="s">
        <v>271</v>
      </c>
      <c r="F340" s="30" t="s">
        <v>63</v>
      </c>
      <c r="G340" s="30" t="s">
        <v>63</v>
      </c>
      <c r="H340" s="105" t="s">
        <v>747</v>
      </c>
      <c r="I340" s="25"/>
      <c r="J340" s="30" t="s">
        <v>670</v>
      </c>
      <c r="K340" s="30" t="s">
        <v>271</v>
      </c>
      <c r="L340" s="30" t="s">
        <v>683</v>
      </c>
      <c r="M340" s="30" t="s">
        <v>271</v>
      </c>
      <c r="N340" s="105" t="s">
        <v>745</v>
      </c>
      <c r="O340" s="30"/>
      <c r="P340" s="34"/>
      <c r="Q340" s="35" t="s">
        <v>63</v>
      </c>
      <c r="R340" s="43"/>
      <c r="S340" s="30" t="s">
        <v>59</v>
      </c>
      <c r="T340" s="30" t="s">
        <v>289</v>
      </c>
    </row>
    <row r="341" spans="1:20" ht="13.2">
      <c r="A341" s="89">
        <v>1680</v>
      </c>
      <c r="B341" s="30" t="s">
        <v>570</v>
      </c>
      <c r="C341" s="30" t="s">
        <v>63</v>
      </c>
      <c r="D341" s="30" t="s">
        <v>271</v>
      </c>
      <c r="E341" s="30" t="s">
        <v>271</v>
      </c>
      <c r="F341" s="30" t="s">
        <v>63</v>
      </c>
      <c r="G341" s="30" t="s">
        <v>63</v>
      </c>
      <c r="H341" s="105"/>
      <c r="I341" s="25"/>
      <c r="J341" s="30" t="s">
        <v>670</v>
      </c>
      <c r="K341" s="30" t="s">
        <v>271</v>
      </c>
      <c r="L341" s="30" t="s">
        <v>978</v>
      </c>
      <c r="M341" s="30" t="s">
        <v>63</v>
      </c>
      <c r="N341" s="105" t="s">
        <v>941</v>
      </c>
      <c r="O341" s="30"/>
      <c r="P341" s="34"/>
      <c r="Q341" s="35" t="s">
        <v>271</v>
      </c>
      <c r="R341" s="43" t="s">
        <v>981</v>
      </c>
      <c r="S341" s="30" t="s">
        <v>59</v>
      </c>
      <c r="T341" s="30" t="s">
        <v>289</v>
      </c>
    </row>
    <row r="342" spans="1:20" ht="13.2">
      <c r="A342" s="89">
        <v>1681</v>
      </c>
      <c r="B342" s="30" t="s">
        <v>673</v>
      </c>
      <c r="C342" s="30" t="s">
        <v>63</v>
      </c>
      <c r="D342" s="30" t="s">
        <v>271</v>
      </c>
      <c r="E342" s="30" t="s">
        <v>271</v>
      </c>
      <c r="F342" s="30" t="s">
        <v>63</v>
      </c>
      <c r="G342" s="30" t="s">
        <v>63</v>
      </c>
      <c r="H342" s="105"/>
      <c r="I342" s="25"/>
      <c r="J342" s="30" t="s">
        <v>291</v>
      </c>
      <c r="K342" s="30" t="s">
        <v>271</v>
      </c>
      <c r="L342" s="30" t="s">
        <v>978</v>
      </c>
      <c r="M342" s="30" t="s">
        <v>63</v>
      </c>
      <c r="N342" s="105" t="s">
        <v>941</v>
      </c>
      <c r="O342" s="30"/>
      <c r="P342" s="34"/>
      <c r="Q342" s="35" t="s">
        <v>63</v>
      </c>
      <c r="R342" s="43"/>
      <c r="S342" s="30" t="s">
        <v>59</v>
      </c>
      <c r="T342" s="30" t="s">
        <v>289</v>
      </c>
    </row>
    <row r="343" spans="1:20" ht="13.2">
      <c r="A343" s="89">
        <v>1682</v>
      </c>
      <c r="B343" s="30" t="s">
        <v>984</v>
      </c>
      <c r="C343" s="30" t="s">
        <v>271</v>
      </c>
      <c r="D343" s="30" t="s">
        <v>271</v>
      </c>
      <c r="E343" s="30" t="s">
        <v>271</v>
      </c>
      <c r="F343" s="30" t="s">
        <v>271</v>
      </c>
      <c r="G343" s="30" t="s">
        <v>63</v>
      </c>
      <c r="H343" s="105" t="s">
        <v>747</v>
      </c>
      <c r="I343" s="25"/>
      <c r="J343" s="30" t="s">
        <v>272</v>
      </c>
      <c r="K343" s="30" t="s">
        <v>271</v>
      </c>
      <c r="L343" s="30" t="s">
        <v>761</v>
      </c>
      <c r="M343" s="30" t="s">
        <v>271</v>
      </c>
      <c r="N343" s="105" t="s">
        <v>821</v>
      </c>
      <c r="O343" s="30"/>
      <c r="P343" s="34"/>
      <c r="Q343" s="35" t="s">
        <v>271</v>
      </c>
      <c r="R343" s="43" t="s">
        <v>688</v>
      </c>
      <c r="S343" s="30" t="s">
        <v>59</v>
      </c>
      <c r="T343" s="30" t="s">
        <v>289</v>
      </c>
    </row>
    <row r="344" spans="1:20" ht="13.2">
      <c r="A344" s="89">
        <v>1683</v>
      </c>
      <c r="B344" s="30" t="s">
        <v>501</v>
      </c>
      <c r="C344" s="30" t="s">
        <v>63</v>
      </c>
      <c r="D344" s="30" t="s">
        <v>271</v>
      </c>
      <c r="E344" s="30" t="s">
        <v>271</v>
      </c>
      <c r="F344" s="30" t="s">
        <v>271</v>
      </c>
      <c r="G344" s="30" t="s">
        <v>63</v>
      </c>
      <c r="H344" s="105"/>
      <c r="I344" s="25"/>
      <c r="J344" s="30" t="s">
        <v>670</v>
      </c>
      <c r="K344" s="30" t="s">
        <v>271</v>
      </c>
      <c r="L344" s="30" t="s">
        <v>683</v>
      </c>
      <c r="M344" s="30" t="s">
        <v>271</v>
      </c>
      <c r="N344" s="105" t="s">
        <v>865</v>
      </c>
      <c r="O344" s="30"/>
      <c r="P344" s="34"/>
      <c r="Q344" s="35" t="s">
        <v>271</v>
      </c>
      <c r="R344" s="43" t="s">
        <v>988</v>
      </c>
      <c r="S344" s="30" t="s">
        <v>59</v>
      </c>
      <c r="T344" s="30" t="s">
        <v>289</v>
      </c>
    </row>
    <row r="345" spans="1:20" ht="13.2">
      <c r="A345" s="89">
        <v>1684</v>
      </c>
      <c r="B345" s="30" t="s">
        <v>576</v>
      </c>
      <c r="C345" s="30" t="s">
        <v>271</v>
      </c>
      <c r="D345" s="30" t="s">
        <v>63</v>
      </c>
      <c r="E345" s="30" t="s">
        <v>271</v>
      </c>
      <c r="F345" s="30" t="s">
        <v>271</v>
      </c>
      <c r="G345" s="30" t="s">
        <v>271</v>
      </c>
      <c r="H345" s="30" t="s">
        <v>989</v>
      </c>
      <c r="I345" s="25"/>
      <c r="J345" s="30" t="s">
        <v>304</v>
      </c>
      <c r="K345" s="30" t="s">
        <v>271</v>
      </c>
      <c r="L345" s="30" t="s">
        <v>770</v>
      </c>
      <c r="M345" s="30" t="s">
        <v>271</v>
      </c>
      <c r="N345" s="30" t="s">
        <v>821</v>
      </c>
      <c r="O345" s="30"/>
      <c r="P345" s="34"/>
      <c r="Q345" s="35" t="s">
        <v>271</v>
      </c>
      <c r="R345" s="43" t="s">
        <v>990</v>
      </c>
      <c r="S345" s="30" t="s">
        <v>59</v>
      </c>
      <c r="T345" s="30" t="s">
        <v>289</v>
      </c>
    </row>
    <row r="346" spans="1:20" ht="13.2">
      <c r="A346" s="89">
        <v>1685</v>
      </c>
      <c r="B346" s="30" t="s">
        <v>991</v>
      </c>
      <c r="C346" s="30" t="s">
        <v>271</v>
      </c>
      <c r="D346" s="30" t="s">
        <v>271</v>
      </c>
      <c r="E346" s="30" t="s">
        <v>271</v>
      </c>
      <c r="F346" s="30" t="s">
        <v>271</v>
      </c>
      <c r="G346" s="30" t="s">
        <v>63</v>
      </c>
      <c r="H346" s="105" t="s">
        <v>747</v>
      </c>
      <c r="I346" s="25"/>
      <c r="J346" s="30" t="s">
        <v>272</v>
      </c>
      <c r="K346" s="30" t="s">
        <v>271</v>
      </c>
      <c r="L346" s="30" t="s">
        <v>683</v>
      </c>
      <c r="M346" s="30" t="s">
        <v>271</v>
      </c>
      <c r="N346" s="30" t="s">
        <v>821</v>
      </c>
      <c r="O346" s="30"/>
      <c r="P346" s="34"/>
      <c r="Q346" s="35" t="s">
        <v>271</v>
      </c>
      <c r="R346" s="43" t="s">
        <v>694</v>
      </c>
      <c r="S346" s="30" t="s">
        <v>59</v>
      </c>
      <c r="T346" s="30" t="s">
        <v>289</v>
      </c>
    </row>
    <row r="347" spans="1:20" ht="13.2">
      <c r="A347" s="89">
        <v>1686</v>
      </c>
      <c r="B347" s="30" t="s">
        <v>612</v>
      </c>
      <c r="C347" s="30" t="s">
        <v>271</v>
      </c>
      <c r="D347" s="30" t="s">
        <v>271</v>
      </c>
      <c r="E347" s="30" t="s">
        <v>271</v>
      </c>
      <c r="F347" s="30" t="s">
        <v>271</v>
      </c>
      <c r="G347" s="30" t="s">
        <v>63</v>
      </c>
      <c r="H347" s="105" t="s">
        <v>747</v>
      </c>
      <c r="I347" s="25"/>
      <c r="J347" s="30" t="s">
        <v>291</v>
      </c>
      <c r="K347" s="30" t="s">
        <v>271</v>
      </c>
      <c r="L347" s="30" t="s">
        <v>683</v>
      </c>
      <c r="M347" s="30" t="s">
        <v>271</v>
      </c>
      <c r="N347" s="30" t="s">
        <v>821</v>
      </c>
      <c r="O347" s="30"/>
      <c r="P347" s="34"/>
      <c r="Q347" s="35" t="s">
        <v>63</v>
      </c>
      <c r="R347" s="43"/>
      <c r="S347" s="30" t="s">
        <v>59</v>
      </c>
      <c r="T347" s="30" t="s">
        <v>289</v>
      </c>
    </row>
    <row r="348" spans="1:20" ht="13.2">
      <c r="A348" s="89">
        <v>1687</v>
      </c>
      <c r="B348" s="30" t="s">
        <v>993</v>
      </c>
      <c r="C348" s="30" t="s">
        <v>271</v>
      </c>
      <c r="D348" s="30" t="s">
        <v>63</v>
      </c>
      <c r="E348" s="30" t="s">
        <v>271</v>
      </c>
      <c r="F348" s="30" t="s">
        <v>271</v>
      </c>
      <c r="G348" s="30" t="s">
        <v>63</v>
      </c>
      <c r="H348" s="30" t="s">
        <v>989</v>
      </c>
      <c r="I348" s="30" t="s">
        <v>747</v>
      </c>
      <c r="J348" s="30" t="s">
        <v>304</v>
      </c>
      <c r="K348" s="30" t="s">
        <v>271</v>
      </c>
      <c r="L348" s="30" t="s">
        <v>683</v>
      </c>
      <c r="M348" s="30" t="s">
        <v>271</v>
      </c>
      <c r="N348" s="30" t="s">
        <v>821</v>
      </c>
      <c r="O348" s="30"/>
      <c r="P348" s="34"/>
      <c r="Q348" s="35" t="s">
        <v>63</v>
      </c>
      <c r="R348" s="43"/>
      <c r="S348" s="30" t="s">
        <v>59</v>
      </c>
      <c r="T348" s="30" t="s">
        <v>289</v>
      </c>
    </row>
    <row r="349" spans="1:20" ht="13.2">
      <c r="A349" s="89">
        <v>1688</v>
      </c>
      <c r="B349" s="30" t="s">
        <v>568</v>
      </c>
      <c r="C349" s="30" t="s">
        <v>271</v>
      </c>
      <c r="D349" s="30" t="s">
        <v>271</v>
      </c>
      <c r="E349" s="30" t="s">
        <v>271</v>
      </c>
      <c r="F349" s="30" t="s">
        <v>271</v>
      </c>
      <c r="G349" s="30" t="s">
        <v>63</v>
      </c>
      <c r="H349" s="105" t="s">
        <v>747</v>
      </c>
      <c r="I349" s="25"/>
      <c r="J349" s="30" t="s">
        <v>272</v>
      </c>
      <c r="K349" s="30" t="s">
        <v>271</v>
      </c>
      <c r="L349" s="30" t="s">
        <v>683</v>
      </c>
      <c r="M349" s="30" t="s">
        <v>271</v>
      </c>
      <c r="N349" s="30" t="s">
        <v>821</v>
      </c>
      <c r="O349" s="30"/>
      <c r="P349" s="34"/>
      <c r="Q349" s="35" t="s">
        <v>63</v>
      </c>
      <c r="R349" s="43"/>
      <c r="S349" s="30" t="s">
        <v>59</v>
      </c>
      <c r="T349" s="30" t="s">
        <v>289</v>
      </c>
    </row>
    <row r="350" spans="1:20" ht="13.2">
      <c r="A350" s="89">
        <v>1689</v>
      </c>
      <c r="B350" s="30" t="s">
        <v>531</v>
      </c>
      <c r="C350" s="30" t="s">
        <v>271</v>
      </c>
      <c r="D350" s="30" t="s">
        <v>271</v>
      </c>
      <c r="E350" s="30" t="s">
        <v>271</v>
      </c>
      <c r="F350" s="30" t="s">
        <v>271</v>
      </c>
      <c r="G350" s="30" t="s">
        <v>63</v>
      </c>
      <c r="H350" s="105" t="s">
        <v>747</v>
      </c>
      <c r="I350" s="25"/>
      <c r="J350" s="30" t="s">
        <v>291</v>
      </c>
      <c r="K350" s="30" t="s">
        <v>271</v>
      </c>
      <c r="L350" s="30" t="s">
        <v>683</v>
      </c>
      <c r="M350" s="30" t="s">
        <v>271</v>
      </c>
      <c r="N350" s="30" t="s">
        <v>821</v>
      </c>
      <c r="O350" s="30"/>
      <c r="P350" s="34"/>
      <c r="Q350" s="35" t="s">
        <v>271</v>
      </c>
      <c r="R350" s="43" t="s">
        <v>994</v>
      </c>
      <c r="S350" s="30" t="s">
        <v>59</v>
      </c>
      <c r="T350" s="30" t="s">
        <v>289</v>
      </c>
    </row>
    <row r="351" spans="1:20" ht="13.2">
      <c r="A351" s="89">
        <v>1690</v>
      </c>
      <c r="B351" s="30" t="s">
        <v>966</v>
      </c>
      <c r="C351" s="30" t="s">
        <v>271</v>
      </c>
      <c r="D351" s="30" t="s">
        <v>63</v>
      </c>
      <c r="E351" s="30" t="s">
        <v>271</v>
      </c>
      <c r="F351" s="30" t="s">
        <v>271</v>
      </c>
      <c r="G351" s="30" t="s">
        <v>63</v>
      </c>
      <c r="H351" s="30" t="s">
        <v>989</v>
      </c>
      <c r="I351" s="105" t="s">
        <v>747</v>
      </c>
      <c r="J351" s="30" t="s">
        <v>304</v>
      </c>
      <c r="K351" s="30" t="s">
        <v>271</v>
      </c>
      <c r="L351" s="30" t="s">
        <v>683</v>
      </c>
      <c r="M351" s="30" t="s">
        <v>271</v>
      </c>
      <c r="N351" s="30" t="s">
        <v>821</v>
      </c>
      <c r="O351" s="30"/>
      <c r="P351" s="34"/>
      <c r="Q351" s="35" t="s">
        <v>271</v>
      </c>
      <c r="R351" s="43" t="s">
        <v>997</v>
      </c>
      <c r="S351" s="30" t="s">
        <v>59</v>
      </c>
      <c r="T351" s="30" t="s">
        <v>289</v>
      </c>
    </row>
    <row r="352" spans="1:20" ht="13.2">
      <c r="A352" s="89">
        <v>1691</v>
      </c>
      <c r="B352" s="30" t="s">
        <v>998</v>
      </c>
      <c r="C352" s="30" t="s">
        <v>271</v>
      </c>
      <c r="D352" s="30" t="s">
        <v>271</v>
      </c>
      <c r="E352" s="30" t="s">
        <v>271</v>
      </c>
      <c r="F352" s="30" t="s">
        <v>271</v>
      </c>
      <c r="G352" s="30" t="s">
        <v>63</v>
      </c>
      <c r="H352" s="105" t="s">
        <v>747</v>
      </c>
      <c r="I352" s="25"/>
      <c r="J352" s="30" t="s">
        <v>291</v>
      </c>
      <c r="K352" s="30" t="s">
        <v>271</v>
      </c>
      <c r="L352" s="30" t="s">
        <v>683</v>
      </c>
      <c r="M352" s="30" t="s">
        <v>271</v>
      </c>
      <c r="N352" s="30" t="s">
        <v>821</v>
      </c>
      <c r="O352" s="30"/>
      <c r="P352" s="34"/>
      <c r="Q352" s="35" t="s">
        <v>271</v>
      </c>
      <c r="R352" s="43" t="s">
        <v>999</v>
      </c>
      <c r="S352" s="30" t="s">
        <v>59</v>
      </c>
      <c r="T352" s="30" t="s">
        <v>289</v>
      </c>
    </row>
    <row r="353" spans="1:20" ht="13.2">
      <c r="A353" s="89">
        <v>1692</v>
      </c>
      <c r="B353" s="30" t="s">
        <v>570</v>
      </c>
      <c r="C353" s="30" t="s">
        <v>63</v>
      </c>
      <c r="D353" s="30" t="s">
        <v>271</v>
      </c>
      <c r="E353" s="30" t="s">
        <v>271</v>
      </c>
      <c r="F353" s="30" t="s">
        <v>63</v>
      </c>
      <c r="G353" s="30" t="s">
        <v>271</v>
      </c>
      <c r="H353" s="25"/>
      <c r="I353" s="25"/>
      <c r="J353" s="30" t="s">
        <v>291</v>
      </c>
      <c r="K353" s="30" t="s">
        <v>271</v>
      </c>
      <c r="L353" s="30" t="s">
        <v>390</v>
      </c>
      <c r="M353" s="30" t="s">
        <v>63</v>
      </c>
      <c r="N353" s="30" t="s">
        <v>1000</v>
      </c>
      <c r="O353" s="30"/>
      <c r="P353" s="34"/>
      <c r="Q353" s="35" t="s">
        <v>63</v>
      </c>
      <c r="R353" s="43"/>
      <c r="S353" s="30" t="s">
        <v>59</v>
      </c>
      <c r="T353" s="30" t="s">
        <v>359</v>
      </c>
    </row>
    <row r="354" spans="1:20" ht="13.2">
      <c r="A354" s="89">
        <v>1693</v>
      </c>
      <c r="B354" s="30" t="s">
        <v>675</v>
      </c>
      <c r="C354" s="30" t="s">
        <v>271</v>
      </c>
      <c r="D354" s="30" t="s">
        <v>271</v>
      </c>
      <c r="E354" s="30" t="s">
        <v>271</v>
      </c>
      <c r="F354" s="30" t="s">
        <v>271</v>
      </c>
      <c r="G354" s="30" t="s">
        <v>63</v>
      </c>
      <c r="H354" s="105" t="s">
        <v>747</v>
      </c>
      <c r="I354" s="25"/>
      <c r="J354" s="30" t="s">
        <v>272</v>
      </c>
      <c r="K354" s="30" t="s">
        <v>271</v>
      </c>
      <c r="L354" s="30" t="s">
        <v>683</v>
      </c>
      <c r="M354" s="30" t="s">
        <v>271</v>
      </c>
      <c r="N354" s="30" t="s">
        <v>821</v>
      </c>
      <c r="O354" s="30"/>
      <c r="P354" s="34"/>
      <c r="Q354" s="35" t="s">
        <v>271</v>
      </c>
      <c r="R354" s="43" t="s">
        <v>1002</v>
      </c>
      <c r="S354" s="30" t="s">
        <v>59</v>
      </c>
      <c r="T354" s="30" t="s">
        <v>289</v>
      </c>
    </row>
    <row r="355" spans="1:20" ht="13.2">
      <c r="A355" s="89">
        <v>1694</v>
      </c>
      <c r="B355" s="30" t="s">
        <v>993</v>
      </c>
      <c r="C355" s="30" t="s">
        <v>63</v>
      </c>
      <c r="D355" s="30" t="s">
        <v>271</v>
      </c>
      <c r="E355" s="30" t="s">
        <v>271</v>
      </c>
      <c r="F355" s="30" t="s">
        <v>63</v>
      </c>
      <c r="G355" s="30" t="s">
        <v>63</v>
      </c>
      <c r="H355" s="25"/>
      <c r="I355" s="25"/>
      <c r="J355" s="30" t="s">
        <v>291</v>
      </c>
      <c r="K355" s="30" t="s">
        <v>271</v>
      </c>
      <c r="L355" s="30" t="s">
        <v>683</v>
      </c>
      <c r="M355" s="30" t="s">
        <v>63</v>
      </c>
      <c r="N355" s="30" t="s">
        <v>726</v>
      </c>
      <c r="O355" s="30"/>
      <c r="P355" s="34"/>
      <c r="Q355" s="35" t="s">
        <v>63</v>
      </c>
      <c r="R355" s="43"/>
      <c r="S355" s="30" t="s">
        <v>59</v>
      </c>
      <c r="T355" s="30" t="s">
        <v>289</v>
      </c>
    </row>
    <row r="356" spans="1:20" ht="13.2">
      <c r="A356" s="89">
        <v>1695</v>
      </c>
      <c r="B356" s="30" t="s">
        <v>531</v>
      </c>
      <c r="C356" s="30" t="s">
        <v>271</v>
      </c>
      <c r="D356" s="30" t="s">
        <v>271</v>
      </c>
      <c r="E356" s="30" t="s">
        <v>271</v>
      </c>
      <c r="F356" s="30" t="s">
        <v>271</v>
      </c>
      <c r="G356" s="30" t="s">
        <v>63</v>
      </c>
      <c r="H356" s="25"/>
      <c r="I356" s="25"/>
      <c r="J356" s="30" t="s">
        <v>291</v>
      </c>
      <c r="K356" s="30" t="s">
        <v>271</v>
      </c>
      <c r="L356" s="30" t="s">
        <v>683</v>
      </c>
      <c r="M356" s="30" t="s">
        <v>271</v>
      </c>
      <c r="N356" s="30" t="s">
        <v>821</v>
      </c>
      <c r="O356" s="30"/>
      <c r="P356" s="34"/>
      <c r="Q356" s="35" t="s">
        <v>271</v>
      </c>
      <c r="R356" s="43" t="s">
        <v>1008</v>
      </c>
      <c r="S356" s="30" t="s">
        <v>59</v>
      </c>
      <c r="T356" s="30" t="s">
        <v>289</v>
      </c>
    </row>
    <row r="357" spans="1:20" ht="13.2">
      <c r="A357" s="89">
        <v>1696</v>
      </c>
      <c r="B357" s="30" t="s">
        <v>570</v>
      </c>
      <c r="C357" s="30" t="s">
        <v>63</v>
      </c>
      <c r="D357" s="30" t="s">
        <v>63</v>
      </c>
      <c r="E357" s="46" t="s">
        <v>271</v>
      </c>
      <c r="F357" s="30" t="s">
        <v>271</v>
      </c>
      <c r="G357" s="30" t="s">
        <v>271</v>
      </c>
      <c r="H357" s="30" t="s">
        <v>1010</v>
      </c>
      <c r="I357" s="25"/>
      <c r="J357" s="30" t="s">
        <v>291</v>
      </c>
      <c r="K357" s="30" t="s">
        <v>271</v>
      </c>
      <c r="L357" s="43" t="s">
        <v>1010</v>
      </c>
      <c r="M357" s="30" t="s">
        <v>63</v>
      </c>
      <c r="N357" s="30" t="s">
        <v>726</v>
      </c>
      <c r="O357" s="30"/>
      <c r="P357" s="34"/>
      <c r="Q357" s="35" t="s">
        <v>271</v>
      </c>
      <c r="R357" s="7" t="s">
        <v>1011</v>
      </c>
      <c r="S357" s="30" t="s">
        <v>1012</v>
      </c>
      <c r="T357" s="7" t="s">
        <v>1013</v>
      </c>
    </row>
    <row r="358" spans="1:20" ht="13.2">
      <c r="A358" s="89">
        <v>1697</v>
      </c>
      <c r="B358" s="30" t="s">
        <v>302</v>
      </c>
      <c r="C358" s="30" t="s">
        <v>271</v>
      </c>
      <c r="D358" s="30" t="s">
        <v>63</v>
      </c>
      <c r="E358" s="46" t="s">
        <v>271</v>
      </c>
      <c r="F358" s="30" t="s">
        <v>271</v>
      </c>
      <c r="G358" s="30" t="s">
        <v>63</v>
      </c>
      <c r="H358" s="30" t="s">
        <v>1014</v>
      </c>
      <c r="I358" s="25"/>
      <c r="J358" s="30" t="s">
        <v>291</v>
      </c>
      <c r="K358" s="30" t="s">
        <v>271</v>
      </c>
      <c r="L358" s="30" t="s">
        <v>683</v>
      </c>
      <c r="M358" s="30"/>
      <c r="N358" s="30" t="s">
        <v>1015</v>
      </c>
      <c r="O358" s="30"/>
      <c r="P358" s="34"/>
      <c r="Q358" s="7" t="s">
        <v>271</v>
      </c>
      <c r="R358" s="7" t="s">
        <v>1011</v>
      </c>
      <c r="S358" s="30" t="s">
        <v>1012</v>
      </c>
      <c r="T358" s="7" t="s">
        <v>1013</v>
      </c>
    </row>
    <row r="359" spans="1:20" ht="13.2">
      <c r="A359" s="89">
        <v>1698</v>
      </c>
      <c r="B359" s="30" t="s">
        <v>966</v>
      </c>
      <c r="C359" s="30" t="s">
        <v>271</v>
      </c>
      <c r="D359" s="30" t="s">
        <v>63</v>
      </c>
      <c r="E359" s="46" t="s">
        <v>271</v>
      </c>
      <c r="F359" s="30" t="s">
        <v>271</v>
      </c>
      <c r="G359" s="30" t="s">
        <v>63</v>
      </c>
      <c r="H359" s="30" t="s">
        <v>1017</v>
      </c>
      <c r="I359" s="25"/>
      <c r="J359" s="30" t="s">
        <v>304</v>
      </c>
      <c r="K359" s="30" t="s">
        <v>271</v>
      </c>
      <c r="L359" s="105" t="s">
        <v>1018</v>
      </c>
      <c r="M359" s="30" t="s">
        <v>271</v>
      </c>
      <c r="N359" s="30" t="s">
        <v>821</v>
      </c>
      <c r="O359" s="30"/>
      <c r="P359" s="34"/>
      <c r="Q359" s="35" t="s">
        <v>63</v>
      </c>
      <c r="R359" s="43"/>
      <c r="S359" s="30" t="s">
        <v>59</v>
      </c>
      <c r="T359" s="30" t="s">
        <v>289</v>
      </c>
    </row>
    <row r="360" spans="1:20" ht="13.2">
      <c r="A360" s="89">
        <v>1699</v>
      </c>
      <c r="B360" s="30" t="s">
        <v>1020</v>
      </c>
      <c r="C360" s="30" t="s">
        <v>63</v>
      </c>
      <c r="D360" s="30" t="s">
        <v>271</v>
      </c>
      <c r="E360" s="46" t="s">
        <v>271</v>
      </c>
      <c r="F360" s="30" t="s">
        <v>63</v>
      </c>
      <c r="G360" s="30" t="s">
        <v>63</v>
      </c>
      <c r="H360" s="25"/>
      <c r="I360" s="25"/>
      <c r="J360" s="30" t="s">
        <v>1021</v>
      </c>
      <c r="K360" s="30" t="s">
        <v>271</v>
      </c>
      <c r="L360" s="105" t="s">
        <v>1018</v>
      </c>
      <c r="M360" s="30" t="s">
        <v>271</v>
      </c>
      <c r="N360" s="25"/>
      <c r="O360" s="30"/>
      <c r="P360" s="34"/>
      <c r="Q360" s="35" t="s">
        <v>271</v>
      </c>
      <c r="R360" s="43" t="s">
        <v>1022</v>
      </c>
      <c r="S360" s="30" t="s">
        <v>59</v>
      </c>
      <c r="T360" s="30" t="s">
        <v>289</v>
      </c>
    </row>
    <row r="361" spans="1:20" ht="13.2">
      <c r="A361" s="89">
        <v>1700</v>
      </c>
      <c r="B361" s="30" t="s">
        <v>1023</v>
      </c>
      <c r="C361" s="30" t="s">
        <v>271</v>
      </c>
      <c r="D361" s="30" t="s">
        <v>271</v>
      </c>
      <c r="E361" s="46" t="s">
        <v>271</v>
      </c>
      <c r="F361" s="30" t="s">
        <v>271</v>
      </c>
      <c r="G361" s="30" t="s">
        <v>63</v>
      </c>
      <c r="H361" s="105" t="s">
        <v>747</v>
      </c>
      <c r="I361" s="25"/>
      <c r="J361" s="30" t="s">
        <v>291</v>
      </c>
      <c r="K361" s="30" t="s">
        <v>271</v>
      </c>
      <c r="L361" s="105" t="s">
        <v>1018</v>
      </c>
      <c r="M361" s="30" t="s">
        <v>271</v>
      </c>
      <c r="N361" s="105" t="s">
        <v>821</v>
      </c>
      <c r="O361" s="30"/>
      <c r="P361" s="34"/>
      <c r="Q361" s="35" t="s">
        <v>271</v>
      </c>
      <c r="R361" s="43" t="s">
        <v>1024</v>
      </c>
      <c r="S361" s="30" t="s">
        <v>59</v>
      </c>
      <c r="T361" s="30" t="s">
        <v>289</v>
      </c>
    </row>
    <row r="362" spans="1:20" ht="13.2">
      <c r="A362" s="89">
        <v>1701</v>
      </c>
      <c r="B362" s="30" t="s">
        <v>455</v>
      </c>
      <c r="C362" s="30" t="s">
        <v>271</v>
      </c>
      <c r="D362" s="30" t="s">
        <v>63</v>
      </c>
      <c r="E362" s="46" t="s">
        <v>271</v>
      </c>
      <c r="F362" s="30" t="s">
        <v>271</v>
      </c>
      <c r="G362" s="30" t="s">
        <v>63</v>
      </c>
      <c r="H362" s="30" t="s">
        <v>569</v>
      </c>
      <c r="I362" s="25"/>
      <c r="J362" s="30" t="s">
        <v>304</v>
      </c>
      <c r="K362" s="30" t="s">
        <v>271</v>
      </c>
      <c r="L362" s="105" t="s">
        <v>1018</v>
      </c>
      <c r="M362" s="30" t="s">
        <v>271</v>
      </c>
      <c r="N362" s="105" t="s">
        <v>821</v>
      </c>
      <c r="O362" s="30"/>
      <c r="P362" s="34"/>
      <c r="Q362" s="35" t="s">
        <v>271</v>
      </c>
      <c r="R362" s="43" t="s">
        <v>573</v>
      </c>
      <c r="S362" s="30" t="s">
        <v>59</v>
      </c>
      <c r="T362" s="30" t="s">
        <v>289</v>
      </c>
    </row>
    <row r="363" spans="1:20" ht="13.2">
      <c r="A363" s="89">
        <v>1702</v>
      </c>
      <c r="B363" s="30" t="s">
        <v>1026</v>
      </c>
      <c r="C363" s="30" t="s">
        <v>271</v>
      </c>
      <c r="D363" s="30" t="s">
        <v>63</v>
      </c>
      <c r="E363" s="46" t="s">
        <v>271</v>
      </c>
      <c r="F363" s="30" t="s">
        <v>271</v>
      </c>
      <c r="G363" s="30" t="s">
        <v>63</v>
      </c>
      <c r="H363" s="30" t="s">
        <v>569</v>
      </c>
      <c r="I363" s="25"/>
      <c r="J363" s="30" t="s">
        <v>304</v>
      </c>
      <c r="K363" s="30" t="s">
        <v>271</v>
      </c>
      <c r="L363" s="105" t="s">
        <v>1018</v>
      </c>
      <c r="M363" s="30" t="s">
        <v>271</v>
      </c>
      <c r="N363" s="105" t="s">
        <v>821</v>
      </c>
      <c r="O363" s="30"/>
      <c r="P363" s="34"/>
      <c r="Q363" s="35" t="s">
        <v>63</v>
      </c>
      <c r="R363" s="43"/>
      <c r="S363" s="30" t="s">
        <v>59</v>
      </c>
      <c r="T363" s="30" t="s">
        <v>289</v>
      </c>
    </row>
    <row r="364" spans="1:20" ht="13.2">
      <c r="A364" s="89">
        <v>1703</v>
      </c>
      <c r="B364" s="30" t="s">
        <v>570</v>
      </c>
      <c r="C364" s="30" t="s">
        <v>271</v>
      </c>
      <c r="D364" s="30" t="s">
        <v>271</v>
      </c>
      <c r="E364" s="46" t="s">
        <v>271</v>
      </c>
      <c r="F364" s="30" t="s">
        <v>271</v>
      </c>
      <c r="G364" s="30" t="s">
        <v>63</v>
      </c>
      <c r="H364" s="105" t="s">
        <v>747</v>
      </c>
      <c r="I364" s="25"/>
      <c r="J364" s="30" t="s">
        <v>830</v>
      </c>
      <c r="K364" s="30" t="s">
        <v>271</v>
      </c>
      <c r="L364" s="105" t="s">
        <v>1018</v>
      </c>
      <c r="M364" s="30" t="s">
        <v>271</v>
      </c>
      <c r="N364" s="105" t="s">
        <v>821</v>
      </c>
      <c r="O364" s="30"/>
      <c r="P364" s="34"/>
      <c r="Q364" s="35" t="s">
        <v>63</v>
      </c>
      <c r="R364" s="43"/>
      <c r="S364" s="30" t="s">
        <v>59</v>
      </c>
      <c r="T364" s="30" t="s">
        <v>289</v>
      </c>
    </row>
    <row r="365" spans="1:20" ht="13.2">
      <c r="A365" s="89">
        <v>1704</v>
      </c>
      <c r="B365" s="30" t="s">
        <v>706</v>
      </c>
      <c r="C365" s="30" t="s">
        <v>271</v>
      </c>
      <c r="D365" s="30" t="s">
        <v>271</v>
      </c>
      <c r="E365" s="46" t="s">
        <v>271</v>
      </c>
      <c r="F365" s="30" t="s">
        <v>271</v>
      </c>
      <c r="G365" s="30" t="s">
        <v>63</v>
      </c>
      <c r="H365" s="105" t="s">
        <v>747</v>
      </c>
      <c r="I365" s="25"/>
      <c r="J365" s="30" t="s">
        <v>291</v>
      </c>
      <c r="K365" s="30" t="s">
        <v>271</v>
      </c>
      <c r="L365" s="105" t="s">
        <v>1018</v>
      </c>
      <c r="M365" s="30" t="s">
        <v>271</v>
      </c>
      <c r="N365" s="105" t="s">
        <v>821</v>
      </c>
      <c r="O365" s="30"/>
      <c r="P365" s="34"/>
      <c r="Q365" s="35" t="s">
        <v>271</v>
      </c>
      <c r="R365" s="43" t="s">
        <v>1035</v>
      </c>
      <c r="S365" s="30" t="s">
        <v>59</v>
      </c>
      <c r="T365" s="30" t="s">
        <v>289</v>
      </c>
    </row>
    <row r="366" spans="1:20" ht="13.2">
      <c r="A366" s="89">
        <v>1705</v>
      </c>
      <c r="B366" s="30" t="s">
        <v>937</v>
      </c>
      <c r="C366" s="30" t="s">
        <v>271</v>
      </c>
      <c r="D366" s="30" t="s">
        <v>271</v>
      </c>
      <c r="E366" s="46" t="s">
        <v>271</v>
      </c>
      <c r="F366" s="30" t="s">
        <v>271</v>
      </c>
      <c r="G366" s="30" t="s">
        <v>63</v>
      </c>
      <c r="H366" s="105" t="s">
        <v>747</v>
      </c>
      <c r="I366" s="25"/>
      <c r="J366" s="30" t="s">
        <v>291</v>
      </c>
      <c r="K366" s="30" t="s">
        <v>271</v>
      </c>
      <c r="L366" s="105" t="s">
        <v>1018</v>
      </c>
      <c r="M366" s="30" t="s">
        <v>271</v>
      </c>
      <c r="N366" s="105" t="s">
        <v>821</v>
      </c>
      <c r="O366" s="30"/>
      <c r="P366" s="34"/>
      <c r="Q366" s="35" t="s">
        <v>271</v>
      </c>
      <c r="R366" s="43" t="s">
        <v>1036</v>
      </c>
      <c r="S366" s="30" t="s">
        <v>59</v>
      </c>
      <c r="T366" s="30" t="s">
        <v>289</v>
      </c>
    </row>
    <row r="367" spans="1:20" ht="13.2">
      <c r="A367" s="89">
        <v>1706</v>
      </c>
      <c r="B367" s="30" t="s">
        <v>1039</v>
      </c>
      <c r="C367" s="30" t="s">
        <v>271</v>
      </c>
      <c r="D367" s="30" t="s">
        <v>271</v>
      </c>
      <c r="E367" s="46" t="s">
        <v>271</v>
      </c>
      <c r="F367" s="30" t="s">
        <v>271</v>
      </c>
      <c r="G367" s="30" t="s">
        <v>63</v>
      </c>
      <c r="H367" s="105" t="s">
        <v>747</v>
      </c>
      <c r="I367" s="25"/>
      <c r="J367" s="30" t="s">
        <v>291</v>
      </c>
      <c r="K367" s="30" t="s">
        <v>271</v>
      </c>
      <c r="L367" s="105" t="s">
        <v>1018</v>
      </c>
      <c r="M367" s="30" t="s">
        <v>271</v>
      </c>
      <c r="N367" s="105" t="s">
        <v>821</v>
      </c>
      <c r="O367" s="30"/>
      <c r="P367" s="34"/>
      <c r="Q367" s="35" t="s">
        <v>63</v>
      </c>
      <c r="R367" s="43"/>
      <c r="S367" s="30" t="s">
        <v>59</v>
      </c>
      <c r="T367" s="30" t="s">
        <v>289</v>
      </c>
    </row>
    <row r="368" spans="1:20" ht="13.2">
      <c r="A368" s="89">
        <v>1707</v>
      </c>
      <c r="B368" s="30" t="s">
        <v>1023</v>
      </c>
      <c r="C368" s="30" t="s">
        <v>271</v>
      </c>
      <c r="D368" s="30" t="s">
        <v>271</v>
      </c>
      <c r="E368" s="46" t="s">
        <v>271</v>
      </c>
      <c r="F368" s="30" t="s">
        <v>271</v>
      </c>
      <c r="G368" s="30" t="s">
        <v>63</v>
      </c>
      <c r="H368" s="105" t="s">
        <v>747</v>
      </c>
      <c r="I368" s="25"/>
      <c r="J368" s="30" t="s">
        <v>291</v>
      </c>
      <c r="K368" s="30" t="s">
        <v>271</v>
      </c>
      <c r="L368" s="105" t="s">
        <v>1018</v>
      </c>
      <c r="M368" s="30" t="s">
        <v>271</v>
      </c>
      <c r="N368" s="105" t="s">
        <v>821</v>
      </c>
      <c r="O368" s="30"/>
      <c r="P368" s="34"/>
      <c r="Q368" s="35" t="s">
        <v>63</v>
      </c>
      <c r="R368" s="43"/>
      <c r="S368" s="30" t="s">
        <v>59</v>
      </c>
      <c r="T368" s="30" t="s">
        <v>289</v>
      </c>
    </row>
    <row r="369" spans="1:20" ht="13.2">
      <c r="A369" s="89">
        <v>1708</v>
      </c>
      <c r="B369" s="30" t="s">
        <v>711</v>
      </c>
      <c r="C369" s="30" t="s">
        <v>63</v>
      </c>
      <c r="D369" s="30" t="s">
        <v>271</v>
      </c>
      <c r="E369" s="46" t="s">
        <v>271</v>
      </c>
      <c r="F369" s="30" t="s">
        <v>63</v>
      </c>
      <c r="G369" s="30" t="s">
        <v>63</v>
      </c>
      <c r="H369" s="105" t="s">
        <v>747</v>
      </c>
      <c r="I369" s="25"/>
      <c r="J369" s="30" t="s">
        <v>830</v>
      </c>
      <c r="K369" s="30" t="s">
        <v>271</v>
      </c>
      <c r="L369" s="105" t="s">
        <v>1018</v>
      </c>
      <c r="M369" s="30" t="s">
        <v>271</v>
      </c>
      <c r="N369" s="105"/>
      <c r="O369" s="30"/>
      <c r="P369" s="34"/>
      <c r="Q369" s="35" t="s">
        <v>271</v>
      </c>
      <c r="R369" s="43" t="s">
        <v>1046</v>
      </c>
      <c r="S369" s="30" t="s">
        <v>59</v>
      </c>
      <c r="T369" s="30" t="s">
        <v>289</v>
      </c>
    </row>
    <row r="370" spans="1:20" ht="13.2">
      <c r="A370" s="89">
        <v>1709</v>
      </c>
      <c r="B370" s="30" t="s">
        <v>1047</v>
      </c>
      <c r="C370" s="30" t="s">
        <v>63</v>
      </c>
      <c r="D370" s="30" t="s">
        <v>271</v>
      </c>
      <c r="E370" s="46" t="s">
        <v>271</v>
      </c>
      <c r="F370" s="30" t="s">
        <v>63</v>
      </c>
      <c r="G370" s="30" t="s">
        <v>63</v>
      </c>
      <c r="H370" s="105" t="s">
        <v>747</v>
      </c>
      <c r="I370" s="25"/>
      <c r="J370" s="30" t="s">
        <v>830</v>
      </c>
      <c r="K370" s="30" t="s">
        <v>271</v>
      </c>
      <c r="L370" s="105" t="s">
        <v>1018</v>
      </c>
      <c r="M370" s="30" t="s">
        <v>63</v>
      </c>
      <c r="N370" s="105" t="s">
        <v>726</v>
      </c>
      <c r="O370" s="30"/>
      <c r="P370" s="34"/>
      <c r="Q370" s="35" t="s">
        <v>271</v>
      </c>
      <c r="R370" s="43" t="s">
        <v>628</v>
      </c>
      <c r="S370" s="30" t="s">
        <v>59</v>
      </c>
      <c r="T370" s="30" t="s">
        <v>289</v>
      </c>
    </row>
    <row r="371" spans="1:20" ht="13.2">
      <c r="A371" s="89">
        <v>1710</v>
      </c>
      <c r="B371" s="30" t="s">
        <v>1039</v>
      </c>
      <c r="C371" s="30" t="s">
        <v>271</v>
      </c>
      <c r="D371" s="30" t="s">
        <v>271</v>
      </c>
      <c r="E371" s="46" t="s">
        <v>271</v>
      </c>
      <c r="F371" s="30" t="s">
        <v>271</v>
      </c>
      <c r="G371" s="30" t="s">
        <v>63</v>
      </c>
      <c r="H371" s="105" t="s">
        <v>747</v>
      </c>
      <c r="I371" s="25"/>
      <c r="J371" s="30" t="s">
        <v>291</v>
      </c>
      <c r="K371" s="30" t="s">
        <v>271</v>
      </c>
      <c r="L371" s="105" t="s">
        <v>1018</v>
      </c>
      <c r="M371" s="30" t="s">
        <v>271</v>
      </c>
      <c r="N371" s="105" t="s">
        <v>821</v>
      </c>
      <c r="O371" s="30"/>
      <c r="P371" s="34"/>
      <c r="Q371" s="35" t="s">
        <v>271</v>
      </c>
      <c r="R371" s="43" t="s">
        <v>1051</v>
      </c>
      <c r="S371" s="30" t="s">
        <v>59</v>
      </c>
      <c r="T371" s="30" t="s">
        <v>289</v>
      </c>
    </row>
    <row r="372" spans="1:20" ht="13.2">
      <c r="A372" s="89">
        <v>1711</v>
      </c>
      <c r="B372" s="30" t="s">
        <v>1047</v>
      </c>
      <c r="C372" s="30" t="s">
        <v>271</v>
      </c>
      <c r="D372" s="30" t="s">
        <v>271</v>
      </c>
      <c r="E372" s="46" t="s">
        <v>271</v>
      </c>
      <c r="F372" s="30" t="s">
        <v>271</v>
      </c>
      <c r="G372" s="30" t="s">
        <v>63</v>
      </c>
      <c r="H372" s="105" t="s">
        <v>747</v>
      </c>
      <c r="I372" s="25"/>
      <c r="J372" s="30" t="s">
        <v>830</v>
      </c>
      <c r="K372" s="30" t="s">
        <v>271</v>
      </c>
      <c r="L372" s="105" t="s">
        <v>1018</v>
      </c>
      <c r="M372" s="30" t="s">
        <v>271</v>
      </c>
      <c r="N372" s="105" t="s">
        <v>821</v>
      </c>
      <c r="O372" s="30"/>
      <c r="P372" s="34"/>
      <c r="Q372" s="35" t="s">
        <v>1054</v>
      </c>
      <c r="R372" s="43"/>
      <c r="S372" s="30" t="s">
        <v>59</v>
      </c>
      <c r="T372" s="30" t="s">
        <v>289</v>
      </c>
    </row>
    <row r="373" spans="1:20" ht="13.2">
      <c r="A373" s="89">
        <v>1712</v>
      </c>
      <c r="B373" s="30" t="s">
        <v>302</v>
      </c>
      <c r="C373" s="30" t="s">
        <v>63</v>
      </c>
      <c r="D373" s="30" t="s">
        <v>271</v>
      </c>
      <c r="E373" s="46" t="s">
        <v>271</v>
      </c>
      <c r="F373" s="30" t="s">
        <v>63</v>
      </c>
      <c r="G373" s="30" t="s">
        <v>271</v>
      </c>
      <c r="H373" s="25"/>
      <c r="I373" s="25"/>
      <c r="J373" s="30" t="s">
        <v>830</v>
      </c>
      <c r="K373" s="30" t="s">
        <v>271</v>
      </c>
      <c r="L373" s="105" t="s">
        <v>1018</v>
      </c>
      <c r="M373" s="30" t="s">
        <v>63</v>
      </c>
      <c r="N373" s="105" t="s">
        <v>699</v>
      </c>
      <c r="O373" s="30"/>
      <c r="P373" s="34"/>
      <c r="Q373" s="35" t="s">
        <v>271</v>
      </c>
      <c r="R373" s="43" t="s">
        <v>1055</v>
      </c>
      <c r="S373" s="30" t="s">
        <v>59</v>
      </c>
      <c r="T373" s="30" t="s">
        <v>359</v>
      </c>
    </row>
    <row r="374" spans="1:20" ht="13.2">
      <c r="A374" s="89">
        <v>1713</v>
      </c>
      <c r="B374" s="30" t="s">
        <v>1056</v>
      </c>
      <c r="C374" s="30" t="s">
        <v>271</v>
      </c>
      <c r="D374" s="30" t="s">
        <v>271</v>
      </c>
      <c r="E374" s="46" t="s">
        <v>271</v>
      </c>
      <c r="F374" s="30" t="s">
        <v>271</v>
      </c>
      <c r="G374" s="30" t="s">
        <v>63</v>
      </c>
      <c r="H374" s="105" t="s">
        <v>747</v>
      </c>
      <c r="I374" s="25"/>
      <c r="J374" s="30" t="s">
        <v>291</v>
      </c>
      <c r="K374" s="30" t="s">
        <v>271</v>
      </c>
      <c r="L374" s="105" t="s">
        <v>1018</v>
      </c>
      <c r="M374" s="30" t="s">
        <v>271</v>
      </c>
      <c r="N374" s="105" t="s">
        <v>821</v>
      </c>
      <c r="O374" s="30"/>
      <c r="P374" s="34"/>
      <c r="Q374" s="35" t="s">
        <v>271</v>
      </c>
      <c r="R374" s="43"/>
      <c r="S374" s="30" t="s">
        <v>59</v>
      </c>
      <c r="T374" s="30" t="s">
        <v>289</v>
      </c>
    </row>
    <row r="375" spans="1:20" ht="13.2">
      <c r="A375" s="89">
        <v>1714</v>
      </c>
      <c r="B375" s="30" t="s">
        <v>532</v>
      </c>
      <c r="C375" s="30" t="s">
        <v>271</v>
      </c>
      <c r="D375" s="30" t="s">
        <v>271</v>
      </c>
      <c r="E375" s="46" t="s">
        <v>271</v>
      </c>
      <c r="F375" s="30" t="s">
        <v>271</v>
      </c>
      <c r="G375" s="30" t="s">
        <v>63</v>
      </c>
      <c r="H375" s="105" t="s">
        <v>747</v>
      </c>
      <c r="I375" s="25"/>
      <c r="J375" s="30" t="s">
        <v>291</v>
      </c>
      <c r="K375" s="30" t="s">
        <v>271</v>
      </c>
      <c r="L375" s="105" t="s">
        <v>1018</v>
      </c>
      <c r="M375" s="30" t="s">
        <v>271</v>
      </c>
      <c r="N375" s="105" t="s">
        <v>821</v>
      </c>
      <c r="O375" s="30"/>
      <c r="P375" s="34"/>
      <c r="Q375" s="35" t="s">
        <v>271</v>
      </c>
      <c r="R375" s="43" t="s">
        <v>1058</v>
      </c>
      <c r="S375" s="30" t="s">
        <v>59</v>
      </c>
      <c r="T375" s="30" t="s">
        <v>289</v>
      </c>
    </row>
    <row r="376" spans="1:20" ht="13.2">
      <c r="A376" s="89">
        <v>1715</v>
      </c>
      <c r="B376" s="30" t="s">
        <v>1059</v>
      </c>
      <c r="C376" s="30" t="s">
        <v>271</v>
      </c>
      <c r="D376" s="30" t="s">
        <v>271</v>
      </c>
      <c r="E376" s="46" t="s">
        <v>271</v>
      </c>
      <c r="F376" s="30" t="s">
        <v>271</v>
      </c>
      <c r="G376" s="30" t="s">
        <v>63</v>
      </c>
      <c r="H376" s="105" t="s">
        <v>747</v>
      </c>
      <c r="I376" s="25"/>
      <c r="J376" s="30" t="s">
        <v>291</v>
      </c>
      <c r="K376" s="30" t="s">
        <v>271</v>
      </c>
      <c r="L376" s="105" t="s">
        <v>1018</v>
      </c>
      <c r="M376" s="30" t="s">
        <v>271</v>
      </c>
      <c r="N376" s="105" t="s">
        <v>821</v>
      </c>
      <c r="O376" s="30"/>
      <c r="P376" s="34"/>
      <c r="Q376" s="35" t="s">
        <v>271</v>
      </c>
      <c r="R376" s="43" t="s">
        <v>1061</v>
      </c>
      <c r="S376" s="30" t="s">
        <v>59</v>
      </c>
      <c r="T376" s="30" t="s">
        <v>289</v>
      </c>
    </row>
    <row r="377" spans="1:20" ht="13.2">
      <c r="A377" s="89">
        <v>1716</v>
      </c>
      <c r="B377" s="30" t="s">
        <v>1062</v>
      </c>
      <c r="C377" s="30" t="s">
        <v>63</v>
      </c>
      <c r="D377" s="30" t="s">
        <v>63</v>
      </c>
      <c r="E377" s="46" t="s">
        <v>271</v>
      </c>
      <c r="F377" s="30" t="s">
        <v>63</v>
      </c>
      <c r="G377" s="30" t="s">
        <v>63</v>
      </c>
      <c r="H377" s="105" t="s">
        <v>662</v>
      </c>
      <c r="I377" s="25"/>
      <c r="J377" s="30" t="s">
        <v>304</v>
      </c>
      <c r="K377" s="30" t="s">
        <v>271</v>
      </c>
      <c r="L377" s="105" t="s">
        <v>1018</v>
      </c>
      <c r="M377" s="30" t="s">
        <v>63</v>
      </c>
      <c r="N377" s="105" t="s">
        <v>1064</v>
      </c>
      <c r="O377" s="30"/>
      <c r="P377" s="34"/>
      <c r="Q377" s="35" t="s">
        <v>271</v>
      </c>
      <c r="R377" s="43" t="s">
        <v>1065</v>
      </c>
      <c r="S377" s="30" t="s">
        <v>59</v>
      </c>
      <c r="T377" s="30" t="s">
        <v>289</v>
      </c>
    </row>
    <row r="378" spans="1:20" ht="13.2">
      <c r="A378" s="89">
        <v>1717</v>
      </c>
      <c r="B378" s="30" t="s">
        <v>1066</v>
      </c>
      <c r="C378" s="30" t="s">
        <v>63</v>
      </c>
      <c r="D378" s="30" t="s">
        <v>271</v>
      </c>
      <c r="E378" s="46" t="s">
        <v>271</v>
      </c>
      <c r="F378" s="30" t="s">
        <v>63</v>
      </c>
      <c r="G378" s="30" t="s">
        <v>63</v>
      </c>
      <c r="H378" s="105"/>
      <c r="I378" s="25"/>
      <c r="J378" s="30" t="s">
        <v>291</v>
      </c>
      <c r="K378" s="30" t="s">
        <v>271</v>
      </c>
      <c r="L378" s="105" t="s">
        <v>1018</v>
      </c>
      <c r="M378" s="30" t="s">
        <v>271</v>
      </c>
      <c r="N378" s="105" t="s">
        <v>821</v>
      </c>
      <c r="O378" s="30"/>
      <c r="P378" s="34"/>
      <c r="Q378" s="35" t="s">
        <v>271</v>
      </c>
      <c r="R378" s="43" t="s">
        <v>1065</v>
      </c>
      <c r="S378" s="30" t="s">
        <v>59</v>
      </c>
      <c r="T378" s="30" t="s">
        <v>289</v>
      </c>
    </row>
    <row r="379" spans="1:20" ht="13.2">
      <c r="A379" s="89">
        <v>1718</v>
      </c>
      <c r="B379" s="30" t="s">
        <v>1067</v>
      </c>
      <c r="C379" s="30" t="s">
        <v>63</v>
      </c>
      <c r="D379" s="30" t="s">
        <v>271</v>
      </c>
      <c r="E379" s="46" t="s">
        <v>271</v>
      </c>
      <c r="F379" s="30" t="s">
        <v>63</v>
      </c>
      <c r="G379" s="30" t="s">
        <v>63</v>
      </c>
      <c r="H379" s="105"/>
      <c r="I379" s="25"/>
      <c r="J379" s="30" t="s">
        <v>670</v>
      </c>
      <c r="K379" s="30" t="s">
        <v>271</v>
      </c>
      <c r="L379" s="105" t="s">
        <v>1018</v>
      </c>
      <c r="M379" s="30" t="s">
        <v>271</v>
      </c>
      <c r="N379" s="105" t="s">
        <v>821</v>
      </c>
      <c r="O379" s="30"/>
      <c r="P379" s="34"/>
      <c r="Q379" s="35" t="s">
        <v>271</v>
      </c>
      <c r="R379" s="43" t="s">
        <v>1070</v>
      </c>
      <c r="S379" s="30" t="s">
        <v>59</v>
      </c>
      <c r="T379" s="30" t="s">
        <v>289</v>
      </c>
    </row>
    <row r="380" spans="1:20" ht="13.2">
      <c r="A380" s="89">
        <v>1719</v>
      </c>
      <c r="B380" s="30" t="s">
        <v>1071</v>
      </c>
      <c r="C380" s="30" t="s">
        <v>63</v>
      </c>
      <c r="D380" s="30" t="s">
        <v>271</v>
      </c>
      <c r="E380" s="46" t="s">
        <v>271</v>
      </c>
      <c r="F380" s="30" t="s">
        <v>63</v>
      </c>
      <c r="G380" s="30" t="s">
        <v>63</v>
      </c>
      <c r="H380" s="105" t="s">
        <v>747</v>
      </c>
      <c r="I380" s="25"/>
      <c r="J380" s="30" t="s">
        <v>670</v>
      </c>
      <c r="K380" s="30" t="s">
        <v>271</v>
      </c>
      <c r="L380" s="105" t="s">
        <v>1018</v>
      </c>
      <c r="M380" s="30" t="s">
        <v>271</v>
      </c>
      <c r="N380" s="105"/>
      <c r="O380" s="30"/>
      <c r="P380" s="34"/>
      <c r="Q380" s="35" t="s">
        <v>271</v>
      </c>
      <c r="R380" s="43" t="s">
        <v>1072</v>
      </c>
      <c r="S380" s="30" t="s">
        <v>59</v>
      </c>
      <c r="T380" s="30" t="s">
        <v>289</v>
      </c>
    </row>
    <row r="381" spans="1:20" ht="13.2">
      <c r="A381" s="89">
        <v>1720</v>
      </c>
      <c r="B381" s="30" t="s">
        <v>652</v>
      </c>
      <c r="C381" s="30" t="s">
        <v>63</v>
      </c>
      <c r="D381" s="30" t="s">
        <v>271</v>
      </c>
      <c r="E381" s="46" t="s">
        <v>271</v>
      </c>
      <c r="F381" s="30" t="s">
        <v>63</v>
      </c>
      <c r="G381" s="30" t="s">
        <v>271</v>
      </c>
      <c r="H381" s="105"/>
      <c r="I381" s="25"/>
      <c r="J381" s="30" t="s">
        <v>291</v>
      </c>
      <c r="K381" s="30" t="s">
        <v>271</v>
      </c>
      <c r="L381" s="105" t="s">
        <v>311</v>
      </c>
      <c r="M381" s="30" t="s">
        <v>63</v>
      </c>
      <c r="N381" s="105" t="s">
        <v>726</v>
      </c>
      <c r="O381" s="30"/>
      <c r="P381" s="34"/>
      <c r="Q381" s="35" t="s">
        <v>271</v>
      </c>
      <c r="R381" s="43" t="s">
        <v>1073</v>
      </c>
      <c r="S381" s="30" t="s">
        <v>59</v>
      </c>
      <c r="T381" s="30" t="s">
        <v>289</v>
      </c>
    </row>
    <row r="382" spans="1:20" ht="13.2">
      <c r="A382" s="89">
        <v>1721</v>
      </c>
      <c r="B382" s="30" t="s">
        <v>1075</v>
      </c>
      <c r="C382" s="30" t="s">
        <v>271</v>
      </c>
      <c r="D382" s="30" t="s">
        <v>63</v>
      </c>
      <c r="E382" s="46" t="s">
        <v>271</v>
      </c>
      <c r="F382" s="30" t="s">
        <v>271</v>
      </c>
      <c r="G382" s="30" t="s">
        <v>63</v>
      </c>
      <c r="H382" s="105" t="s">
        <v>747</v>
      </c>
      <c r="I382" s="30" t="s">
        <v>1077</v>
      </c>
      <c r="J382" s="30" t="s">
        <v>1078</v>
      </c>
      <c r="K382" s="30" t="s">
        <v>271</v>
      </c>
      <c r="L382" s="105" t="s">
        <v>1018</v>
      </c>
      <c r="M382" s="30" t="s">
        <v>271</v>
      </c>
      <c r="N382" s="30" t="s">
        <v>821</v>
      </c>
      <c r="O382" s="30"/>
      <c r="P382" s="34"/>
      <c r="Q382" s="35" t="s">
        <v>271</v>
      </c>
      <c r="R382" s="43" t="s">
        <v>1081</v>
      </c>
      <c r="S382" s="30" t="s">
        <v>59</v>
      </c>
      <c r="T382" s="30" t="s">
        <v>289</v>
      </c>
    </row>
    <row r="383" spans="1:20" ht="13.2">
      <c r="A383" s="89">
        <v>1722</v>
      </c>
      <c r="B383" s="30" t="s">
        <v>1026</v>
      </c>
      <c r="C383" s="30" t="s">
        <v>271</v>
      </c>
      <c r="D383" s="30" t="s">
        <v>63</v>
      </c>
      <c r="E383" s="46" t="s">
        <v>271</v>
      </c>
      <c r="F383" s="30" t="s">
        <v>271</v>
      </c>
      <c r="G383" s="30" t="s">
        <v>63</v>
      </c>
      <c r="H383" s="105" t="s">
        <v>747</v>
      </c>
      <c r="I383" s="30" t="s">
        <v>829</v>
      </c>
      <c r="J383" s="30" t="s">
        <v>291</v>
      </c>
      <c r="K383" s="30" t="s">
        <v>271</v>
      </c>
      <c r="L383" s="105" t="s">
        <v>1018</v>
      </c>
      <c r="M383" s="30" t="s">
        <v>271</v>
      </c>
      <c r="N383" s="30" t="s">
        <v>821</v>
      </c>
      <c r="O383" s="30"/>
      <c r="P383" s="34"/>
      <c r="Q383" s="35" t="s">
        <v>271</v>
      </c>
      <c r="R383" s="43" t="s">
        <v>1082</v>
      </c>
      <c r="S383" s="30" t="s">
        <v>59</v>
      </c>
      <c r="T383" s="30" t="s">
        <v>289</v>
      </c>
    </row>
    <row r="384" spans="1:20" ht="13.2">
      <c r="A384" s="89">
        <v>1723</v>
      </c>
      <c r="B384" s="30" t="s">
        <v>1083</v>
      </c>
      <c r="C384" s="30" t="s">
        <v>271</v>
      </c>
      <c r="D384" s="30" t="s">
        <v>63</v>
      </c>
      <c r="E384" s="46" t="s">
        <v>271</v>
      </c>
      <c r="F384" s="30" t="s">
        <v>271</v>
      </c>
      <c r="G384" s="30" t="s">
        <v>63</v>
      </c>
      <c r="H384" s="105" t="s">
        <v>747</v>
      </c>
      <c r="I384" s="30" t="s">
        <v>829</v>
      </c>
      <c r="J384" s="30" t="s">
        <v>304</v>
      </c>
      <c r="K384" s="30" t="s">
        <v>271</v>
      </c>
      <c r="L384" s="105" t="s">
        <v>1018</v>
      </c>
      <c r="M384" s="30" t="s">
        <v>271</v>
      </c>
      <c r="N384" s="30" t="s">
        <v>821</v>
      </c>
      <c r="O384" s="30"/>
      <c r="P384" s="34"/>
      <c r="Q384" s="35" t="s">
        <v>63</v>
      </c>
      <c r="R384" s="43"/>
      <c r="S384" s="30" t="s">
        <v>59</v>
      </c>
      <c r="T384" s="30" t="s">
        <v>289</v>
      </c>
    </row>
    <row r="385" spans="1:20" ht="13.2">
      <c r="A385" s="89">
        <v>1724</v>
      </c>
      <c r="B385" s="30" t="s">
        <v>967</v>
      </c>
      <c r="C385" s="30" t="s">
        <v>271</v>
      </c>
      <c r="D385" s="30" t="s">
        <v>271</v>
      </c>
      <c r="E385" s="46" t="s">
        <v>271</v>
      </c>
      <c r="F385" s="30" t="s">
        <v>271</v>
      </c>
      <c r="G385" s="30" t="s">
        <v>63</v>
      </c>
      <c r="H385" s="105" t="s">
        <v>747</v>
      </c>
      <c r="I385" s="25"/>
      <c r="J385" s="30" t="s">
        <v>291</v>
      </c>
      <c r="K385" s="30" t="s">
        <v>271</v>
      </c>
      <c r="L385" s="105" t="s">
        <v>1018</v>
      </c>
      <c r="M385" s="30" t="s">
        <v>271</v>
      </c>
      <c r="N385" s="30" t="s">
        <v>821</v>
      </c>
      <c r="O385" s="30"/>
      <c r="P385" s="34"/>
      <c r="Q385" s="35" t="s">
        <v>63</v>
      </c>
      <c r="R385" s="43"/>
      <c r="S385" s="30" t="s">
        <v>59</v>
      </c>
      <c r="T385" s="30" t="s">
        <v>289</v>
      </c>
    </row>
    <row r="386" spans="1:20" ht="13.2">
      <c r="A386" s="102">
        <v>1725</v>
      </c>
      <c r="B386" s="25"/>
      <c r="C386" s="25"/>
      <c r="D386" s="25"/>
      <c r="E386" s="25"/>
      <c r="F386" s="25"/>
      <c r="G386" s="25"/>
      <c r="H386" s="25"/>
      <c r="I386" s="25"/>
      <c r="J386" s="25"/>
      <c r="K386" s="25"/>
      <c r="L386" s="25"/>
      <c r="M386" s="25"/>
      <c r="N386" s="25"/>
      <c r="O386" s="30"/>
      <c r="P386" s="34"/>
      <c r="Q386" s="35"/>
      <c r="R386" s="43"/>
      <c r="S386" s="43"/>
      <c r="T386" s="43"/>
    </row>
    <row r="387" spans="1:20" ht="13.2">
      <c r="A387" s="89">
        <v>1726</v>
      </c>
      <c r="B387" s="30" t="s">
        <v>313</v>
      </c>
      <c r="C387" s="30" t="s">
        <v>271</v>
      </c>
      <c r="D387" s="30" t="s">
        <v>271</v>
      </c>
      <c r="E387" s="46" t="s">
        <v>271</v>
      </c>
      <c r="F387" s="30" t="s">
        <v>271</v>
      </c>
      <c r="G387" s="30" t="s">
        <v>63</v>
      </c>
      <c r="H387" s="105" t="s">
        <v>747</v>
      </c>
      <c r="I387" s="25"/>
      <c r="J387" s="30" t="s">
        <v>291</v>
      </c>
      <c r="K387" s="30" t="s">
        <v>271</v>
      </c>
      <c r="L387" s="105" t="s">
        <v>1018</v>
      </c>
      <c r="M387" s="30" t="s">
        <v>271</v>
      </c>
      <c r="N387" s="30" t="s">
        <v>821</v>
      </c>
      <c r="O387" s="30"/>
      <c r="P387" s="34"/>
      <c r="Q387" s="35" t="s">
        <v>63</v>
      </c>
      <c r="R387" s="43"/>
      <c r="S387" s="30" t="s">
        <v>59</v>
      </c>
      <c r="T387" s="30" t="s">
        <v>289</v>
      </c>
    </row>
    <row r="388" spans="1:20" ht="13.2">
      <c r="A388" s="89">
        <v>1727</v>
      </c>
      <c r="B388" s="30" t="s">
        <v>461</v>
      </c>
      <c r="C388" s="30" t="s">
        <v>63</v>
      </c>
      <c r="D388" s="30" t="s">
        <v>271</v>
      </c>
      <c r="E388" s="46" t="s">
        <v>271</v>
      </c>
      <c r="F388" s="30" t="s">
        <v>63</v>
      </c>
      <c r="G388" s="30" t="s">
        <v>63</v>
      </c>
      <c r="H388" s="105" t="s">
        <v>747</v>
      </c>
      <c r="I388" s="25"/>
      <c r="J388" s="30" t="s">
        <v>670</v>
      </c>
      <c r="K388" s="30" t="s">
        <v>271</v>
      </c>
      <c r="L388" s="105" t="s">
        <v>1018</v>
      </c>
      <c r="M388" s="30" t="s">
        <v>271</v>
      </c>
      <c r="N388" s="30" t="s">
        <v>745</v>
      </c>
      <c r="O388" s="30"/>
      <c r="P388" s="34"/>
      <c r="Q388" s="35" t="s">
        <v>271</v>
      </c>
      <c r="R388" s="43" t="s">
        <v>1087</v>
      </c>
      <c r="S388" s="30" t="s">
        <v>59</v>
      </c>
      <c r="T388" s="30" t="s">
        <v>289</v>
      </c>
    </row>
    <row r="389" spans="1:20" ht="13.8">
      <c r="A389" s="89">
        <v>1728</v>
      </c>
      <c r="B389" s="30" t="s">
        <v>1088</v>
      </c>
      <c r="C389" s="30" t="s">
        <v>271</v>
      </c>
      <c r="D389" s="30" t="s">
        <v>63</v>
      </c>
      <c r="E389" s="46" t="s">
        <v>271</v>
      </c>
      <c r="F389" s="30" t="s">
        <v>271</v>
      </c>
      <c r="G389" s="30" t="s">
        <v>63</v>
      </c>
      <c r="H389" s="105" t="s">
        <v>747</v>
      </c>
      <c r="I389" s="30" t="s">
        <v>989</v>
      </c>
      <c r="J389" s="30" t="s">
        <v>304</v>
      </c>
      <c r="K389" s="30" t="s">
        <v>271</v>
      </c>
      <c r="L389" s="105" t="s">
        <v>1018</v>
      </c>
      <c r="M389" s="30" t="s">
        <v>271</v>
      </c>
      <c r="N389" s="30" t="s">
        <v>821</v>
      </c>
      <c r="O389" s="30"/>
      <c r="P389" s="34"/>
      <c r="Q389" s="117" t="s">
        <v>271</v>
      </c>
      <c r="R389" s="43" t="s">
        <v>1091</v>
      </c>
      <c r="S389" s="30" t="s">
        <v>59</v>
      </c>
      <c r="T389" s="30" t="s">
        <v>289</v>
      </c>
    </row>
    <row r="390" spans="1:20" ht="13.8">
      <c r="A390" s="89">
        <v>1729</v>
      </c>
      <c r="B390" s="30" t="s">
        <v>302</v>
      </c>
      <c r="C390" s="30" t="s">
        <v>63</v>
      </c>
      <c r="D390" s="30" t="s">
        <v>271</v>
      </c>
      <c r="E390" s="46" t="s">
        <v>271</v>
      </c>
      <c r="F390" s="30" t="s">
        <v>63</v>
      </c>
      <c r="G390" s="30" t="s">
        <v>271</v>
      </c>
      <c r="H390" s="25"/>
      <c r="I390" s="25"/>
      <c r="J390" s="30" t="s">
        <v>1094</v>
      </c>
      <c r="K390" s="30" t="s">
        <v>271</v>
      </c>
      <c r="L390" s="105" t="s">
        <v>1096</v>
      </c>
      <c r="M390" s="30" t="s">
        <v>271</v>
      </c>
      <c r="N390" s="30" t="s">
        <v>1097</v>
      </c>
      <c r="O390" s="30"/>
      <c r="P390" s="34"/>
      <c r="Q390" s="117" t="s">
        <v>1098</v>
      </c>
      <c r="R390" s="117" t="s">
        <v>1098</v>
      </c>
      <c r="S390" s="30" t="s">
        <v>59</v>
      </c>
      <c r="T390" s="30" t="s">
        <v>359</v>
      </c>
    </row>
    <row r="391" spans="1:20" ht="13.2">
      <c r="A391" s="89">
        <v>1730</v>
      </c>
      <c r="B391" s="30" t="s">
        <v>1100</v>
      </c>
      <c r="C391" s="30" t="s">
        <v>271</v>
      </c>
      <c r="D391" s="30" t="s">
        <v>271</v>
      </c>
      <c r="E391" s="46" t="s">
        <v>271</v>
      </c>
      <c r="F391" s="30" t="s">
        <v>271</v>
      </c>
      <c r="G391" s="30" t="s">
        <v>271</v>
      </c>
      <c r="H391" s="30" t="s">
        <v>1101</v>
      </c>
      <c r="I391" s="25"/>
      <c r="J391" s="30" t="s">
        <v>1103</v>
      </c>
      <c r="K391" s="30" t="s">
        <v>271</v>
      </c>
      <c r="L391" s="105" t="s">
        <v>609</v>
      </c>
      <c r="M391" s="30" t="s">
        <v>271</v>
      </c>
      <c r="N391" s="30" t="s">
        <v>821</v>
      </c>
      <c r="O391" s="30"/>
      <c r="P391" s="34"/>
      <c r="Q391" s="35" t="s">
        <v>271</v>
      </c>
      <c r="R391" s="43" t="s">
        <v>1107</v>
      </c>
      <c r="S391" s="30" t="s">
        <v>59</v>
      </c>
      <c r="T391" s="30" t="s">
        <v>289</v>
      </c>
    </row>
    <row r="392" spans="1:20" ht="13.2">
      <c r="A392" s="89">
        <v>1731</v>
      </c>
      <c r="B392" s="30" t="s">
        <v>1111</v>
      </c>
      <c r="C392" s="30" t="s">
        <v>271</v>
      </c>
      <c r="D392" s="30" t="s">
        <v>271</v>
      </c>
      <c r="E392" s="46" t="s">
        <v>271</v>
      </c>
      <c r="F392" s="30" t="s">
        <v>271</v>
      </c>
      <c r="G392" s="30" t="s">
        <v>63</v>
      </c>
      <c r="H392" s="105" t="s">
        <v>747</v>
      </c>
      <c r="I392" s="25"/>
      <c r="J392" s="30" t="s">
        <v>1021</v>
      </c>
      <c r="K392" s="30" t="s">
        <v>271</v>
      </c>
      <c r="L392" s="105" t="s">
        <v>1018</v>
      </c>
      <c r="M392" s="30" t="s">
        <v>271</v>
      </c>
      <c r="N392" s="30" t="s">
        <v>821</v>
      </c>
      <c r="O392" s="30"/>
      <c r="P392" s="34"/>
      <c r="Q392" s="35" t="s">
        <v>271</v>
      </c>
      <c r="R392" s="43" t="s">
        <v>1113</v>
      </c>
      <c r="S392" s="30" t="s">
        <v>59</v>
      </c>
      <c r="T392" s="30" t="s">
        <v>289</v>
      </c>
    </row>
    <row r="393" spans="1:20" ht="13.2">
      <c r="A393" s="89">
        <v>1732</v>
      </c>
      <c r="B393" s="30" t="s">
        <v>324</v>
      </c>
      <c r="C393" s="30" t="s">
        <v>271</v>
      </c>
      <c r="D393" s="30" t="s">
        <v>271</v>
      </c>
      <c r="E393" s="46" t="s">
        <v>271</v>
      </c>
      <c r="F393" s="30" t="s">
        <v>271</v>
      </c>
      <c r="G393" s="30" t="s">
        <v>63</v>
      </c>
      <c r="H393" s="105" t="s">
        <v>747</v>
      </c>
      <c r="I393" s="25"/>
      <c r="J393" s="30" t="s">
        <v>291</v>
      </c>
      <c r="K393" s="30" t="s">
        <v>271</v>
      </c>
      <c r="L393" s="105" t="s">
        <v>1018</v>
      </c>
      <c r="M393" s="30" t="s">
        <v>271</v>
      </c>
      <c r="N393" s="30" t="s">
        <v>821</v>
      </c>
      <c r="O393" s="30"/>
      <c r="P393" s="34"/>
      <c r="Q393" s="35" t="s">
        <v>63</v>
      </c>
      <c r="R393" s="43"/>
      <c r="S393" s="30" t="s">
        <v>59</v>
      </c>
      <c r="T393" s="30" t="s">
        <v>289</v>
      </c>
    </row>
    <row r="394" spans="1:20" ht="13.2">
      <c r="A394" s="89">
        <v>1733</v>
      </c>
      <c r="B394" s="30" t="s">
        <v>302</v>
      </c>
      <c r="C394" s="30" t="s">
        <v>63</v>
      </c>
      <c r="D394" s="30" t="s">
        <v>271</v>
      </c>
      <c r="E394" s="46" t="s">
        <v>271</v>
      </c>
      <c r="F394" s="30" t="s">
        <v>63</v>
      </c>
      <c r="G394" s="30" t="s">
        <v>271</v>
      </c>
      <c r="H394" s="105" t="s">
        <v>747</v>
      </c>
      <c r="I394" s="25"/>
      <c r="J394" s="30" t="s">
        <v>291</v>
      </c>
      <c r="K394" s="30" t="s">
        <v>271</v>
      </c>
      <c r="L394" s="105" t="s">
        <v>484</v>
      </c>
      <c r="M394" s="30" t="s">
        <v>63</v>
      </c>
      <c r="N394" s="30" t="s">
        <v>1116</v>
      </c>
      <c r="O394" s="30"/>
      <c r="P394" s="34"/>
      <c r="Q394" s="35" t="s">
        <v>63</v>
      </c>
      <c r="R394" s="43"/>
      <c r="S394" s="30" t="s">
        <v>59</v>
      </c>
      <c r="T394" s="30" t="s">
        <v>289</v>
      </c>
    </row>
    <row r="395" spans="1:20" ht="13.2">
      <c r="A395" s="89">
        <v>1734</v>
      </c>
      <c r="B395" s="30" t="s">
        <v>706</v>
      </c>
      <c r="C395" s="30" t="s">
        <v>271</v>
      </c>
      <c r="D395" s="30" t="s">
        <v>271</v>
      </c>
      <c r="E395" s="46" t="s">
        <v>271</v>
      </c>
      <c r="F395" s="30" t="s">
        <v>271</v>
      </c>
      <c r="G395" s="30" t="s">
        <v>63</v>
      </c>
      <c r="H395" s="105" t="s">
        <v>747</v>
      </c>
      <c r="I395" s="25"/>
      <c r="J395" s="30" t="s">
        <v>291</v>
      </c>
      <c r="K395" s="30" t="s">
        <v>271</v>
      </c>
      <c r="L395" s="105" t="s">
        <v>1018</v>
      </c>
      <c r="M395" s="30" t="s">
        <v>271</v>
      </c>
      <c r="N395" s="30" t="s">
        <v>821</v>
      </c>
      <c r="O395" s="30"/>
      <c r="P395" s="34"/>
      <c r="Q395" s="35" t="s">
        <v>63</v>
      </c>
      <c r="R395" s="43"/>
      <c r="S395" s="30" t="s">
        <v>59</v>
      </c>
      <c r="T395" s="30" t="s">
        <v>289</v>
      </c>
    </row>
    <row r="396" spans="1:20" ht="13.2">
      <c r="A396" s="102">
        <v>1735</v>
      </c>
      <c r="B396" s="25"/>
      <c r="C396" s="25"/>
      <c r="D396" s="25"/>
      <c r="E396" s="25"/>
      <c r="F396" s="25"/>
      <c r="G396" s="25"/>
      <c r="H396" s="25"/>
      <c r="I396" s="25"/>
      <c r="J396" s="25"/>
      <c r="K396" s="25"/>
      <c r="L396" s="25"/>
      <c r="M396" s="25"/>
      <c r="N396" s="25"/>
      <c r="O396" s="25"/>
      <c r="P396" s="25"/>
      <c r="Q396" s="25"/>
      <c r="R396" s="25"/>
      <c r="S396" s="30" t="s">
        <v>59</v>
      </c>
      <c r="T396" s="25"/>
    </row>
    <row r="397" spans="1:20" ht="13.2">
      <c r="A397" s="102">
        <v>1736</v>
      </c>
      <c r="B397" s="25"/>
      <c r="C397" s="25"/>
      <c r="D397" s="30"/>
      <c r="E397" s="46"/>
      <c r="F397" s="25"/>
      <c r="G397" s="25"/>
      <c r="H397" s="25"/>
      <c r="I397" s="25"/>
      <c r="J397" s="25"/>
      <c r="K397" s="25"/>
      <c r="L397" s="25"/>
      <c r="M397" s="30"/>
      <c r="N397" s="25"/>
      <c r="O397" s="30"/>
      <c r="P397" s="34"/>
      <c r="Q397" s="35"/>
      <c r="R397" s="43"/>
      <c r="S397" s="30" t="s">
        <v>59</v>
      </c>
      <c r="T397" s="25"/>
    </row>
    <row r="398" spans="1:20" ht="13.2">
      <c r="A398" s="88">
        <v>1737</v>
      </c>
      <c r="B398" s="25"/>
      <c r="C398" s="25"/>
      <c r="D398" s="30"/>
      <c r="E398" s="46"/>
      <c r="F398" s="25"/>
      <c r="G398" s="25"/>
      <c r="H398" s="25"/>
      <c r="I398" s="25"/>
      <c r="J398" s="25"/>
      <c r="K398" s="25"/>
      <c r="L398" s="25"/>
      <c r="M398" s="30"/>
      <c r="N398" s="25"/>
      <c r="O398" s="30"/>
      <c r="P398" s="34"/>
      <c r="Q398" s="35"/>
      <c r="R398" s="43"/>
      <c r="S398" s="30" t="s">
        <v>59</v>
      </c>
      <c r="T398" s="25"/>
    </row>
    <row r="399" spans="1:20" ht="13.2">
      <c r="A399" s="88">
        <v>1738</v>
      </c>
      <c r="B399" s="25"/>
      <c r="C399" s="25"/>
      <c r="D399" s="30"/>
      <c r="E399" s="46"/>
      <c r="F399" s="25"/>
      <c r="G399" s="25"/>
      <c r="H399" s="25"/>
      <c r="I399" s="25"/>
      <c r="J399" s="25"/>
      <c r="K399" s="25"/>
      <c r="L399" s="25"/>
      <c r="M399" s="30"/>
      <c r="N399" s="25"/>
      <c r="O399" s="30"/>
      <c r="P399" s="34"/>
      <c r="Q399" s="35"/>
      <c r="R399" s="43"/>
      <c r="S399" s="30" t="s">
        <v>59</v>
      </c>
      <c r="T399" s="25"/>
    </row>
    <row r="400" spans="1:20" ht="13.2">
      <c r="A400" s="88">
        <v>1739</v>
      </c>
      <c r="B400" s="25"/>
      <c r="C400" s="25"/>
      <c r="D400" s="30"/>
      <c r="E400" s="46"/>
      <c r="F400" s="25"/>
      <c r="G400" s="25"/>
      <c r="H400" s="25"/>
      <c r="I400" s="25"/>
      <c r="J400" s="25"/>
      <c r="K400" s="25"/>
      <c r="L400" s="25"/>
      <c r="M400" s="30"/>
      <c r="N400" s="25"/>
      <c r="O400" s="30"/>
      <c r="P400" s="34"/>
      <c r="Q400" s="35"/>
      <c r="R400" s="43"/>
      <c r="S400" s="30" t="s">
        <v>59</v>
      </c>
      <c r="T400" s="25"/>
    </row>
    <row r="401" spans="1:20" ht="13.2">
      <c r="A401" s="88">
        <v>1740</v>
      </c>
      <c r="B401" s="25"/>
      <c r="C401" s="25"/>
      <c r="D401" s="30"/>
      <c r="E401" s="46"/>
      <c r="F401" s="25"/>
      <c r="G401" s="25"/>
      <c r="H401" s="25"/>
      <c r="I401" s="25"/>
      <c r="J401" s="25"/>
      <c r="K401" s="25"/>
      <c r="L401" s="25"/>
      <c r="M401" s="30"/>
      <c r="N401" s="25"/>
      <c r="O401" s="30"/>
      <c r="P401" s="34"/>
      <c r="Q401" s="35"/>
      <c r="R401" s="43"/>
      <c r="S401" s="30" t="s">
        <v>59</v>
      </c>
      <c r="T401" s="25"/>
    </row>
    <row r="402" spans="1:20" ht="13.2">
      <c r="A402" s="88">
        <v>1741</v>
      </c>
      <c r="B402" s="25"/>
      <c r="C402" s="25"/>
      <c r="D402" s="30"/>
      <c r="E402" s="46"/>
      <c r="F402" s="25"/>
      <c r="G402" s="25"/>
      <c r="H402" s="25"/>
      <c r="I402" s="25"/>
      <c r="J402" s="25"/>
      <c r="K402" s="25"/>
      <c r="L402" s="25"/>
      <c r="M402" s="30"/>
      <c r="N402" s="25"/>
      <c r="O402" s="30"/>
      <c r="P402" s="34"/>
      <c r="Q402" s="35"/>
      <c r="R402" s="43"/>
      <c r="S402" s="30"/>
      <c r="T402" s="25"/>
    </row>
    <row r="403" spans="1:20" ht="13.2">
      <c r="A403" s="89">
        <v>1742</v>
      </c>
      <c r="B403" s="30" t="s">
        <v>313</v>
      </c>
      <c r="C403" s="30" t="s">
        <v>271</v>
      </c>
      <c r="D403" s="30" t="s">
        <v>271</v>
      </c>
      <c r="E403" s="46" t="s">
        <v>271</v>
      </c>
      <c r="F403" s="30" t="s">
        <v>271</v>
      </c>
      <c r="G403" s="30" t="s">
        <v>63</v>
      </c>
      <c r="H403" s="105" t="s">
        <v>747</v>
      </c>
      <c r="I403" s="25"/>
      <c r="J403" s="30" t="s">
        <v>291</v>
      </c>
      <c r="K403" s="30" t="s">
        <v>271</v>
      </c>
      <c r="L403" s="105" t="s">
        <v>1018</v>
      </c>
      <c r="M403" s="30" t="s">
        <v>271</v>
      </c>
      <c r="N403" s="30" t="s">
        <v>821</v>
      </c>
      <c r="O403" s="30"/>
      <c r="P403" s="34"/>
      <c r="Q403" s="35" t="s">
        <v>271</v>
      </c>
      <c r="R403" s="43" t="s">
        <v>1123</v>
      </c>
      <c r="S403" s="30" t="s">
        <v>59</v>
      </c>
      <c r="T403" s="30" t="s">
        <v>289</v>
      </c>
    </row>
    <row r="404" spans="1:20" ht="13.2">
      <c r="A404" s="89">
        <v>1743</v>
      </c>
      <c r="B404" s="30" t="s">
        <v>1125</v>
      </c>
      <c r="C404" s="30" t="s">
        <v>271</v>
      </c>
      <c r="D404" s="30" t="s">
        <v>271</v>
      </c>
      <c r="E404" s="46" t="s">
        <v>271</v>
      </c>
      <c r="F404" s="30" t="s">
        <v>271</v>
      </c>
      <c r="G404" s="30" t="s">
        <v>63</v>
      </c>
      <c r="H404" s="105" t="s">
        <v>747</v>
      </c>
      <c r="I404" s="25"/>
      <c r="J404" s="30" t="s">
        <v>310</v>
      </c>
      <c r="K404" s="30" t="s">
        <v>271</v>
      </c>
      <c r="L404" s="105" t="s">
        <v>1018</v>
      </c>
      <c r="M404" s="30" t="s">
        <v>271</v>
      </c>
      <c r="N404" s="30" t="s">
        <v>821</v>
      </c>
      <c r="O404" s="30"/>
      <c r="P404" s="34"/>
      <c r="Q404" s="35" t="s">
        <v>271</v>
      </c>
      <c r="R404" s="43" t="s">
        <v>1123</v>
      </c>
      <c r="S404" s="30" t="s">
        <v>59</v>
      </c>
      <c r="T404" s="30" t="s">
        <v>289</v>
      </c>
    </row>
    <row r="405" spans="1:20" ht="13.2">
      <c r="A405" s="89">
        <v>1744</v>
      </c>
      <c r="B405" s="30" t="s">
        <v>622</v>
      </c>
      <c r="C405" s="30" t="s">
        <v>271</v>
      </c>
      <c r="D405" s="30" t="s">
        <v>271</v>
      </c>
      <c r="E405" s="46" t="s">
        <v>271</v>
      </c>
      <c r="F405" s="30" t="s">
        <v>271</v>
      </c>
      <c r="G405" s="30" t="s">
        <v>63</v>
      </c>
      <c r="H405" s="105" t="s">
        <v>747</v>
      </c>
      <c r="I405" s="25"/>
      <c r="J405" s="30" t="s">
        <v>291</v>
      </c>
      <c r="K405" s="30" t="s">
        <v>271</v>
      </c>
      <c r="L405" s="105" t="s">
        <v>1018</v>
      </c>
      <c r="M405" s="30" t="s">
        <v>271</v>
      </c>
      <c r="N405" s="30" t="s">
        <v>821</v>
      </c>
      <c r="O405" s="30"/>
      <c r="P405" s="34"/>
      <c r="Q405" s="35" t="s">
        <v>271</v>
      </c>
      <c r="R405" s="43" t="s">
        <v>1127</v>
      </c>
      <c r="S405" s="30" t="s">
        <v>59</v>
      </c>
      <c r="T405" s="30" t="s">
        <v>289</v>
      </c>
    </row>
    <row r="406" spans="1:20" ht="13.2">
      <c r="A406" s="102">
        <v>1745</v>
      </c>
      <c r="B406" s="25"/>
      <c r="C406" s="25"/>
      <c r="D406" s="25"/>
      <c r="E406" s="25"/>
      <c r="F406" s="25"/>
      <c r="G406" s="25"/>
      <c r="H406" s="25"/>
      <c r="I406" s="25"/>
      <c r="J406" s="25"/>
      <c r="K406" s="25"/>
      <c r="L406" s="25"/>
      <c r="M406" s="25"/>
      <c r="N406" s="25"/>
      <c r="O406" s="25"/>
      <c r="P406" s="25"/>
      <c r="Q406" s="30"/>
      <c r="R406" s="25"/>
      <c r="S406" s="30" t="s">
        <v>59</v>
      </c>
      <c r="T406" s="30"/>
    </row>
    <row r="407" spans="1:20" ht="13.2">
      <c r="A407" s="93">
        <v>3437</v>
      </c>
      <c r="B407" s="30" t="s">
        <v>498</v>
      </c>
      <c r="C407" s="30" t="s">
        <v>63</v>
      </c>
      <c r="D407" s="30" t="s">
        <v>271</v>
      </c>
      <c r="E407" s="46" t="s">
        <v>271</v>
      </c>
      <c r="F407" s="30" t="s">
        <v>63</v>
      </c>
      <c r="G407" s="30" t="s">
        <v>271</v>
      </c>
      <c r="H407" s="25"/>
      <c r="I407" s="25"/>
      <c r="J407" s="30" t="s">
        <v>830</v>
      </c>
      <c r="K407" s="30" t="s">
        <v>63</v>
      </c>
      <c r="L407" s="30" t="s">
        <v>390</v>
      </c>
      <c r="M407" s="30" t="s">
        <v>63</v>
      </c>
      <c r="N407" s="30" t="s">
        <v>1128</v>
      </c>
      <c r="O407" s="30"/>
      <c r="P407" s="34"/>
      <c r="Q407" s="35" t="s">
        <v>271</v>
      </c>
      <c r="R407" s="43" t="s">
        <v>697</v>
      </c>
      <c r="S407" s="30" t="s">
        <v>59</v>
      </c>
      <c r="T407" s="30" t="s">
        <v>12</v>
      </c>
    </row>
    <row r="408" spans="1:20" ht="13.2">
      <c r="A408" s="93">
        <v>3438</v>
      </c>
      <c r="B408" s="30" t="s">
        <v>570</v>
      </c>
      <c r="C408" s="30" t="s">
        <v>63</v>
      </c>
      <c r="D408" s="30" t="s">
        <v>271</v>
      </c>
      <c r="E408" s="30" t="s">
        <v>271</v>
      </c>
      <c r="F408" s="30" t="s">
        <v>63</v>
      </c>
      <c r="G408" s="30" t="s">
        <v>271</v>
      </c>
      <c r="H408" s="25"/>
      <c r="I408" s="25"/>
      <c r="J408" s="30" t="s">
        <v>830</v>
      </c>
      <c r="K408" s="30" t="s">
        <v>271</v>
      </c>
      <c r="L408" s="30" t="s">
        <v>311</v>
      </c>
      <c r="M408" s="30" t="s">
        <v>63</v>
      </c>
      <c r="N408" s="30" t="s">
        <v>1129</v>
      </c>
      <c r="O408" s="30"/>
      <c r="P408" s="34"/>
      <c r="Q408" s="35" t="s">
        <v>271</v>
      </c>
      <c r="R408" s="43" t="s">
        <v>999</v>
      </c>
      <c r="S408" s="30" t="s">
        <v>59</v>
      </c>
      <c r="T408" s="30" t="s">
        <v>289</v>
      </c>
    </row>
    <row r="409" spans="1:20" ht="13.2">
      <c r="A409" s="93">
        <v>3439</v>
      </c>
      <c r="B409" s="30" t="s">
        <v>570</v>
      </c>
      <c r="C409" s="30" t="s">
        <v>63</v>
      </c>
      <c r="D409" s="30" t="s">
        <v>271</v>
      </c>
      <c r="E409" s="46" t="s">
        <v>271</v>
      </c>
      <c r="F409" s="30" t="s">
        <v>63</v>
      </c>
      <c r="G409" s="30" t="s">
        <v>271</v>
      </c>
      <c r="H409" s="25"/>
      <c r="I409" s="25"/>
      <c r="J409" s="30" t="s">
        <v>830</v>
      </c>
      <c r="K409" s="30" t="s">
        <v>271</v>
      </c>
      <c r="L409" s="30" t="s">
        <v>311</v>
      </c>
      <c r="M409" s="30" t="s">
        <v>271</v>
      </c>
      <c r="N409" s="30" t="s">
        <v>1131</v>
      </c>
      <c r="O409" s="30"/>
      <c r="P409" s="34"/>
      <c r="Q409" s="35" t="s">
        <v>271</v>
      </c>
      <c r="R409" s="43" t="s">
        <v>1132</v>
      </c>
      <c r="S409" s="30" t="s">
        <v>59</v>
      </c>
      <c r="T409" s="30" t="s">
        <v>289</v>
      </c>
    </row>
    <row r="410" spans="1:20" ht="13.2">
      <c r="A410" s="93">
        <v>3459</v>
      </c>
      <c r="B410" s="30" t="s">
        <v>589</v>
      </c>
      <c r="C410" s="30" t="s">
        <v>63</v>
      </c>
      <c r="D410" s="30" t="s">
        <v>271</v>
      </c>
      <c r="E410" s="30" t="s">
        <v>271</v>
      </c>
      <c r="F410" s="30" t="s">
        <v>63</v>
      </c>
      <c r="G410" s="30" t="s">
        <v>271</v>
      </c>
      <c r="H410" s="25"/>
      <c r="I410" s="25"/>
      <c r="J410" s="30" t="s">
        <v>670</v>
      </c>
      <c r="K410" s="30" t="s">
        <v>271</v>
      </c>
      <c r="L410" s="30" t="s">
        <v>311</v>
      </c>
      <c r="M410" s="30" t="s">
        <v>271</v>
      </c>
      <c r="N410" s="30" t="s">
        <v>745</v>
      </c>
      <c r="O410" s="30"/>
      <c r="P410" s="34"/>
      <c r="Q410" s="35" t="s">
        <v>271</v>
      </c>
      <c r="R410" s="43" t="s">
        <v>562</v>
      </c>
      <c r="S410" s="30" t="s">
        <v>59</v>
      </c>
      <c r="T410" s="30" t="s">
        <v>289</v>
      </c>
    </row>
    <row r="411" spans="1:20" ht="13.2">
      <c r="A411" s="93">
        <v>3460</v>
      </c>
      <c r="B411" s="30" t="s">
        <v>302</v>
      </c>
      <c r="C411" s="30" t="s">
        <v>63</v>
      </c>
      <c r="D411" s="30" t="s">
        <v>271</v>
      </c>
      <c r="E411" s="30" t="s">
        <v>271</v>
      </c>
      <c r="F411" s="30" t="s">
        <v>63</v>
      </c>
      <c r="G411" s="30" t="s">
        <v>271</v>
      </c>
      <c r="H411" s="25"/>
      <c r="I411" s="25"/>
      <c r="J411" s="30" t="s">
        <v>670</v>
      </c>
      <c r="K411" s="30" t="s">
        <v>271</v>
      </c>
      <c r="L411" s="30" t="s">
        <v>311</v>
      </c>
      <c r="M411" s="30" t="s">
        <v>63</v>
      </c>
      <c r="N411" s="30" t="s">
        <v>699</v>
      </c>
      <c r="O411" s="30"/>
      <c r="P411" s="34"/>
      <c r="Q411" s="35" t="s">
        <v>271</v>
      </c>
      <c r="R411" s="43" t="s">
        <v>1135</v>
      </c>
      <c r="S411" s="30" t="s">
        <v>59</v>
      </c>
      <c r="T411" s="30" t="s">
        <v>289</v>
      </c>
    </row>
    <row r="412" spans="1:20" ht="13.2">
      <c r="A412" s="93">
        <v>3461</v>
      </c>
      <c r="B412" s="30" t="s">
        <v>501</v>
      </c>
      <c r="C412" s="30" t="s">
        <v>63</v>
      </c>
      <c r="D412" s="30" t="s">
        <v>271</v>
      </c>
      <c r="E412" s="30" t="s">
        <v>271</v>
      </c>
      <c r="F412" s="30" t="s">
        <v>63</v>
      </c>
      <c r="G412" s="30" t="s">
        <v>63</v>
      </c>
      <c r="H412" s="25"/>
      <c r="I412" s="25"/>
      <c r="J412" s="30" t="s">
        <v>291</v>
      </c>
      <c r="K412" s="30" t="s">
        <v>271</v>
      </c>
      <c r="L412" s="30" t="s">
        <v>311</v>
      </c>
      <c r="M412" s="30" t="s">
        <v>63</v>
      </c>
      <c r="N412" s="30" t="s">
        <v>699</v>
      </c>
      <c r="O412" s="30"/>
      <c r="P412" s="34"/>
      <c r="Q412" s="35" t="s">
        <v>271</v>
      </c>
      <c r="R412" s="43" t="s">
        <v>1137</v>
      </c>
      <c r="S412" s="30" t="s">
        <v>59</v>
      </c>
      <c r="T412" s="30" t="s">
        <v>289</v>
      </c>
    </row>
    <row r="413" spans="1:20" ht="13.2">
      <c r="A413" s="93">
        <v>3462</v>
      </c>
      <c r="B413" s="30" t="s">
        <v>1138</v>
      </c>
      <c r="C413" s="30" t="s">
        <v>63</v>
      </c>
      <c r="D413" s="30" t="s">
        <v>271</v>
      </c>
      <c r="E413" s="30" t="s">
        <v>271</v>
      </c>
      <c r="F413" s="30" t="s">
        <v>63</v>
      </c>
      <c r="G413" s="30" t="s">
        <v>271</v>
      </c>
      <c r="H413" s="25"/>
      <c r="I413" s="25"/>
      <c r="J413" s="30" t="s">
        <v>670</v>
      </c>
      <c r="K413" s="30" t="s">
        <v>63</v>
      </c>
      <c r="L413" s="30" t="s">
        <v>1140</v>
      </c>
      <c r="M413" s="30" t="s">
        <v>63</v>
      </c>
      <c r="N413" s="30" t="s">
        <v>699</v>
      </c>
      <c r="O413" s="30"/>
      <c r="P413" s="34"/>
      <c r="Q413" s="35" t="s">
        <v>271</v>
      </c>
      <c r="R413" s="43" t="s">
        <v>1141</v>
      </c>
      <c r="S413" s="30" t="s">
        <v>59</v>
      </c>
      <c r="T413" s="30" t="s">
        <v>359</v>
      </c>
    </row>
    <row r="414" spans="1:20" ht="13.2">
      <c r="A414" s="93">
        <v>3463</v>
      </c>
      <c r="B414" s="30" t="s">
        <v>1142</v>
      </c>
      <c r="C414" s="30" t="s">
        <v>63</v>
      </c>
      <c r="D414" s="30" t="s">
        <v>271</v>
      </c>
      <c r="E414" s="30" t="s">
        <v>271</v>
      </c>
      <c r="F414" s="30" t="s">
        <v>63</v>
      </c>
      <c r="G414" s="30" t="s">
        <v>271</v>
      </c>
      <c r="H414" s="25"/>
      <c r="I414" s="25"/>
      <c r="J414" s="30" t="s">
        <v>291</v>
      </c>
      <c r="K414" s="30" t="s">
        <v>271</v>
      </c>
      <c r="L414" s="30" t="s">
        <v>311</v>
      </c>
      <c r="M414" s="30" t="s">
        <v>63</v>
      </c>
      <c r="N414" s="30" t="s">
        <v>699</v>
      </c>
      <c r="O414" s="30"/>
      <c r="P414" s="34"/>
      <c r="Q414" s="35" t="s">
        <v>63</v>
      </c>
      <c r="R414" s="43"/>
      <c r="S414" s="30" t="s">
        <v>59</v>
      </c>
      <c r="T414" s="30" t="s">
        <v>289</v>
      </c>
    </row>
    <row r="415" spans="1:20" ht="13.2">
      <c r="A415" s="93">
        <v>3464</v>
      </c>
      <c r="B415" s="30" t="s">
        <v>1143</v>
      </c>
      <c r="C415" s="30" t="s">
        <v>63</v>
      </c>
      <c r="D415" s="30" t="s">
        <v>271</v>
      </c>
      <c r="E415" s="30" t="s">
        <v>63</v>
      </c>
      <c r="F415" s="30" t="s">
        <v>63</v>
      </c>
      <c r="G415" s="30" t="s">
        <v>271</v>
      </c>
      <c r="H415" s="25"/>
      <c r="I415" s="25"/>
      <c r="J415" s="30" t="s">
        <v>670</v>
      </c>
      <c r="K415" s="30" t="s">
        <v>63</v>
      </c>
      <c r="L415" s="30" t="s">
        <v>1140</v>
      </c>
      <c r="M415" s="30" t="s">
        <v>271</v>
      </c>
      <c r="N415" s="30" t="s">
        <v>745</v>
      </c>
      <c r="O415" s="30"/>
      <c r="P415" s="34" t="s">
        <v>1144</v>
      </c>
      <c r="Q415" s="35" t="s">
        <v>271</v>
      </c>
      <c r="R415" s="43" t="s">
        <v>1145</v>
      </c>
      <c r="S415" s="30" t="s">
        <v>59</v>
      </c>
      <c r="T415" s="30" t="s">
        <v>12</v>
      </c>
    </row>
    <row r="416" spans="1:20" ht="13.2">
      <c r="A416" s="93">
        <v>3465</v>
      </c>
      <c r="B416" s="7" t="s">
        <v>568</v>
      </c>
      <c r="C416" s="30" t="s">
        <v>63</v>
      </c>
      <c r="D416" s="30" t="s">
        <v>271</v>
      </c>
      <c r="E416" s="30" t="s">
        <v>63</v>
      </c>
      <c r="F416" s="30" t="s">
        <v>63</v>
      </c>
      <c r="G416" s="30" t="s">
        <v>63</v>
      </c>
      <c r="H416" s="25"/>
      <c r="I416" s="25"/>
      <c r="J416" s="7" t="s">
        <v>291</v>
      </c>
      <c r="K416" s="7" t="s">
        <v>63</v>
      </c>
      <c r="L416" s="7"/>
      <c r="M416" s="7" t="s">
        <v>63</v>
      </c>
      <c r="N416" s="7" t="s">
        <v>1147</v>
      </c>
      <c r="O416" s="30"/>
      <c r="P416" s="34" t="s">
        <v>1144</v>
      </c>
      <c r="Q416" s="35" t="s">
        <v>271</v>
      </c>
      <c r="R416" s="43" t="s">
        <v>1148</v>
      </c>
      <c r="S416" s="30" t="s">
        <v>59</v>
      </c>
      <c r="T416" s="30" t="s">
        <v>359</v>
      </c>
    </row>
    <row r="417" spans="1:20" ht="13.2">
      <c r="A417" s="93">
        <v>3466</v>
      </c>
      <c r="B417" s="30" t="s">
        <v>675</v>
      </c>
      <c r="C417" s="30" t="s">
        <v>63</v>
      </c>
      <c r="D417" s="30" t="s">
        <v>271</v>
      </c>
      <c r="E417" s="30" t="s">
        <v>271</v>
      </c>
      <c r="F417" s="30" t="s">
        <v>63</v>
      </c>
      <c r="G417" s="30" t="s">
        <v>271</v>
      </c>
      <c r="H417" s="25"/>
      <c r="I417" s="25"/>
      <c r="J417" s="30" t="s">
        <v>291</v>
      </c>
      <c r="K417" s="7" t="s">
        <v>271</v>
      </c>
      <c r="L417" s="25"/>
      <c r="M417" s="30" t="s">
        <v>63</v>
      </c>
      <c r="N417" s="30" t="s">
        <v>1151</v>
      </c>
      <c r="O417" s="30"/>
      <c r="P417" s="34"/>
      <c r="Q417" s="35" t="s">
        <v>271</v>
      </c>
      <c r="R417" s="43" t="s">
        <v>1153</v>
      </c>
      <c r="S417" s="30" t="s">
        <v>59</v>
      </c>
      <c r="T417" s="30" t="s">
        <v>289</v>
      </c>
    </row>
    <row r="418" spans="1:20" ht="13.2">
      <c r="A418" s="93">
        <v>3467</v>
      </c>
      <c r="B418" s="30" t="s">
        <v>1154</v>
      </c>
      <c r="C418" s="30" t="s">
        <v>63</v>
      </c>
      <c r="D418" s="30" t="s">
        <v>63</v>
      </c>
      <c r="E418" s="30" t="s">
        <v>271</v>
      </c>
      <c r="F418" s="30" t="s">
        <v>63</v>
      </c>
      <c r="G418" s="30" t="s">
        <v>271</v>
      </c>
      <c r="H418" s="30" t="s">
        <v>662</v>
      </c>
      <c r="I418" s="25"/>
      <c r="J418" s="30" t="s">
        <v>304</v>
      </c>
      <c r="K418" s="7" t="s">
        <v>63</v>
      </c>
      <c r="L418" s="30" t="s">
        <v>1156</v>
      </c>
      <c r="M418" s="30" t="s">
        <v>271</v>
      </c>
      <c r="N418" s="30" t="s">
        <v>745</v>
      </c>
      <c r="O418" s="30"/>
      <c r="P418" s="34"/>
      <c r="Q418" s="35" t="s">
        <v>271</v>
      </c>
      <c r="R418" s="43" t="s">
        <v>1157</v>
      </c>
      <c r="S418" s="30" t="s">
        <v>59</v>
      </c>
      <c r="T418" s="30" t="s">
        <v>289</v>
      </c>
    </row>
    <row r="419" spans="1:20" ht="13.2">
      <c r="A419" s="93">
        <v>3468</v>
      </c>
      <c r="B419" s="30" t="s">
        <v>570</v>
      </c>
      <c r="C419" s="30" t="s">
        <v>63</v>
      </c>
      <c r="D419" s="30" t="s">
        <v>271</v>
      </c>
      <c r="E419" s="30" t="s">
        <v>271</v>
      </c>
      <c r="F419" s="30" t="s">
        <v>271</v>
      </c>
      <c r="G419" s="30" t="s">
        <v>63</v>
      </c>
      <c r="H419" s="25"/>
      <c r="I419" s="25"/>
      <c r="J419" s="30" t="s">
        <v>670</v>
      </c>
      <c r="K419" s="7" t="s">
        <v>271</v>
      </c>
      <c r="L419" s="30" t="s">
        <v>311</v>
      </c>
      <c r="M419" s="30" t="s">
        <v>271</v>
      </c>
      <c r="N419" s="30" t="s">
        <v>529</v>
      </c>
      <c r="O419" s="30"/>
      <c r="P419" s="34"/>
      <c r="Q419" s="35" t="s">
        <v>271</v>
      </c>
      <c r="R419" s="43" t="s">
        <v>1162</v>
      </c>
      <c r="S419" s="30" t="s">
        <v>59</v>
      </c>
      <c r="T419" s="30" t="s">
        <v>289</v>
      </c>
    </row>
    <row r="420" spans="1:20" ht="13.2">
      <c r="A420" s="93">
        <v>3469</v>
      </c>
      <c r="B420" s="30" t="s">
        <v>302</v>
      </c>
      <c r="C420" s="30" t="s">
        <v>63</v>
      </c>
      <c r="D420" s="30" t="s">
        <v>271</v>
      </c>
      <c r="E420" s="30" t="s">
        <v>271</v>
      </c>
      <c r="F420" s="30" t="s">
        <v>63</v>
      </c>
      <c r="G420" s="30" t="s">
        <v>271</v>
      </c>
      <c r="H420" s="25"/>
      <c r="I420" s="25"/>
      <c r="J420" s="30" t="s">
        <v>670</v>
      </c>
      <c r="K420" s="7" t="s">
        <v>271</v>
      </c>
      <c r="L420" s="30" t="s">
        <v>311</v>
      </c>
      <c r="M420" s="30" t="s">
        <v>63</v>
      </c>
      <c r="N420" s="30" t="s">
        <v>696</v>
      </c>
      <c r="O420" s="30"/>
      <c r="P420" s="34"/>
      <c r="Q420" s="35" t="s">
        <v>271</v>
      </c>
      <c r="R420" s="43" t="s">
        <v>575</v>
      </c>
      <c r="S420" s="30" t="s">
        <v>59</v>
      </c>
      <c r="T420" s="30" t="s">
        <v>289</v>
      </c>
    </row>
    <row r="421" spans="1:20" ht="13.2">
      <c r="A421" s="89">
        <v>3280</v>
      </c>
      <c r="B421" s="7" t="s">
        <v>675</v>
      </c>
      <c r="C421" s="7" t="s">
        <v>63</v>
      </c>
      <c r="D421" s="7" t="s">
        <v>271</v>
      </c>
      <c r="E421" s="7" t="s">
        <v>63</v>
      </c>
      <c r="F421" s="7" t="s">
        <v>63</v>
      </c>
      <c r="G421" s="7" t="s">
        <v>271</v>
      </c>
      <c r="J421" s="7" t="s">
        <v>310</v>
      </c>
      <c r="K421" s="7" t="s">
        <v>63</v>
      </c>
      <c r="M421" s="7" t="s">
        <v>63</v>
      </c>
      <c r="N421" s="7" t="s">
        <v>1167</v>
      </c>
      <c r="Q421" s="7" t="s">
        <v>63</v>
      </c>
      <c r="S421" s="7" t="s">
        <v>59</v>
      </c>
      <c r="T421" s="7" t="s">
        <v>12</v>
      </c>
    </row>
    <row r="422" spans="1:20" ht="13.2">
      <c r="A422" s="89">
        <v>3281</v>
      </c>
      <c r="B422" s="7" t="s">
        <v>568</v>
      </c>
      <c r="C422" s="7" t="s">
        <v>63</v>
      </c>
      <c r="D422" s="7" t="s">
        <v>271</v>
      </c>
      <c r="E422" s="7" t="s">
        <v>271</v>
      </c>
      <c r="F422" s="7" t="s">
        <v>63</v>
      </c>
      <c r="G422" s="7" t="s">
        <v>271</v>
      </c>
      <c r="J422" s="7" t="s">
        <v>291</v>
      </c>
      <c r="K422" s="7" t="s">
        <v>271</v>
      </c>
      <c r="L422" s="30" t="s">
        <v>311</v>
      </c>
      <c r="M422" s="7" t="s">
        <v>63</v>
      </c>
      <c r="N422" s="7" t="s">
        <v>1167</v>
      </c>
      <c r="Q422" s="7" t="s">
        <v>271</v>
      </c>
      <c r="R422" s="7" t="s">
        <v>1035</v>
      </c>
      <c r="S422" s="7" t="s">
        <v>59</v>
      </c>
      <c r="T422" s="7" t="s">
        <v>289</v>
      </c>
    </row>
    <row r="423" spans="1:20" ht="13.2">
      <c r="A423" s="89">
        <v>3282</v>
      </c>
      <c r="B423" s="7" t="s">
        <v>270</v>
      </c>
      <c r="C423" s="7" t="s">
        <v>63</v>
      </c>
      <c r="D423" s="7" t="s">
        <v>271</v>
      </c>
      <c r="E423" s="7" t="s">
        <v>63</v>
      </c>
      <c r="F423" s="7" t="s">
        <v>63</v>
      </c>
      <c r="G423" s="7" t="s">
        <v>271</v>
      </c>
      <c r="J423" s="7" t="s">
        <v>670</v>
      </c>
      <c r="K423" s="7" t="s">
        <v>63</v>
      </c>
      <c r="M423" s="7" t="s">
        <v>63</v>
      </c>
      <c r="N423" s="7" t="s">
        <v>1167</v>
      </c>
      <c r="Q423" s="7" t="s">
        <v>271</v>
      </c>
      <c r="R423" s="7" t="s">
        <v>1169</v>
      </c>
      <c r="S423" s="7" t="s">
        <v>59</v>
      </c>
      <c r="T423" s="7" t="s">
        <v>12</v>
      </c>
    </row>
    <row r="424" spans="1:20" ht="13.2">
      <c r="A424" s="89">
        <v>3283</v>
      </c>
      <c r="B424" s="7" t="s">
        <v>967</v>
      </c>
      <c r="C424" s="7" t="s">
        <v>63</v>
      </c>
      <c r="D424" s="7" t="s">
        <v>271</v>
      </c>
      <c r="E424" s="7" t="s">
        <v>271</v>
      </c>
      <c r="F424" s="7" t="s">
        <v>63</v>
      </c>
      <c r="G424" s="7" t="s">
        <v>271</v>
      </c>
      <c r="J424" s="7" t="s">
        <v>291</v>
      </c>
      <c r="K424" s="7" t="s">
        <v>271</v>
      </c>
      <c r="L424" s="30" t="s">
        <v>311</v>
      </c>
      <c r="M424" s="7" t="s">
        <v>63</v>
      </c>
      <c r="N424" s="30" t="s">
        <v>1151</v>
      </c>
      <c r="Q424" s="7" t="s">
        <v>271</v>
      </c>
      <c r="R424" s="7" t="s">
        <v>1137</v>
      </c>
      <c r="S424" s="7" t="s">
        <v>59</v>
      </c>
      <c r="T424" s="7" t="s">
        <v>289</v>
      </c>
    </row>
    <row r="425" spans="1:20" ht="13.2">
      <c r="A425" s="89">
        <v>3284</v>
      </c>
      <c r="B425" s="7" t="s">
        <v>853</v>
      </c>
      <c r="C425" s="7" t="s">
        <v>63</v>
      </c>
      <c r="D425" s="7" t="s">
        <v>271</v>
      </c>
      <c r="E425" s="7" t="s">
        <v>63</v>
      </c>
      <c r="F425" s="7" t="s">
        <v>63</v>
      </c>
      <c r="G425" s="7" t="s">
        <v>271</v>
      </c>
      <c r="J425" s="7" t="s">
        <v>670</v>
      </c>
      <c r="K425" s="7" t="s">
        <v>271</v>
      </c>
      <c r="L425" s="30" t="s">
        <v>311</v>
      </c>
      <c r="M425" s="7" t="s">
        <v>63</v>
      </c>
      <c r="N425" s="30" t="s">
        <v>696</v>
      </c>
      <c r="Q425" s="7" t="s">
        <v>63</v>
      </c>
      <c r="S425" s="7" t="s">
        <v>59</v>
      </c>
      <c r="T425" s="7" t="s">
        <v>359</v>
      </c>
    </row>
    <row r="426" spans="1:20" ht="13.2">
      <c r="A426" s="89">
        <v>3285</v>
      </c>
      <c r="B426" s="7" t="s">
        <v>302</v>
      </c>
      <c r="C426" s="7" t="s">
        <v>63</v>
      </c>
      <c r="D426" s="7" t="s">
        <v>271</v>
      </c>
      <c r="E426" s="7" t="s">
        <v>271</v>
      </c>
      <c r="F426" s="7" t="s">
        <v>271</v>
      </c>
      <c r="G426" s="7" t="s">
        <v>271</v>
      </c>
      <c r="J426" s="7" t="s">
        <v>291</v>
      </c>
      <c r="K426" s="7" t="s">
        <v>63</v>
      </c>
      <c r="M426" s="7" t="s">
        <v>271</v>
      </c>
      <c r="N426" s="7" t="s">
        <v>529</v>
      </c>
      <c r="Q426" s="7" t="s">
        <v>271</v>
      </c>
      <c r="R426" s="7" t="s">
        <v>1036</v>
      </c>
      <c r="S426" s="7" t="s">
        <v>59</v>
      </c>
      <c r="T426" s="7" t="s">
        <v>359</v>
      </c>
    </row>
    <row r="427" spans="1:20" ht="13.2">
      <c r="A427" s="89">
        <v>3286</v>
      </c>
      <c r="B427" s="7" t="s">
        <v>355</v>
      </c>
      <c r="C427" s="7" t="s">
        <v>63</v>
      </c>
      <c r="D427" s="7" t="s">
        <v>271</v>
      </c>
      <c r="E427" s="7" t="s">
        <v>271</v>
      </c>
      <c r="F427" s="7" t="s">
        <v>63</v>
      </c>
      <c r="G427" s="7" t="s">
        <v>271</v>
      </c>
      <c r="J427" s="7" t="s">
        <v>291</v>
      </c>
      <c r="K427" s="7" t="s">
        <v>271</v>
      </c>
      <c r="L427" s="7" t="s">
        <v>484</v>
      </c>
      <c r="M427" s="7" t="s">
        <v>63</v>
      </c>
      <c r="N427" s="30" t="s">
        <v>696</v>
      </c>
      <c r="Q427" s="7" t="s">
        <v>271</v>
      </c>
      <c r="R427" s="7" t="s">
        <v>1145</v>
      </c>
      <c r="S427" s="7" t="s">
        <v>59</v>
      </c>
      <c r="T427" s="7" t="s">
        <v>289</v>
      </c>
    </row>
    <row r="428" spans="1:20" ht="13.2">
      <c r="A428" s="89">
        <v>3287</v>
      </c>
      <c r="B428" s="7" t="s">
        <v>612</v>
      </c>
      <c r="C428" s="7" t="s">
        <v>63</v>
      </c>
      <c r="D428" s="7" t="s">
        <v>271</v>
      </c>
      <c r="E428" s="7" t="s">
        <v>271</v>
      </c>
      <c r="F428" s="7" t="s">
        <v>63</v>
      </c>
      <c r="G428" s="7" t="s">
        <v>271</v>
      </c>
      <c r="J428" s="7" t="s">
        <v>670</v>
      </c>
      <c r="K428" s="7" t="s">
        <v>63</v>
      </c>
      <c r="L428" s="7" t="s">
        <v>1173</v>
      </c>
      <c r="M428" s="7" t="s">
        <v>63</v>
      </c>
      <c r="N428" s="7" t="s">
        <v>1167</v>
      </c>
      <c r="Q428" s="7" t="s">
        <v>63</v>
      </c>
      <c r="S428" s="7" t="s">
        <v>59</v>
      </c>
      <c r="T428" s="7" t="s">
        <v>12</v>
      </c>
    </row>
    <row r="429" spans="1:20" ht="13.2">
      <c r="A429" s="89">
        <v>3288</v>
      </c>
      <c r="B429" s="7" t="s">
        <v>568</v>
      </c>
      <c r="C429" s="7" t="s">
        <v>63</v>
      </c>
      <c r="D429" s="7" t="s">
        <v>271</v>
      </c>
      <c r="E429" s="7" t="s">
        <v>271</v>
      </c>
      <c r="F429" s="7" t="s">
        <v>63</v>
      </c>
      <c r="G429" s="7" t="s">
        <v>271</v>
      </c>
      <c r="J429" s="7" t="s">
        <v>291</v>
      </c>
      <c r="K429" s="7" t="s">
        <v>271</v>
      </c>
      <c r="L429" s="7" t="s">
        <v>484</v>
      </c>
      <c r="M429" s="7" t="s">
        <v>63</v>
      </c>
      <c r="N429" s="30" t="s">
        <v>696</v>
      </c>
      <c r="Q429" s="7" t="s">
        <v>271</v>
      </c>
      <c r="R429" s="7" t="s">
        <v>581</v>
      </c>
      <c r="S429" s="7" t="s">
        <v>59</v>
      </c>
      <c r="T429" s="7" t="s">
        <v>289</v>
      </c>
    </row>
    <row r="430" spans="1:20" ht="13.2">
      <c r="A430" s="89">
        <v>3289</v>
      </c>
      <c r="B430" s="7" t="s">
        <v>966</v>
      </c>
      <c r="C430" s="7" t="s">
        <v>63</v>
      </c>
      <c r="D430" s="7" t="s">
        <v>271</v>
      </c>
      <c r="E430" s="7" t="s">
        <v>271</v>
      </c>
      <c r="F430" s="7" t="s">
        <v>63</v>
      </c>
      <c r="G430" s="7" t="s">
        <v>271</v>
      </c>
      <c r="J430" s="7" t="s">
        <v>670</v>
      </c>
      <c r="K430" s="7" t="s">
        <v>271</v>
      </c>
      <c r="L430" s="7" t="s">
        <v>484</v>
      </c>
      <c r="M430" s="7" t="s">
        <v>63</v>
      </c>
      <c r="N430" s="30" t="s">
        <v>696</v>
      </c>
      <c r="Q430" s="7" t="s">
        <v>63</v>
      </c>
      <c r="S430" s="7" t="s">
        <v>59</v>
      </c>
      <c r="T430" s="7" t="s">
        <v>289</v>
      </c>
    </row>
    <row r="431" spans="1:20" ht="13.2">
      <c r="A431" s="89">
        <v>3290</v>
      </c>
      <c r="B431" s="7" t="s">
        <v>612</v>
      </c>
      <c r="C431" s="7" t="s">
        <v>63</v>
      </c>
      <c r="D431" s="7" t="s">
        <v>271</v>
      </c>
      <c r="E431" s="7" t="s">
        <v>271</v>
      </c>
      <c r="F431" s="7" t="s">
        <v>63</v>
      </c>
      <c r="G431" s="7" t="s">
        <v>63</v>
      </c>
      <c r="J431" s="7" t="s">
        <v>670</v>
      </c>
      <c r="K431" s="7" t="s">
        <v>271</v>
      </c>
      <c r="L431" s="7" t="s">
        <v>484</v>
      </c>
      <c r="M431" s="7" t="s">
        <v>271</v>
      </c>
      <c r="Q431" s="7" t="s">
        <v>271</v>
      </c>
      <c r="R431" s="7" t="s">
        <v>1148</v>
      </c>
      <c r="S431" s="7" t="s">
        <v>59</v>
      </c>
      <c r="T431" s="7" t="s">
        <v>289</v>
      </c>
    </row>
  </sheetData>
  <mergeCells count="5">
    <mergeCell ref="Q1:R1"/>
    <mergeCell ref="M1:P1"/>
    <mergeCell ref="A1:B1"/>
    <mergeCell ref="C1:I1"/>
    <mergeCell ref="J1:L1"/>
  </mergeCells>
  <dataValidations count="5">
    <dataValidation type="list" allowBlank="1" sqref="C2 K2 C259:C268 C269:G269 C270:C271 C272:F274 C275:C276 C277:F281 C282 C283:F284 C285 C286:F286 C287:C288 C289:F291 C292 C293:F302 C303:G319 C321:G326 C327:C328 C329:F344 C345:G345 C346:F356 C357:C385 C387:C395 C397:C405 C407:C420" xr:uid="{00000000-0002-0000-0400-000000000000}">
      <formula1>"yes,no,maybe"</formula1>
    </dataValidation>
    <dataValidation type="list" allowBlank="1" sqref="D2:G2 P2:Q2 D259:G268 D270:G271 G272:G274 D275:G276 G277:G281 D282:G282 G283:G284 D285:G285 G286 D287:G288 G289:G291 D292:G292 G293:G302 P259:Q319 D327:G328 G329:G344 G346:G356 P321:Q357 P358 D357:G385 D387:G395 P359:Q395 D397:G405 P397:Q405 D407:G420 P407:Q420" xr:uid="{00000000-0002-0000-0400-000001000000}">
      <formula1>"yes,no"</formula1>
    </dataValidation>
    <dataValidation type="list" allowBlank="1" sqref="J2" xr:uid="{00000000-0002-0000-0400-000002000000}">
      <formula1>"not cloudy,somewhat cloudy,very cloudy,completely cloudy"</formula1>
    </dataValidation>
    <dataValidation type="list" allowBlank="1" sqref="M2 M259:M319 M321:M385 M387:M395 M397:M405 M407:M415 M417:M420" xr:uid="{00000000-0002-0000-0400-000003000000}">
      <formula1>"yes,no,no otsu present"</formula1>
    </dataValidation>
    <dataValidation type="list" allowBlank="1" sqref="O2 O259:O319 O321:O395 O397:O405 O407:O420" xr:uid="{00000000-0002-0000-0400-000004000000}">
      <formula1>"yes,no - random pattern,no - looks more like a reservoir or lake,other"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778"/>
  <sheetViews>
    <sheetView workbookViewId="0"/>
  </sheetViews>
  <sheetFormatPr defaultColWidth="14.44140625" defaultRowHeight="15.75" customHeight="1"/>
  <cols>
    <col min="14" max="14" width="51.5546875" customWidth="1"/>
    <col min="15" max="15" width="32.5546875" customWidth="1"/>
    <col min="18" max="18" width="37.88671875" customWidth="1"/>
  </cols>
  <sheetData>
    <row r="1" spans="1:34" ht="15.75" customHeight="1">
      <c r="A1" s="161" t="s">
        <v>269</v>
      </c>
      <c r="B1" s="157"/>
      <c r="C1" s="164"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106"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3815</v>
      </c>
      <c r="B3" s="30" t="s">
        <v>302</v>
      </c>
      <c r="C3" s="107" t="s">
        <v>63</v>
      </c>
      <c r="D3" s="30" t="s">
        <v>63</v>
      </c>
      <c r="E3" s="30" t="s">
        <v>271</v>
      </c>
      <c r="F3" s="30" t="s">
        <v>63</v>
      </c>
      <c r="G3" s="30" t="s">
        <v>271</v>
      </c>
      <c r="H3" s="25"/>
      <c r="I3" s="25"/>
      <c r="J3" s="35" t="s">
        <v>277</v>
      </c>
      <c r="K3" s="30" t="s">
        <v>63</v>
      </c>
      <c r="L3" s="25"/>
      <c r="M3" s="25"/>
      <c r="N3" s="25"/>
      <c r="O3" s="25"/>
      <c r="Q3" s="30" t="s">
        <v>271</v>
      </c>
      <c r="R3" s="7" t="s">
        <v>766</v>
      </c>
      <c r="S3" s="108" t="s">
        <v>22</v>
      </c>
      <c r="T3" s="7" t="s">
        <v>769</v>
      </c>
    </row>
    <row r="4" spans="1:34" ht="15.75" customHeight="1">
      <c r="A4" s="89">
        <v>3816</v>
      </c>
      <c r="B4" s="30" t="s">
        <v>622</v>
      </c>
      <c r="C4" s="109" t="s">
        <v>63</v>
      </c>
      <c r="D4" s="30" t="s">
        <v>271</v>
      </c>
      <c r="E4" s="30" t="s">
        <v>271</v>
      </c>
      <c r="F4" s="30" t="s">
        <v>271</v>
      </c>
      <c r="G4" s="30" t="s">
        <v>271</v>
      </c>
      <c r="H4" s="48"/>
      <c r="I4" s="63"/>
      <c r="J4" s="50" t="s">
        <v>272</v>
      </c>
      <c r="K4" s="30" t="s">
        <v>271</v>
      </c>
      <c r="L4" s="30" t="s">
        <v>772</v>
      </c>
      <c r="M4" s="30" t="s">
        <v>63</v>
      </c>
      <c r="N4" s="30" t="s">
        <v>773</v>
      </c>
      <c r="O4" s="30" t="s">
        <v>774</v>
      </c>
      <c r="Q4" s="30" t="s">
        <v>63</v>
      </c>
      <c r="R4" s="7" t="s">
        <v>775</v>
      </c>
      <c r="S4" s="108" t="s">
        <v>22</v>
      </c>
      <c r="T4" s="7" t="s">
        <v>776</v>
      </c>
    </row>
    <row r="5" spans="1:34" ht="15.75" customHeight="1">
      <c r="A5" s="89">
        <v>3817</v>
      </c>
      <c r="B5" s="30" t="s">
        <v>461</v>
      </c>
      <c r="C5" s="110" t="s">
        <v>63</v>
      </c>
      <c r="D5" s="30" t="s">
        <v>63</v>
      </c>
      <c r="E5" s="30" t="s">
        <v>271</v>
      </c>
      <c r="F5" s="30" t="s">
        <v>271</v>
      </c>
      <c r="G5" s="30" t="s">
        <v>63</v>
      </c>
      <c r="H5" s="25"/>
      <c r="I5" s="25"/>
      <c r="J5" s="35" t="s">
        <v>778</v>
      </c>
      <c r="K5" s="30" t="s">
        <v>271</v>
      </c>
      <c r="L5" s="30" t="s">
        <v>779</v>
      </c>
      <c r="M5" s="30" t="s">
        <v>271</v>
      </c>
      <c r="N5" s="30" t="s">
        <v>780</v>
      </c>
      <c r="O5" s="30" t="s">
        <v>774</v>
      </c>
      <c r="Q5" s="30" t="s">
        <v>271</v>
      </c>
      <c r="R5" s="7" t="s">
        <v>781</v>
      </c>
      <c r="S5" s="108" t="s">
        <v>22</v>
      </c>
      <c r="T5" s="7" t="s">
        <v>776</v>
      </c>
    </row>
    <row r="6" spans="1:34" ht="15.75" customHeight="1">
      <c r="A6" s="89">
        <v>3818</v>
      </c>
      <c r="B6" s="30" t="s">
        <v>551</v>
      </c>
      <c r="C6" s="107" t="s">
        <v>63</v>
      </c>
      <c r="D6" s="30" t="s">
        <v>63</v>
      </c>
      <c r="E6" s="30" t="s">
        <v>271</v>
      </c>
      <c r="F6" s="30" t="s">
        <v>271</v>
      </c>
      <c r="G6" s="30" t="s">
        <v>271</v>
      </c>
      <c r="H6" s="111" t="s">
        <v>782</v>
      </c>
      <c r="I6" s="25"/>
      <c r="J6" s="35" t="s">
        <v>778</v>
      </c>
      <c r="K6" s="30" t="s">
        <v>271</v>
      </c>
      <c r="L6" s="30" t="s">
        <v>779</v>
      </c>
      <c r="M6" s="30" t="s">
        <v>271</v>
      </c>
      <c r="N6" s="30" t="s">
        <v>785</v>
      </c>
      <c r="O6" s="30" t="s">
        <v>774</v>
      </c>
      <c r="Q6" s="30" t="s">
        <v>271</v>
      </c>
      <c r="R6" s="7" t="s">
        <v>781</v>
      </c>
      <c r="S6" s="108" t="s">
        <v>22</v>
      </c>
      <c r="T6" s="7" t="s">
        <v>776</v>
      </c>
    </row>
    <row r="7" spans="1:34" ht="15.75" customHeight="1">
      <c r="A7" s="89">
        <v>3819</v>
      </c>
      <c r="B7" s="30" t="s">
        <v>619</v>
      </c>
      <c r="C7" s="107" t="s">
        <v>63</v>
      </c>
      <c r="D7" s="30" t="s">
        <v>63</v>
      </c>
      <c r="E7" s="30" t="s">
        <v>271</v>
      </c>
      <c r="F7" s="30" t="s">
        <v>63</v>
      </c>
      <c r="G7" s="30" t="s">
        <v>271</v>
      </c>
      <c r="H7" s="53"/>
      <c r="I7" s="25"/>
      <c r="J7" s="35" t="s">
        <v>277</v>
      </c>
      <c r="K7" s="30" t="s">
        <v>271</v>
      </c>
      <c r="L7" s="30" t="s">
        <v>786</v>
      </c>
      <c r="M7" s="25"/>
      <c r="N7" s="25"/>
      <c r="O7" s="25"/>
      <c r="Q7" s="30" t="s">
        <v>271</v>
      </c>
      <c r="R7" s="7" t="s">
        <v>788</v>
      </c>
      <c r="S7" s="108" t="s">
        <v>22</v>
      </c>
      <c r="T7" s="7" t="s">
        <v>776</v>
      </c>
    </row>
    <row r="8" spans="1:34" ht="15.75" customHeight="1">
      <c r="A8" s="89">
        <v>3820</v>
      </c>
      <c r="B8" s="30" t="s">
        <v>789</v>
      </c>
      <c r="C8" s="107" t="s">
        <v>63</v>
      </c>
      <c r="D8" s="30" t="s">
        <v>271</v>
      </c>
      <c r="E8" s="30" t="s">
        <v>271</v>
      </c>
      <c r="F8" s="30" t="s">
        <v>271</v>
      </c>
      <c r="G8" s="30" t="s">
        <v>271</v>
      </c>
      <c r="H8" s="111" t="s">
        <v>790</v>
      </c>
      <c r="I8" s="25"/>
      <c r="J8" s="35" t="s">
        <v>272</v>
      </c>
      <c r="K8" s="50" t="s">
        <v>63</v>
      </c>
      <c r="L8" s="25"/>
      <c r="M8" s="30" t="s">
        <v>63</v>
      </c>
      <c r="N8" s="30" t="s">
        <v>791</v>
      </c>
      <c r="O8" s="30" t="s">
        <v>792</v>
      </c>
      <c r="P8" s="7" t="s">
        <v>793</v>
      </c>
      <c r="Q8" s="30" t="s">
        <v>271</v>
      </c>
      <c r="R8" s="7" t="s">
        <v>794</v>
      </c>
      <c r="S8" s="108" t="s">
        <v>22</v>
      </c>
      <c r="T8" s="7" t="s">
        <v>769</v>
      </c>
    </row>
    <row r="9" spans="1:34" ht="15.75" customHeight="1">
      <c r="A9" s="89">
        <v>3821</v>
      </c>
      <c r="B9" s="30" t="s">
        <v>270</v>
      </c>
      <c r="C9" s="107" t="s">
        <v>63</v>
      </c>
      <c r="D9" s="30" t="s">
        <v>63</v>
      </c>
      <c r="E9" s="30" t="s">
        <v>271</v>
      </c>
      <c r="F9" s="30" t="s">
        <v>63</v>
      </c>
      <c r="G9" s="30" t="s">
        <v>271</v>
      </c>
      <c r="H9" s="25"/>
      <c r="I9" s="25"/>
      <c r="J9" s="35" t="s">
        <v>796</v>
      </c>
      <c r="K9" s="30" t="s">
        <v>271</v>
      </c>
      <c r="L9" s="30" t="s">
        <v>798</v>
      </c>
      <c r="M9" s="25"/>
      <c r="N9" s="25"/>
      <c r="O9" s="25"/>
      <c r="Q9" s="30" t="s">
        <v>63</v>
      </c>
      <c r="R9" s="7" t="s">
        <v>800</v>
      </c>
      <c r="S9" s="108" t="s">
        <v>22</v>
      </c>
      <c r="T9" s="7" t="s">
        <v>769</v>
      </c>
    </row>
    <row r="10" spans="1:34" ht="15.75" customHeight="1">
      <c r="A10" s="89">
        <v>3822</v>
      </c>
      <c r="B10" s="30" t="s">
        <v>584</v>
      </c>
      <c r="C10" s="107" t="s">
        <v>63</v>
      </c>
      <c r="D10" s="30" t="s">
        <v>63</v>
      </c>
      <c r="E10" s="30" t="s">
        <v>271</v>
      </c>
      <c r="F10" s="30" t="s">
        <v>271</v>
      </c>
      <c r="G10" s="30" t="s">
        <v>271</v>
      </c>
      <c r="H10" s="35" t="s">
        <v>801</v>
      </c>
      <c r="I10" s="25"/>
      <c r="J10" s="35" t="s">
        <v>778</v>
      </c>
      <c r="K10" s="30" t="s">
        <v>271</v>
      </c>
      <c r="L10" s="30" t="s">
        <v>779</v>
      </c>
      <c r="M10" s="30" t="s">
        <v>63</v>
      </c>
      <c r="N10" s="25"/>
      <c r="O10" s="30" t="s">
        <v>774</v>
      </c>
      <c r="Q10" s="50" t="s">
        <v>271</v>
      </c>
      <c r="R10" s="7" t="s">
        <v>802</v>
      </c>
      <c r="S10" s="108" t="s">
        <v>22</v>
      </c>
      <c r="T10" s="7" t="s">
        <v>769</v>
      </c>
    </row>
    <row r="11" spans="1:34" ht="15.75" customHeight="1">
      <c r="A11" s="89">
        <v>3823</v>
      </c>
      <c r="B11" s="30" t="s">
        <v>536</v>
      </c>
      <c r="C11" s="107" t="s">
        <v>63</v>
      </c>
      <c r="D11" s="30" t="s">
        <v>63</v>
      </c>
      <c r="E11" s="30" t="s">
        <v>271</v>
      </c>
      <c r="F11" s="30" t="s">
        <v>271</v>
      </c>
      <c r="G11" s="30" t="s">
        <v>271</v>
      </c>
      <c r="H11" s="25"/>
      <c r="I11" s="25"/>
      <c r="J11" s="35" t="s">
        <v>778</v>
      </c>
      <c r="K11" s="50" t="s">
        <v>271</v>
      </c>
      <c r="L11" s="30" t="s">
        <v>779</v>
      </c>
      <c r="M11" s="30" t="s">
        <v>63</v>
      </c>
      <c r="N11" s="25"/>
      <c r="O11" s="30" t="s">
        <v>792</v>
      </c>
      <c r="P11" s="7" t="s">
        <v>804</v>
      </c>
      <c r="Q11" s="30" t="s">
        <v>271</v>
      </c>
      <c r="R11" s="7" t="s">
        <v>805</v>
      </c>
      <c r="S11" s="108" t="s">
        <v>22</v>
      </c>
      <c r="T11" s="7" t="s">
        <v>769</v>
      </c>
    </row>
    <row r="12" spans="1:34" ht="15.75" customHeight="1">
      <c r="A12" s="89">
        <v>3824</v>
      </c>
      <c r="B12" s="30" t="s">
        <v>570</v>
      </c>
      <c r="C12" s="107" t="s">
        <v>63</v>
      </c>
      <c r="D12" s="30" t="s">
        <v>271</v>
      </c>
      <c r="E12" s="30" t="s">
        <v>271</v>
      </c>
      <c r="F12" s="30" t="s">
        <v>271</v>
      </c>
      <c r="G12" s="30" t="s">
        <v>271</v>
      </c>
      <c r="H12" s="25"/>
      <c r="I12" s="25"/>
      <c r="J12" s="30" t="s">
        <v>778</v>
      </c>
      <c r="K12" s="30" t="s">
        <v>271</v>
      </c>
      <c r="L12" s="30" t="s">
        <v>779</v>
      </c>
      <c r="M12" s="30" t="s">
        <v>271</v>
      </c>
      <c r="N12" s="46" t="s">
        <v>780</v>
      </c>
      <c r="O12" s="30" t="s">
        <v>774</v>
      </c>
      <c r="P12" s="7"/>
      <c r="Q12" s="30" t="s">
        <v>63</v>
      </c>
      <c r="R12" s="7" t="s">
        <v>806</v>
      </c>
      <c r="S12" s="108" t="s">
        <v>22</v>
      </c>
      <c r="T12" s="7" t="s">
        <v>769</v>
      </c>
    </row>
    <row r="13" spans="1:34" ht="15.75" customHeight="1">
      <c r="A13" s="89">
        <v>3825</v>
      </c>
      <c r="B13" s="7" t="s">
        <v>622</v>
      </c>
      <c r="C13" s="109" t="s">
        <v>63</v>
      </c>
      <c r="D13" s="7" t="s">
        <v>271</v>
      </c>
      <c r="E13" s="7" t="s">
        <v>271</v>
      </c>
      <c r="F13" s="7" t="s">
        <v>271</v>
      </c>
      <c r="G13" s="7" t="s">
        <v>271</v>
      </c>
      <c r="J13" s="7" t="s">
        <v>796</v>
      </c>
      <c r="K13" s="7" t="s">
        <v>306</v>
      </c>
      <c r="L13" s="7" t="s">
        <v>808</v>
      </c>
      <c r="M13" s="7" t="s">
        <v>63</v>
      </c>
      <c r="N13" s="7" t="s">
        <v>810</v>
      </c>
      <c r="O13" s="7" t="s">
        <v>792</v>
      </c>
      <c r="P13" s="7" t="s">
        <v>793</v>
      </c>
      <c r="Q13" s="7" t="s">
        <v>271</v>
      </c>
      <c r="R13" s="46" t="s">
        <v>812</v>
      </c>
      <c r="S13" s="108" t="s">
        <v>22</v>
      </c>
      <c r="T13" s="7" t="s">
        <v>776</v>
      </c>
    </row>
    <row r="14" spans="1:34" ht="15.75" customHeight="1">
      <c r="A14" s="89">
        <v>3826</v>
      </c>
      <c r="B14" s="7" t="s">
        <v>813</v>
      </c>
      <c r="C14" s="109" t="s">
        <v>63</v>
      </c>
      <c r="D14" s="7" t="s">
        <v>63</v>
      </c>
      <c r="E14" s="7" t="s">
        <v>271</v>
      </c>
      <c r="F14" s="7" t="s">
        <v>271</v>
      </c>
      <c r="G14" s="7" t="s">
        <v>271</v>
      </c>
      <c r="J14" s="7" t="s">
        <v>272</v>
      </c>
      <c r="K14" s="7" t="s">
        <v>271</v>
      </c>
      <c r="L14" s="7" t="s">
        <v>814</v>
      </c>
      <c r="M14" s="7" t="s">
        <v>271</v>
      </c>
      <c r="N14" s="7" t="s">
        <v>780</v>
      </c>
      <c r="O14" s="30" t="s">
        <v>774</v>
      </c>
      <c r="Q14" s="7" t="s">
        <v>271</v>
      </c>
      <c r="R14" s="7" t="s">
        <v>815</v>
      </c>
      <c r="S14" s="108" t="s">
        <v>22</v>
      </c>
      <c r="T14" s="7" t="s">
        <v>776</v>
      </c>
    </row>
    <row r="15" spans="1:34" ht="15.75" customHeight="1">
      <c r="A15" s="89">
        <v>3827</v>
      </c>
      <c r="B15" s="7" t="s">
        <v>817</v>
      </c>
      <c r="C15" s="109" t="s">
        <v>63</v>
      </c>
      <c r="D15" s="7" t="s">
        <v>271</v>
      </c>
      <c r="E15" s="7" t="s">
        <v>271</v>
      </c>
      <c r="F15" s="7" t="s">
        <v>271</v>
      </c>
      <c r="G15" s="7" t="s">
        <v>271</v>
      </c>
      <c r="H15" s="7" t="s">
        <v>818</v>
      </c>
      <c r="J15" s="7" t="s">
        <v>277</v>
      </c>
      <c r="K15" s="7" t="s">
        <v>306</v>
      </c>
      <c r="M15" s="7" t="s">
        <v>63</v>
      </c>
      <c r="N15" s="7" t="s">
        <v>810</v>
      </c>
      <c r="O15" s="7" t="s">
        <v>792</v>
      </c>
      <c r="P15" s="46" t="s">
        <v>793</v>
      </c>
      <c r="Q15" s="7" t="s">
        <v>271</v>
      </c>
      <c r="R15" s="7" t="s">
        <v>820</v>
      </c>
      <c r="S15" s="108" t="s">
        <v>22</v>
      </c>
      <c r="T15" s="7" t="s">
        <v>769</v>
      </c>
    </row>
    <row r="16" spans="1:34" ht="15.75" customHeight="1">
      <c r="A16" s="89">
        <v>3828</v>
      </c>
      <c r="B16" s="7" t="s">
        <v>270</v>
      </c>
      <c r="C16" s="109" t="s">
        <v>271</v>
      </c>
      <c r="D16" s="7" t="s">
        <v>63</v>
      </c>
      <c r="E16" s="7" t="s">
        <v>271</v>
      </c>
      <c r="F16" s="7" t="s">
        <v>271</v>
      </c>
      <c r="G16" s="7" t="s">
        <v>63</v>
      </c>
      <c r="J16" s="7" t="s">
        <v>272</v>
      </c>
      <c r="K16" s="7" t="s">
        <v>271</v>
      </c>
      <c r="L16" s="7" t="s">
        <v>822</v>
      </c>
      <c r="M16" s="7" t="s">
        <v>271</v>
      </c>
      <c r="N16" s="7" t="s">
        <v>780</v>
      </c>
      <c r="O16" s="30" t="s">
        <v>774</v>
      </c>
      <c r="Q16" s="7" t="s">
        <v>63</v>
      </c>
      <c r="R16" s="7" t="s">
        <v>824</v>
      </c>
      <c r="S16" s="108" t="s">
        <v>22</v>
      </c>
      <c r="T16" s="7" t="s">
        <v>776</v>
      </c>
    </row>
    <row r="17" spans="1:20" ht="15.75" customHeight="1">
      <c r="A17" s="89">
        <v>3829</v>
      </c>
      <c r="B17" s="7" t="s">
        <v>825</v>
      </c>
      <c r="C17" s="109" t="s">
        <v>271</v>
      </c>
      <c r="D17" s="7" t="s">
        <v>63</v>
      </c>
      <c r="E17" s="7" t="s">
        <v>271</v>
      </c>
      <c r="F17" s="7" t="s">
        <v>271</v>
      </c>
      <c r="G17" s="7" t="s">
        <v>63</v>
      </c>
      <c r="J17" s="7" t="s">
        <v>272</v>
      </c>
      <c r="K17" s="7" t="s">
        <v>271</v>
      </c>
      <c r="L17" s="7" t="s">
        <v>822</v>
      </c>
      <c r="M17" s="7" t="s">
        <v>271</v>
      </c>
      <c r="N17" s="7" t="s">
        <v>826</v>
      </c>
      <c r="O17" s="7" t="s">
        <v>792</v>
      </c>
      <c r="P17" s="7" t="s">
        <v>827</v>
      </c>
      <c r="Q17" s="7" t="s">
        <v>271</v>
      </c>
      <c r="R17" s="7" t="s">
        <v>805</v>
      </c>
      <c r="S17" s="108" t="s">
        <v>22</v>
      </c>
      <c r="T17" s="7" t="s">
        <v>776</v>
      </c>
    </row>
    <row r="18" spans="1:20" ht="15.75" customHeight="1">
      <c r="A18" s="89">
        <v>3830</v>
      </c>
      <c r="B18" s="7" t="s">
        <v>789</v>
      </c>
      <c r="C18" s="109" t="s">
        <v>63</v>
      </c>
      <c r="D18" s="7" t="s">
        <v>63</v>
      </c>
      <c r="E18" s="7" t="s">
        <v>271</v>
      </c>
      <c r="F18" s="7" t="s">
        <v>63</v>
      </c>
      <c r="G18" s="7" t="s">
        <v>63</v>
      </c>
      <c r="J18" s="7" t="s">
        <v>778</v>
      </c>
      <c r="K18" s="7" t="s">
        <v>271</v>
      </c>
      <c r="L18" s="7" t="s">
        <v>822</v>
      </c>
      <c r="Q18" s="7" t="s">
        <v>271</v>
      </c>
      <c r="R18" s="7" t="s">
        <v>815</v>
      </c>
      <c r="S18" s="108" t="s">
        <v>22</v>
      </c>
      <c r="T18" s="7" t="s">
        <v>776</v>
      </c>
    </row>
    <row r="19" spans="1:20" ht="13.2">
      <c r="A19" s="89">
        <v>3831</v>
      </c>
      <c r="B19" s="7" t="s">
        <v>828</v>
      </c>
      <c r="C19" s="109" t="s">
        <v>63</v>
      </c>
      <c r="D19" s="7" t="s">
        <v>63</v>
      </c>
      <c r="E19" s="7" t="s">
        <v>271</v>
      </c>
      <c r="F19" s="7" t="s">
        <v>63</v>
      </c>
      <c r="G19" s="7" t="s">
        <v>271</v>
      </c>
      <c r="J19" s="7" t="s">
        <v>778</v>
      </c>
      <c r="K19" s="7" t="s">
        <v>306</v>
      </c>
      <c r="L19" s="7" t="s">
        <v>831</v>
      </c>
      <c r="Q19" s="7" t="s">
        <v>271</v>
      </c>
      <c r="R19" s="7" t="s">
        <v>832</v>
      </c>
      <c r="S19" s="108" t="s">
        <v>22</v>
      </c>
      <c r="T19" s="7" t="s">
        <v>833</v>
      </c>
    </row>
    <row r="20" spans="1:20" ht="13.2">
      <c r="A20" s="89">
        <v>3832</v>
      </c>
      <c r="B20" s="7" t="s">
        <v>302</v>
      </c>
      <c r="C20" s="109" t="s">
        <v>63</v>
      </c>
      <c r="D20" s="7" t="s">
        <v>63</v>
      </c>
      <c r="E20" s="7" t="s">
        <v>271</v>
      </c>
      <c r="F20" s="7" t="s">
        <v>271</v>
      </c>
      <c r="G20" s="7" t="s">
        <v>271</v>
      </c>
      <c r="J20" s="7" t="s">
        <v>277</v>
      </c>
      <c r="K20" s="7" t="s">
        <v>271</v>
      </c>
      <c r="L20" s="7" t="s">
        <v>822</v>
      </c>
      <c r="M20" s="7" t="s">
        <v>271</v>
      </c>
      <c r="N20" s="7" t="s">
        <v>780</v>
      </c>
      <c r="O20" s="7" t="s">
        <v>792</v>
      </c>
      <c r="Q20" s="7" t="s">
        <v>271</v>
      </c>
      <c r="R20" s="46" t="s">
        <v>766</v>
      </c>
      <c r="S20" s="108" t="s">
        <v>22</v>
      </c>
      <c r="T20" s="7" t="s">
        <v>776</v>
      </c>
    </row>
    <row r="21" spans="1:20" ht="13.2">
      <c r="A21" s="89">
        <v>3833</v>
      </c>
      <c r="B21" s="7" t="s">
        <v>835</v>
      </c>
      <c r="C21" s="109" t="s">
        <v>63</v>
      </c>
      <c r="D21" s="7" t="s">
        <v>63</v>
      </c>
      <c r="E21" s="7" t="s">
        <v>271</v>
      </c>
      <c r="F21" s="7" t="s">
        <v>271</v>
      </c>
      <c r="G21" s="7" t="s">
        <v>271</v>
      </c>
      <c r="J21" s="7" t="s">
        <v>796</v>
      </c>
      <c r="K21" s="7" t="s">
        <v>271</v>
      </c>
      <c r="L21" s="46" t="s">
        <v>798</v>
      </c>
      <c r="M21" s="7" t="s">
        <v>63</v>
      </c>
      <c r="N21" s="7" t="s">
        <v>699</v>
      </c>
      <c r="O21" s="30" t="s">
        <v>774</v>
      </c>
      <c r="Q21" s="7" t="s">
        <v>271</v>
      </c>
      <c r="R21" s="46" t="s">
        <v>766</v>
      </c>
      <c r="S21" s="108" t="s">
        <v>22</v>
      </c>
      <c r="T21" s="7" t="s">
        <v>776</v>
      </c>
    </row>
    <row r="22" spans="1:20" ht="13.2">
      <c r="A22" s="89">
        <v>3834</v>
      </c>
      <c r="B22" s="7" t="s">
        <v>622</v>
      </c>
      <c r="C22" s="109" t="s">
        <v>63</v>
      </c>
      <c r="D22" s="7" t="s">
        <v>63</v>
      </c>
      <c r="E22" s="7" t="s">
        <v>271</v>
      </c>
      <c r="F22" s="7" t="s">
        <v>63</v>
      </c>
      <c r="G22" s="7" t="s">
        <v>271</v>
      </c>
      <c r="J22" s="7" t="s">
        <v>272</v>
      </c>
      <c r="K22" s="7" t="s">
        <v>271</v>
      </c>
      <c r="L22" s="7" t="s">
        <v>836</v>
      </c>
      <c r="Q22" s="7" t="s">
        <v>271</v>
      </c>
      <c r="R22" s="7" t="s">
        <v>815</v>
      </c>
      <c r="S22" s="108" t="s">
        <v>22</v>
      </c>
      <c r="T22" s="7" t="s">
        <v>776</v>
      </c>
    </row>
    <row r="23" spans="1:20" ht="13.2">
      <c r="A23" s="89">
        <v>3835</v>
      </c>
      <c r="B23" s="7" t="s">
        <v>622</v>
      </c>
      <c r="C23" s="109" t="s">
        <v>63</v>
      </c>
      <c r="D23" s="7" t="s">
        <v>271</v>
      </c>
      <c r="E23" s="7" t="s">
        <v>271</v>
      </c>
      <c r="F23" s="7" t="s">
        <v>271</v>
      </c>
      <c r="G23" s="7" t="s">
        <v>271</v>
      </c>
      <c r="J23" s="7" t="s">
        <v>796</v>
      </c>
      <c r="K23" s="7" t="s">
        <v>271</v>
      </c>
      <c r="L23" s="7" t="s">
        <v>837</v>
      </c>
      <c r="M23" s="7" t="s">
        <v>63</v>
      </c>
      <c r="N23" s="7" t="s">
        <v>810</v>
      </c>
      <c r="O23" s="7" t="s">
        <v>63</v>
      </c>
      <c r="Q23" s="7" t="s">
        <v>271</v>
      </c>
      <c r="R23" s="112" t="s">
        <v>766</v>
      </c>
      <c r="S23" s="108" t="s">
        <v>22</v>
      </c>
      <c r="T23" s="7" t="s">
        <v>776</v>
      </c>
    </row>
    <row r="24" spans="1:20" ht="13.2">
      <c r="A24" s="89">
        <v>3836</v>
      </c>
      <c r="B24" s="14" t="s">
        <v>838</v>
      </c>
      <c r="C24" s="113" t="s">
        <v>63</v>
      </c>
      <c r="D24" s="14" t="s">
        <v>63</v>
      </c>
      <c r="E24" s="14" t="s">
        <v>271</v>
      </c>
      <c r="F24" s="14" t="s">
        <v>271</v>
      </c>
      <c r="G24" s="14" t="s">
        <v>63</v>
      </c>
      <c r="H24" s="14"/>
      <c r="I24" s="14"/>
      <c r="J24" s="14" t="s">
        <v>272</v>
      </c>
      <c r="K24" s="14" t="s">
        <v>271</v>
      </c>
      <c r="L24" s="7" t="s">
        <v>836</v>
      </c>
      <c r="M24" s="14" t="s">
        <v>63</v>
      </c>
      <c r="N24" s="14" t="s">
        <v>699</v>
      </c>
      <c r="O24" s="30" t="s">
        <v>774</v>
      </c>
      <c r="P24" s="14"/>
      <c r="Q24" s="14" t="s">
        <v>271</v>
      </c>
      <c r="R24" s="112" t="s">
        <v>766</v>
      </c>
      <c r="S24" s="114" t="s">
        <v>22</v>
      </c>
      <c r="T24" s="7" t="s">
        <v>776</v>
      </c>
    </row>
    <row r="25" spans="1:20" ht="13.2">
      <c r="A25" s="89">
        <v>3837</v>
      </c>
      <c r="B25" s="7" t="s">
        <v>371</v>
      </c>
      <c r="C25" s="109" t="s">
        <v>63</v>
      </c>
      <c r="D25" s="7" t="s">
        <v>271</v>
      </c>
      <c r="E25" s="7" t="s">
        <v>271</v>
      </c>
      <c r="F25" s="7" t="s">
        <v>271</v>
      </c>
      <c r="G25" s="7" t="s">
        <v>271</v>
      </c>
      <c r="J25" s="7" t="s">
        <v>272</v>
      </c>
      <c r="K25" s="7" t="s">
        <v>306</v>
      </c>
      <c r="L25" s="7" t="s">
        <v>840</v>
      </c>
      <c r="M25" s="7" t="s">
        <v>271</v>
      </c>
      <c r="N25" s="7" t="s">
        <v>780</v>
      </c>
      <c r="O25" s="30" t="s">
        <v>774</v>
      </c>
      <c r="Q25" s="7" t="s">
        <v>271</v>
      </c>
      <c r="R25" s="46" t="s">
        <v>815</v>
      </c>
      <c r="S25" s="108" t="s">
        <v>22</v>
      </c>
      <c r="T25" s="7" t="s">
        <v>833</v>
      </c>
    </row>
    <row r="26" spans="1:20" ht="13.2">
      <c r="A26" s="89">
        <v>3838</v>
      </c>
      <c r="B26" s="7" t="s">
        <v>305</v>
      </c>
      <c r="C26" s="109" t="s">
        <v>63</v>
      </c>
      <c r="D26" s="7" t="s">
        <v>271</v>
      </c>
      <c r="E26" s="7" t="s">
        <v>271</v>
      </c>
      <c r="F26" s="7" t="s">
        <v>271</v>
      </c>
      <c r="G26" s="7" t="s">
        <v>271</v>
      </c>
      <c r="J26" s="7" t="s">
        <v>796</v>
      </c>
      <c r="K26" s="7" t="s">
        <v>271</v>
      </c>
      <c r="L26" s="7" t="s">
        <v>841</v>
      </c>
      <c r="M26" s="7" t="s">
        <v>63</v>
      </c>
      <c r="N26" s="7" t="s">
        <v>842</v>
      </c>
      <c r="O26" s="7" t="s">
        <v>792</v>
      </c>
      <c r="P26" s="7" t="s">
        <v>843</v>
      </c>
      <c r="Q26" s="7" t="s">
        <v>271</v>
      </c>
      <c r="R26" s="7" t="s">
        <v>805</v>
      </c>
      <c r="S26" s="108" t="s">
        <v>22</v>
      </c>
      <c r="T26" s="7" t="s">
        <v>776</v>
      </c>
    </row>
    <row r="27" spans="1:20" ht="13.2">
      <c r="A27" s="89">
        <v>3839</v>
      </c>
      <c r="B27" s="7" t="s">
        <v>352</v>
      </c>
      <c r="C27" s="109" t="s">
        <v>271</v>
      </c>
      <c r="D27" s="7" t="s">
        <v>271</v>
      </c>
      <c r="E27" s="7" t="s">
        <v>271</v>
      </c>
      <c r="F27" s="7" t="s">
        <v>271</v>
      </c>
      <c r="G27" s="7" t="s">
        <v>271</v>
      </c>
      <c r="J27" s="7" t="s">
        <v>277</v>
      </c>
      <c r="K27" s="7" t="s">
        <v>271</v>
      </c>
      <c r="L27" s="7" t="s">
        <v>822</v>
      </c>
      <c r="M27" s="7" t="s">
        <v>271</v>
      </c>
      <c r="N27" s="7" t="s">
        <v>844</v>
      </c>
      <c r="O27" s="7" t="s">
        <v>271</v>
      </c>
      <c r="P27" s="7" t="s">
        <v>822</v>
      </c>
      <c r="Q27" s="7" t="s">
        <v>271</v>
      </c>
      <c r="R27" s="7" t="s">
        <v>805</v>
      </c>
      <c r="S27" s="108" t="s">
        <v>22</v>
      </c>
      <c r="T27" s="7" t="s">
        <v>776</v>
      </c>
    </row>
    <row r="28" spans="1:20" ht="13.2">
      <c r="A28" s="89">
        <v>3840</v>
      </c>
      <c r="B28" s="7" t="s">
        <v>532</v>
      </c>
      <c r="C28" s="109" t="s">
        <v>63</v>
      </c>
      <c r="D28" s="7" t="s">
        <v>63</v>
      </c>
      <c r="E28" s="7" t="s">
        <v>271</v>
      </c>
      <c r="F28" s="7" t="s">
        <v>63</v>
      </c>
      <c r="G28" s="7" t="s">
        <v>271</v>
      </c>
      <c r="J28" s="7" t="s">
        <v>272</v>
      </c>
      <c r="K28" s="7" t="s">
        <v>271</v>
      </c>
      <c r="L28" s="7" t="s">
        <v>836</v>
      </c>
      <c r="Q28" s="7" t="s">
        <v>63</v>
      </c>
      <c r="R28" s="7" t="s">
        <v>846</v>
      </c>
      <c r="S28" s="108" t="s">
        <v>22</v>
      </c>
      <c r="T28" s="7" t="s">
        <v>776</v>
      </c>
    </row>
    <row r="29" spans="1:20" ht="13.2">
      <c r="A29" s="89">
        <v>3841</v>
      </c>
      <c r="B29" s="7" t="s">
        <v>768</v>
      </c>
      <c r="C29" s="109" t="s">
        <v>63</v>
      </c>
      <c r="D29" s="7" t="s">
        <v>63</v>
      </c>
      <c r="E29" s="7" t="s">
        <v>271</v>
      </c>
      <c r="F29" s="7" t="s">
        <v>271</v>
      </c>
      <c r="G29" s="7" t="s">
        <v>271</v>
      </c>
      <c r="J29" s="7" t="s">
        <v>277</v>
      </c>
      <c r="K29" s="7" t="s">
        <v>271</v>
      </c>
      <c r="L29" s="46" t="s">
        <v>779</v>
      </c>
      <c r="M29" s="7" t="s">
        <v>271</v>
      </c>
      <c r="N29" s="7" t="s">
        <v>847</v>
      </c>
      <c r="O29" s="30" t="s">
        <v>774</v>
      </c>
      <c r="Q29" s="7" t="s">
        <v>63</v>
      </c>
      <c r="R29" s="46" t="s">
        <v>824</v>
      </c>
      <c r="S29" s="108" t="s">
        <v>22</v>
      </c>
      <c r="T29" s="7" t="s">
        <v>776</v>
      </c>
    </row>
    <row r="30" spans="1:20" ht="13.2">
      <c r="A30" s="89">
        <v>3842</v>
      </c>
      <c r="B30" s="7" t="s">
        <v>270</v>
      </c>
      <c r="C30" s="109" t="s">
        <v>63</v>
      </c>
      <c r="D30" s="7" t="s">
        <v>63</v>
      </c>
      <c r="E30" s="7" t="s">
        <v>271</v>
      </c>
      <c r="F30" s="7" t="s">
        <v>63</v>
      </c>
      <c r="G30" s="7" t="s">
        <v>271</v>
      </c>
      <c r="J30" s="7" t="s">
        <v>272</v>
      </c>
      <c r="K30" s="7" t="s">
        <v>306</v>
      </c>
      <c r="L30" s="7" t="s">
        <v>840</v>
      </c>
      <c r="Q30" s="7" t="s">
        <v>271</v>
      </c>
      <c r="R30" s="7" t="s">
        <v>848</v>
      </c>
      <c r="S30" s="108" t="s">
        <v>22</v>
      </c>
      <c r="T30" s="7" t="s">
        <v>833</v>
      </c>
    </row>
    <row r="31" spans="1:20" ht="13.2">
      <c r="A31" s="89">
        <v>3843</v>
      </c>
      <c r="B31" s="7" t="s">
        <v>849</v>
      </c>
      <c r="C31" s="109" t="s">
        <v>63</v>
      </c>
      <c r="D31" s="7" t="s">
        <v>271</v>
      </c>
      <c r="E31" s="7" t="s">
        <v>271</v>
      </c>
      <c r="F31" s="7" t="s">
        <v>271</v>
      </c>
      <c r="G31" s="7" t="s">
        <v>271</v>
      </c>
      <c r="H31" s="7" t="s">
        <v>850</v>
      </c>
      <c r="J31" s="7" t="s">
        <v>778</v>
      </c>
      <c r="K31" s="7" t="s">
        <v>63</v>
      </c>
      <c r="L31" s="7" t="s">
        <v>851</v>
      </c>
      <c r="M31" s="7" t="s">
        <v>271</v>
      </c>
      <c r="N31" s="7" t="s">
        <v>271</v>
      </c>
      <c r="O31" s="7" t="s">
        <v>852</v>
      </c>
      <c r="Q31" s="7" t="s">
        <v>271</v>
      </c>
      <c r="R31" s="46" t="s">
        <v>854</v>
      </c>
      <c r="S31" s="108" t="s">
        <v>22</v>
      </c>
      <c r="T31" s="7" t="s">
        <v>769</v>
      </c>
    </row>
    <row r="32" spans="1:20" ht="13.2">
      <c r="A32" s="89">
        <v>3844</v>
      </c>
      <c r="B32" s="7" t="s">
        <v>855</v>
      </c>
      <c r="C32" s="109" t="s">
        <v>63</v>
      </c>
      <c r="D32" s="7" t="s">
        <v>271</v>
      </c>
      <c r="E32" s="7" t="s">
        <v>271</v>
      </c>
      <c r="F32" s="7" t="s">
        <v>271</v>
      </c>
      <c r="G32" s="7" t="s">
        <v>271</v>
      </c>
      <c r="J32" s="7" t="s">
        <v>272</v>
      </c>
      <c r="K32" s="7" t="s">
        <v>271</v>
      </c>
      <c r="L32" s="7" t="s">
        <v>836</v>
      </c>
      <c r="M32" s="7" t="s">
        <v>63</v>
      </c>
      <c r="N32" s="7" t="s">
        <v>842</v>
      </c>
      <c r="O32" s="7" t="s">
        <v>63</v>
      </c>
      <c r="Q32" s="7" t="s">
        <v>271</v>
      </c>
      <c r="R32" s="7" t="s">
        <v>805</v>
      </c>
      <c r="S32" s="108" t="s">
        <v>22</v>
      </c>
      <c r="T32" s="7" t="s">
        <v>776</v>
      </c>
    </row>
    <row r="33" spans="1:20" ht="13.2">
      <c r="A33" s="89">
        <v>3845</v>
      </c>
      <c r="B33" s="7" t="s">
        <v>856</v>
      </c>
      <c r="C33" s="109" t="s">
        <v>63</v>
      </c>
      <c r="D33" s="7" t="s">
        <v>63</v>
      </c>
      <c r="E33" s="7" t="s">
        <v>271</v>
      </c>
      <c r="F33" s="7" t="s">
        <v>63</v>
      </c>
      <c r="G33" s="7" t="s">
        <v>271</v>
      </c>
      <c r="J33" s="7" t="s">
        <v>272</v>
      </c>
      <c r="K33" s="7" t="s">
        <v>271</v>
      </c>
      <c r="L33" s="7" t="s">
        <v>836</v>
      </c>
      <c r="Q33" s="7" t="s">
        <v>271</v>
      </c>
      <c r="R33" s="7" t="s">
        <v>848</v>
      </c>
      <c r="S33" s="108" t="s">
        <v>22</v>
      </c>
      <c r="T33" s="7" t="s">
        <v>776</v>
      </c>
    </row>
    <row r="34" spans="1:20" ht="13.2">
      <c r="A34" s="89">
        <v>3846</v>
      </c>
      <c r="B34" s="7" t="s">
        <v>532</v>
      </c>
      <c r="C34" s="109" t="s">
        <v>63</v>
      </c>
      <c r="D34" s="7" t="s">
        <v>271</v>
      </c>
      <c r="E34" s="7" t="s">
        <v>271</v>
      </c>
      <c r="F34" s="7" t="s">
        <v>271</v>
      </c>
      <c r="G34" s="7" t="s">
        <v>271</v>
      </c>
      <c r="J34" s="7" t="s">
        <v>277</v>
      </c>
      <c r="K34" s="7" t="s">
        <v>63</v>
      </c>
      <c r="L34" s="7" t="s">
        <v>857</v>
      </c>
      <c r="M34" s="7" t="s">
        <v>271</v>
      </c>
      <c r="N34" s="7" t="s">
        <v>858</v>
      </c>
      <c r="O34" s="7" t="s">
        <v>63</v>
      </c>
      <c r="Q34" s="7" t="s">
        <v>271</v>
      </c>
      <c r="R34" s="7" t="s">
        <v>848</v>
      </c>
      <c r="S34" s="108" t="s">
        <v>22</v>
      </c>
      <c r="T34" s="7" t="s">
        <v>769</v>
      </c>
    </row>
    <row r="35" spans="1:20" ht="13.2">
      <c r="A35" s="89">
        <v>3847</v>
      </c>
      <c r="B35" s="7" t="s">
        <v>784</v>
      </c>
      <c r="C35" s="109" t="s">
        <v>63</v>
      </c>
      <c r="D35" s="7" t="s">
        <v>63</v>
      </c>
      <c r="E35" s="7" t="s">
        <v>271</v>
      </c>
      <c r="F35" s="7" t="s">
        <v>271</v>
      </c>
      <c r="G35" s="7" t="s">
        <v>271</v>
      </c>
      <c r="J35" s="7" t="s">
        <v>796</v>
      </c>
      <c r="K35" s="7" t="s">
        <v>271</v>
      </c>
      <c r="L35" s="7" t="s">
        <v>836</v>
      </c>
      <c r="M35" s="7" t="s">
        <v>63</v>
      </c>
      <c r="N35" s="7" t="s">
        <v>842</v>
      </c>
      <c r="O35" s="7" t="s">
        <v>63</v>
      </c>
      <c r="Q35" s="7" t="s">
        <v>271</v>
      </c>
      <c r="R35" s="7" t="s">
        <v>848</v>
      </c>
      <c r="S35" s="108" t="s">
        <v>22</v>
      </c>
      <c r="T35" s="7" t="s">
        <v>776</v>
      </c>
    </row>
    <row r="36" spans="1:20" ht="13.2">
      <c r="A36" s="89">
        <v>3848</v>
      </c>
      <c r="B36" s="7" t="s">
        <v>617</v>
      </c>
      <c r="C36" s="109" t="s">
        <v>63</v>
      </c>
      <c r="D36" s="7" t="s">
        <v>271</v>
      </c>
      <c r="E36" s="7" t="s">
        <v>271</v>
      </c>
      <c r="F36" s="7" t="s">
        <v>271</v>
      </c>
      <c r="G36" s="7" t="s">
        <v>271</v>
      </c>
      <c r="J36" s="7" t="s">
        <v>272</v>
      </c>
      <c r="K36" s="7" t="s">
        <v>271</v>
      </c>
      <c r="L36" s="7" t="s">
        <v>836</v>
      </c>
      <c r="M36" s="7" t="s">
        <v>63</v>
      </c>
      <c r="N36" s="7" t="s">
        <v>842</v>
      </c>
      <c r="O36" s="30" t="s">
        <v>774</v>
      </c>
      <c r="Q36" s="7" t="s">
        <v>63</v>
      </c>
      <c r="R36" s="46" t="s">
        <v>854</v>
      </c>
      <c r="S36" s="108" t="s">
        <v>22</v>
      </c>
      <c r="T36" s="7" t="s">
        <v>776</v>
      </c>
    </row>
    <row r="37" spans="1:20" ht="13.2">
      <c r="A37" s="89">
        <v>3849</v>
      </c>
      <c r="B37" s="7" t="s">
        <v>302</v>
      </c>
      <c r="C37" s="109" t="s">
        <v>63</v>
      </c>
      <c r="D37" s="7" t="s">
        <v>271</v>
      </c>
      <c r="E37" s="7" t="s">
        <v>271</v>
      </c>
      <c r="F37" s="7" t="s">
        <v>271</v>
      </c>
      <c r="G37" s="7" t="s">
        <v>271</v>
      </c>
      <c r="J37" s="7" t="s">
        <v>277</v>
      </c>
      <c r="K37" s="7" t="s">
        <v>271</v>
      </c>
      <c r="L37" s="7" t="s">
        <v>348</v>
      </c>
      <c r="M37" s="7" t="s">
        <v>63</v>
      </c>
      <c r="N37" s="7" t="s">
        <v>780</v>
      </c>
      <c r="O37" s="7" t="s">
        <v>63</v>
      </c>
      <c r="Q37" s="7" t="s">
        <v>271</v>
      </c>
      <c r="R37" s="7" t="s">
        <v>815</v>
      </c>
      <c r="S37" s="108" t="s">
        <v>22</v>
      </c>
      <c r="T37" s="7" t="s">
        <v>776</v>
      </c>
    </row>
    <row r="38" spans="1:20" ht="13.2">
      <c r="A38" s="89">
        <v>3850</v>
      </c>
      <c r="B38" s="7" t="s">
        <v>860</v>
      </c>
      <c r="C38" s="109" t="s">
        <v>63</v>
      </c>
      <c r="D38" s="7" t="s">
        <v>63</v>
      </c>
      <c r="E38" s="7" t="s">
        <v>271</v>
      </c>
      <c r="F38" s="7" t="s">
        <v>63</v>
      </c>
      <c r="G38" s="7" t="s">
        <v>271</v>
      </c>
      <c r="J38" s="7" t="s">
        <v>277</v>
      </c>
      <c r="K38" s="7" t="s">
        <v>63</v>
      </c>
      <c r="L38" s="7" t="s">
        <v>857</v>
      </c>
      <c r="Q38" s="7" t="s">
        <v>63</v>
      </c>
      <c r="R38" s="7" t="s">
        <v>862</v>
      </c>
      <c r="S38" s="108" t="s">
        <v>22</v>
      </c>
      <c r="T38" s="7" t="s">
        <v>769</v>
      </c>
    </row>
    <row r="39" spans="1:20" ht="13.2">
      <c r="A39" s="89">
        <v>3851</v>
      </c>
      <c r="B39" s="7" t="s">
        <v>863</v>
      </c>
      <c r="C39" s="109" t="s">
        <v>271</v>
      </c>
      <c r="D39" s="7" t="s">
        <v>63</v>
      </c>
      <c r="E39" s="7" t="s">
        <v>271</v>
      </c>
      <c r="F39" s="7" t="s">
        <v>271</v>
      </c>
      <c r="G39" s="7" t="s">
        <v>63</v>
      </c>
      <c r="H39" s="7" t="s">
        <v>801</v>
      </c>
      <c r="J39" s="7" t="s">
        <v>778</v>
      </c>
      <c r="K39" s="7" t="s">
        <v>271</v>
      </c>
      <c r="L39" s="7" t="s">
        <v>822</v>
      </c>
      <c r="M39" s="7" t="s">
        <v>271</v>
      </c>
      <c r="N39" s="7" t="s">
        <v>865</v>
      </c>
      <c r="Q39" s="7" t="s">
        <v>271</v>
      </c>
      <c r="R39" s="7" t="s">
        <v>848</v>
      </c>
      <c r="S39" s="108" t="s">
        <v>22</v>
      </c>
      <c r="T39" s="7" t="s">
        <v>776</v>
      </c>
    </row>
    <row r="40" spans="1:20" ht="13.2">
      <c r="A40" s="89">
        <v>3852</v>
      </c>
      <c r="B40" s="7" t="s">
        <v>622</v>
      </c>
      <c r="C40" s="109" t="s">
        <v>63</v>
      </c>
      <c r="D40" s="7" t="s">
        <v>271</v>
      </c>
      <c r="E40" s="7" t="s">
        <v>271</v>
      </c>
      <c r="F40" s="7" t="s">
        <v>271</v>
      </c>
      <c r="G40" s="7" t="s">
        <v>271</v>
      </c>
      <c r="J40" s="7" t="s">
        <v>796</v>
      </c>
      <c r="K40" s="7" t="s">
        <v>306</v>
      </c>
      <c r="L40" s="7" t="s">
        <v>866</v>
      </c>
      <c r="M40" s="7" t="s">
        <v>63</v>
      </c>
      <c r="N40" s="7" t="s">
        <v>867</v>
      </c>
      <c r="O40" s="7" t="s">
        <v>63</v>
      </c>
      <c r="Q40" s="7" t="s">
        <v>63</v>
      </c>
      <c r="R40" s="7" t="s">
        <v>868</v>
      </c>
      <c r="S40" s="108" t="s">
        <v>22</v>
      </c>
      <c r="T40" s="7" t="s">
        <v>833</v>
      </c>
    </row>
    <row r="41" spans="1:20" ht="13.2">
      <c r="A41" s="89">
        <v>3853</v>
      </c>
      <c r="B41" s="7" t="s">
        <v>811</v>
      </c>
      <c r="C41" s="109" t="s">
        <v>63</v>
      </c>
      <c r="D41" s="7" t="s">
        <v>63</v>
      </c>
      <c r="E41" s="7" t="s">
        <v>271</v>
      </c>
      <c r="F41" s="7" t="s">
        <v>63</v>
      </c>
      <c r="G41" s="7" t="s">
        <v>271</v>
      </c>
      <c r="J41" s="7" t="s">
        <v>778</v>
      </c>
      <c r="K41" s="7" t="s">
        <v>63</v>
      </c>
      <c r="L41" s="7" t="s">
        <v>866</v>
      </c>
      <c r="Q41" s="7" t="s">
        <v>63</v>
      </c>
      <c r="R41" s="7" t="s">
        <v>800</v>
      </c>
      <c r="S41" s="108" t="s">
        <v>22</v>
      </c>
      <c r="T41" s="7" t="s">
        <v>769</v>
      </c>
    </row>
    <row r="42" spans="1:20" ht="13.2">
      <c r="A42" s="89">
        <v>3854</v>
      </c>
      <c r="B42" s="7" t="s">
        <v>622</v>
      </c>
      <c r="C42" s="109" t="s">
        <v>63</v>
      </c>
      <c r="D42" s="7" t="s">
        <v>63</v>
      </c>
      <c r="E42" s="7" t="s">
        <v>271</v>
      </c>
      <c r="F42" s="7" t="s">
        <v>63</v>
      </c>
      <c r="G42" s="7" t="s">
        <v>271</v>
      </c>
      <c r="J42" s="7" t="s">
        <v>778</v>
      </c>
      <c r="K42" s="7" t="s">
        <v>63</v>
      </c>
      <c r="L42" s="7" t="s">
        <v>857</v>
      </c>
      <c r="Q42" s="7" t="s">
        <v>63</v>
      </c>
      <c r="R42" s="7" t="s">
        <v>800</v>
      </c>
      <c r="S42" s="108" t="s">
        <v>22</v>
      </c>
      <c r="T42" s="7" t="s">
        <v>769</v>
      </c>
    </row>
    <row r="43" spans="1:20" ht="13.2">
      <c r="A43" s="89">
        <v>3855</v>
      </c>
      <c r="B43" s="7" t="s">
        <v>612</v>
      </c>
      <c r="C43" s="109" t="s">
        <v>63</v>
      </c>
      <c r="D43" s="7" t="s">
        <v>271</v>
      </c>
      <c r="E43" s="7" t="s">
        <v>271</v>
      </c>
      <c r="F43" s="7" t="s">
        <v>271</v>
      </c>
      <c r="G43" s="7" t="s">
        <v>271</v>
      </c>
      <c r="J43" s="7" t="s">
        <v>272</v>
      </c>
      <c r="K43" s="7" t="s">
        <v>271</v>
      </c>
      <c r="L43" s="7" t="s">
        <v>348</v>
      </c>
      <c r="M43" s="7" t="s">
        <v>271</v>
      </c>
      <c r="N43" s="7" t="s">
        <v>870</v>
      </c>
      <c r="O43" s="30" t="s">
        <v>774</v>
      </c>
      <c r="Q43" s="7" t="s">
        <v>63</v>
      </c>
      <c r="R43" s="7" t="s">
        <v>824</v>
      </c>
      <c r="S43" s="108" t="s">
        <v>22</v>
      </c>
      <c r="T43" s="7" t="s">
        <v>776</v>
      </c>
    </row>
    <row r="44" spans="1:20" ht="13.2">
      <c r="A44" s="89">
        <v>3856</v>
      </c>
      <c r="B44" s="7" t="s">
        <v>622</v>
      </c>
      <c r="C44" s="109" t="s">
        <v>63</v>
      </c>
      <c r="D44" s="7" t="s">
        <v>271</v>
      </c>
      <c r="E44" s="7" t="s">
        <v>271</v>
      </c>
      <c r="F44" s="7" t="s">
        <v>271</v>
      </c>
      <c r="G44" s="7" t="s">
        <v>271</v>
      </c>
      <c r="J44" s="7" t="s">
        <v>778</v>
      </c>
      <c r="K44" s="7" t="s">
        <v>63</v>
      </c>
      <c r="L44" s="7" t="s">
        <v>857</v>
      </c>
      <c r="M44" s="7" t="s">
        <v>63</v>
      </c>
      <c r="N44" s="7" t="s">
        <v>842</v>
      </c>
      <c r="O44" s="7" t="s">
        <v>63</v>
      </c>
      <c r="Q44" s="7" t="s">
        <v>63</v>
      </c>
      <c r="R44" s="7" t="s">
        <v>871</v>
      </c>
      <c r="S44" s="108" t="s">
        <v>22</v>
      </c>
      <c r="T44" s="7" t="s">
        <v>769</v>
      </c>
    </row>
    <row r="45" spans="1:20" ht="13.2">
      <c r="A45" s="89">
        <v>3857</v>
      </c>
      <c r="B45" s="7" t="s">
        <v>872</v>
      </c>
      <c r="C45" s="109" t="s">
        <v>63</v>
      </c>
      <c r="D45" s="7" t="s">
        <v>63</v>
      </c>
      <c r="E45" s="7" t="s">
        <v>271</v>
      </c>
      <c r="F45" s="7" t="s">
        <v>63</v>
      </c>
      <c r="G45" s="7" t="s">
        <v>271</v>
      </c>
      <c r="J45" s="7" t="s">
        <v>277</v>
      </c>
      <c r="K45" s="7" t="s">
        <v>63</v>
      </c>
      <c r="L45" s="7" t="s">
        <v>873</v>
      </c>
      <c r="Q45" s="7" t="s">
        <v>63</v>
      </c>
      <c r="R45" s="7" t="s">
        <v>874</v>
      </c>
      <c r="S45" s="108" t="s">
        <v>22</v>
      </c>
      <c r="T45" s="7" t="s">
        <v>769</v>
      </c>
    </row>
    <row r="46" spans="1:20" ht="13.2">
      <c r="A46" s="89">
        <v>3858</v>
      </c>
      <c r="B46" s="7" t="s">
        <v>270</v>
      </c>
      <c r="C46" s="109" t="s">
        <v>63</v>
      </c>
      <c r="D46" s="7" t="s">
        <v>63</v>
      </c>
      <c r="E46" s="7" t="s">
        <v>271</v>
      </c>
      <c r="F46" s="7" t="s">
        <v>63</v>
      </c>
      <c r="G46" s="7" t="s">
        <v>271</v>
      </c>
      <c r="J46" s="7" t="s">
        <v>272</v>
      </c>
      <c r="K46" s="7" t="s">
        <v>271</v>
      </c>
      <c r="L46" s="7" t="s">
        <v>836</v>
      </c>
      <c r="Q46" s="7" t="s">
        <v>63</v>
      </c>
      <c r="R46" s="7" t="s">
        <v>875</v>
      </c>
      <c r="S46" s="108" t="s">
        <v>22</v>
      </c>
      <c r="T46" s="7" t="s">
        <v>776</v>
      </c>
    </row>
    <row r="47" spans="1:20" ht="13.2">
      <c r="A47" s="89">
        <v>3859</v>
      </c>
      <c r="B47" s="7" t="s">
        <v>876</v>
      </c>
      <c r="C47" s="109" t="s">
        <v>63</v>
      </c>
      <c r="D47" s="7" t="s">
        <v>271</v>
      </c>
      <c r="E47" s="7" t="s">
        <v>271</v>
      </c>
      <c r="F47" s="7" t="s">
        <v>271</v>
      </c>
      <c r="G47" s="7" t="s">
        <v>271</v>
      </c>
      <c r="J47" s="7" t="s">
        <v>272</v>
      </c>
      <c r="K47" s="7" t="s">
        <v>271</v>
      </c>
      <c r="L47" s="7" t="s">
        <v>836</v>
      </c>
      <c r="M47" s="7" t="s">
        <v>63</v>
      </c>
      <c r="N47" s="7" t="s">
        <v>842</v>
      </c>
      <c r="O47" s="7" t="s">
        <v>63</v>
      </c>
      <c r="Q47" s="7" t="s">
        <v>271</v>
      </c>
      <c r="R47" s="7" t="s">
        <v>878</v>
      </c>
      <c r="S47" s="108" t="s">
        <v>22</v>
      </c>
      <c r="T47" s="7" t="s">
        <v>776</v>
      </c>
    </row>
    <row r="48" spans="1:20" ht="13.2">
      <c r="A48" s="89">
        <v>3953</v>
      </c>
      <c r="B48" s="7" t="s">
        <v>789</v>
      </c>
      <c r="C48" s="109" t="s">
        <v>271</v>
      </c>
      <c r="D48" s="7" t="s">
        <v>63</v>
      </c>
      <c r="E48" s="7" t="s">
        <v>271</v>
      </c>
      <c r="F48" s="7" t="s">
        <v>271</v>
      </c>
      <c r="G48" s="7" t="s">
        <v>271</v>
      </c>
      <c r="H48" s="7" t="s">
        <v>879</v>
      </c>
      <c r="J48" s="7" t="s">
        <v>796</v>
      </c>
      <c r="K48" s="7" t="s">
        <v>271</v>
      </c>
      <c r="L48" s="7" t="s">
        <v>880</v>
      </c>
      <c r="P48" s="7" t="s">
        <v>881</v>
      </c>
      <c r="Q48" s="7" t="s">
        <v>271</v>
      </c>
      <c r="R48" s="7" t="s">
        <v>848</v>
      </c>
      <c r="S48" s="7" t="s">
        <v>882</v>
      </c>
      <c r="T48" s="7" t="s">
        <v>776</v>
      </c>
    </row>
    <row r="49" spans="1:20" ht="13.2">
      <c r="A49" s="89">
        <v>3954</v>
      </c>
      <c r="B49" s="7" t="s">
        <v>352</v>
      </c>
      <c r="C49" s="109" t="s">
        <v>63</v>
      </c>
      <c r="D49" s="7" t="s">
        <v>63</v>
      </c>
      <c r="E49" s="7" t="s">
        <v>271</v>
      </c>
      <c r="F49" s="7" t="s">
        <v>271</v>
      </c>
      <c r="G49" s="7" t="s">
        <v>63</v>
      </c>
      <c r="J49" s="7" t="s">
        <v>272</v>
      </c>
      <c r="K49" s="7" t="s">
        <v>271</v>
      </c>
      <c r="L49" s="7" t="s">
        <v>836</v>
      </c>
      <c r="M49" s="7" t="s">
        <v>63</v>
      </c>
      <c r="N49" s="7" t="s">
        <v>842</v>
      </c>
      <c r="O49" s="30" t="s">
        <v>774</v>
      </c>
      <c r="Q49" s="7" t="s">
        <v>271</v>
      </c>
      <c r="R49" s="7" t="s">
        <v>848</v>
      </c>
      <c r="S49" s="7" t="s">
        <v>882</v>
      </c>
      <c r="T49" s="7" t="s">
        <v>776</v>
      </c>
    </row>
    <row r="50" spans="1:20" ht="13.2">
      <c r="A50" s="89">
        <v>3955</v>
      </c>
      <c r="B50" s="7" t="s">
        <v>329</v>
      </c>
      <c r="C50" s="109" t="s">
        <v>63</v>
      </c>
      <c r="D50" s="7" t="s">
        <v>271</v>
      </c>
      <c r="E50" s="7" t="s">
        <v>271</v>
      </c>
      <c r="F50" s="7" t="s">
        <v>271</v>
      </c>
      <c r="G50" s="7" t="s">
        <v>271</v>
      </c>
      <c r="H50" s="7" t="s">
        <v>884</v>
      </c>
      <c r="J50" s="7" t="s">
        <v>796</v>
      </c>
      <c r="K50" s="7" t="s">
        <v>306</v>
      </c>
      <c r="L50" s="7" t="s">
        <v>885</v>
      </c>
      <c r="M50" s="7" t="s">
        <v>63</v>
      </c>
      <c r="N50" s="7" t="s">
        <v>842</v>
      </c>
      <c r="O50" s="7" t="s">
        <v>63</v>
      </c>
      <c r="Q50" s="7" t="s">
        <v>63</v>
      </c>
      <c r="R50" s="7" t="s">
        <v>887</v>
      </c>
      <c r="S50" s="7" t="s">
        <v>882</v>
      </c>
      <c r="T50" s="7" t="s">
        <v>833</v>
      </c>
    </row>
    <row r="51" spans="1:20" ht="13.2">
      <c r="A51" s="89">
        <v>3956</v>
      </c>
      <c r="B51" s="7" t="s">
        <v>789</v>
      </c>
      <c r="C51" s="109" t="s">
        <v>63</v>
      </c>
      <c r="D51" s="7" t="s">
        <v>271</v>
      </c>
      <c r="E51" s="7" t="s">
        <v>271</v>
      </c>
      <c r="F51" s="7" t="s">
        <v>271</v>
      </c>
      <c r="G51" s="7" t="s">
        <v>271</v>
      </c>
      <c r="H51" s="7" t="s">
        <v>884</v>
      </c>
      <c r="J51" s="7" t="s">
        <v>272</v>
      </c>
      <c r="K51" s="7" t="s">
        <v>271</v>
      </c>
      <c r="L51" s="7" t="s">
        <v>888</v>
      </c>
      <c r="M51" s="7" t="s">
        <v>63</v>
      </c>
      <c r="N51" s="7" t="s">
        <v>842</v>
      </c>
      <c r="Q51" s="7" t="s">
        <v>271</v>
      </c>
      <c r="R51" s="7" t="s">
        <v>848</v>
      </c>
      <c r="S51" s="7" t="s">
        <v>22</v>
      </c>
      <c r="T51" s="7" t="s">
        <v>776</v>
      </c>
    </row>
    <row r="52" spans="1:20" ht="13.2">
      <c r="A52" s="89">
        <v>3957</v>
      </c>
      <c r="B52" s="7" t="s">
        <v>889</v>
      </c>
      <c r="C52" s="109" t="s">
        <v>63</v>
      </c>
      <c r="D52" s="7" t="s">
        <v>63</v>
      </c>
      <c r="E52" s="7" t="s">
        <v>271</v>
      </c>
      <c r="F52" s="7" t="s">
        <v>271</v>
      </c>
      <c r="G52" s="7" t="s">
        <v>63</v>
      </c>
      <c r="J52" s="7" t="s">
        <v>796</v>
      </c>
      <c r="K52" s="7" t="s">
        <v>271</v>
      </c>
      <c r="L52" s="7" t="s">
        <v>890</v>
      </c>
      <c r="M52" s="7" t="s">
        <v>63</v>
      </c>
      <c r="N52" s="7" t="s">
        <v>842</v>
      </c>
      <c r="Q52" s="7" t="s">
        <v>271</v>
      </c>
      <c r="R52" s="7" t="s">
        <v>848</v>
      </c>
      <c r="S52" s="7" t="s">
        <v>22</v>
      </c>
      <c r="T52" s="7" t="s">
        <v>776</v>
      </c>
    </row>
    <row r="53" spans="1:20" ht="13.2">
      <c r="A53" s="89">
        <v>3958</v>
      </c>
      <c r="B53" s="7" t="s">
        <v>270</v>
      </c>
      <c r="C53" s="109" t="s">
        <v>63</v>
      </c>
      <c r="D53" s="7" t="s">
        <v>271</v>
      </c>
      <c r="E53" s="7" t="s">
        <v>271</v>
      </c>
      <c r="F53" s="7" t="s">
        <v>271</v>
      </c>
      <c r="G53" s="7" t="s">
        <v>271</v>
      </c>
      <c r="H53" s="7" t="s">
        <v>884</v>
      </c>
      <c r="J53" s="7" t="s">
        <v>778</v>
      </c>
      <c r="K53" s="7" t="s">
        <v>306</v>
      </c>
      <c r="L53" s="7" t="s">
        <v>891</v>
      </c>
      <c r="M53" s="7" t="s">
        <v>63</v>
      </c>
      <c r="N53" s="7" t="s">
        <v>867</v>
      </c>
      <c r="O53" s="7" t="s">
        <v>63</v>
      </c>
      <c r="Q53" s="7" t="s">
        <v>271</v>
      </c>
      <c r="R53" s="7" t="s">
        <v>848</v>
      </c>
      <c r="S53" s="7" t="s">
        <v>22</v>
      </c>
      <c r="T53" s="7" t="s">
        <v>833</v>
      </c>
    </row>
    <row r="54" spans="1:20" ht="13.2">
      <c r="A54" s="89">
        <v>3959</v>
      </c>
      <c r="B54" s="7" t="s">
        <v>622</v>
      </c>
      <c r="C54" s="109" t="s">
        <v>63</v>
      </c>
      <c r="D54" s="7" t="s">
        <v>63</v>
      </c>
      <c r="E54" s="7" t="s">
        <v>271</v>
      </c>
      <c r="F54" s="7" t="s">
        <v>271</v>
      </c>
      <c r="G54" s="7" t="s">
        <v>271</v>
      </c>
      <c r="J54" s="7" t="s">
        <v>796</v>
      </c>
      <c r="K54" s="7" t="s">
        <v>271</v>
      </c>
      <c r="L54" s="7" t="s">
        <v>893</v>
      </c>
      <c r="M54" s="7" t="s">
        <v>63</v>
      </c>
      <c r="N54" s="7" t="s">
        <v>842</v>
      </c>
      <c r="O54" s="30" t="s">
        <v>774</v>
      </c>
      <c r="Q54" s="7" t="s">
        <v>271</v>
      </c>
      <c r="R54" s="7" t="s">
        <v>848</v>
      </c>
      <c r="S54" s="7" t="s">
        <v>22</v>
      </c>
      <c r="T54" s="7" t="s">
        <v>776</v>
      </c>
    </row>
    <row r="55" spans="1:20" ht="13.2">
      <c r="A55" s="89">
        <v>3991</v>
      </c>
      <c r="B55" s="7" t="s">
        <v>894</v>
      </c>
      <c r="C55" s="109" t="s">
        <v>63</v>
      </c>
      <c r="D55" s="7" t="s">
        <v>271</v>
      </c>
      <c r="E55" s="7" t="s">
        <v>271</v>
      </c>
      <c r="F55" s="7" t="s">
        <v>271</v>
      </c>
      <c r="G55" s="7" t="s">
        <v>271</v>
      </c>
      <c r="J55" s="7" t="s">
        <v>277</v>
      </c>
      <c r="K55" s="7" t="s">
        <v>63</v>
      </c>
      <c r="L55" s="7" t="s">
        <v>895</v>
      </c>
      <c r="M55" s="7" t="s">
        <v>63</v>
      </c>
      <c r="N55" s="7" t="s">
        <v>896</v>
      </c>
      <c r="O55" s="30" t="s">
        <v>774</v>
      </c>
      <c r="Q55" s="7" t="s">
        <v>271</v>
      </c>
      <c r="R55" s="7" t="s">
        <v>848</v>
      </c>
      <c r="S55" s="7" t="s">
        <v>22</v>
      </c>
      <c r="T55" s="7" t="s">
        <v>833</v>
      </c>
    </row>
    <row r="56" spans="1:20" ht="13.2">
      <c r="A56" s="89">
        <v>3992</v>
      </c>
      <c r="B56" s="7" t="s">
        <v>897</v>
      </c>
      <c r="C56" s="109" t="s">
        <v>63</v>
      </c>
      <c r="D56" s="7" t="s">
        <v>63</v>
      </c>
      <c r="E56" s="7" t="s">
        <v>271</v>
      </c>
      <c r="F56" s="7" t="s">
        <v>271</v>
      </c>
      <c r="G56" s="7" t="s">
        <v>271</v>
      </c>
      <c r="H56" s="7" t="s">
        <v>899</v>
      </c>
      <c r="J56" s="7" t="s">
        <v>277</v>
      </c>
      <c r="K56" s="7" t="s">
        <v>63</v>
      </c>
      <c r="L56" s="7" t="s">
        <v>857</v>
      </c>
      <c r="N56" s="7" t="s">
        <v>842</v>
      </c>
      <c r="O56" s="7" t="s">
        <v>63</v>
      </c>
      <c r="P56" s="7" t="s">
        <v>900</v>
      </c>
      <c r="Q56" s="7" t="s">
        <v>63</v>
      </c>
      <c r="R56" s="7" t="s">
        <v>875</v>
      </c>
      <c r="S56" s="7" t="s">
        <v>22</v>
      </c>
      <c r="T56" s="7" t="s">
        <v>769</v>
      </c>
    </row>
    <row r="57" spans="1:20" ht="13.2">
      <c r="A57" s="89">
        <v>3993</v>
      </c>
      <c r="B57" s="7" t="s">
        <v>768</v>
      </c>
      <c r="C57" s="109" t="s">
        <v>63</v>
      </c>
      <c r="D57" s="7" t="s">
        <v>63</v>
      </c>
      <c r="E57" s="7" t="s">
        <v>63</v>
      </c>
      <c r="F57" s="7" t="s">
        <v>271</v>
      </c>
      <c r="G57" s="7" t="s">
        <v>271</v>
      </c>
      <c r="J57" s="7" t="s">
        <v>272</v>
      </c>
      <c r="K57" s="7" t="s">
        <v>306</v>
      </c>
      <c r="L57" s="7" t="s">
        <v>866</v>
      </c>
      <c r="M57" s="7" t="s">
        <v>63</v>
      </c>
      <c r="N57" s="7" t="s">
        <v>842</v>
      </c>
      <c r="O57" s="7" t="s">
        <v>852</v>
      </c>
      <c r="Q57" s="7" t="s">
        <v>271</v>
      </c>
      <c r="R57" s="7" t="s">
        <v>871</v>
      </c>
      <c r="S57" s="7" t="s">
        <v>22</v>
      </c>
      <c r="T57" s="7" t="s">
        <v>833</v>
      </c>
    </row>
    <row r="58" spans="1:20" ht="13.2">
      <c r="A58" s="89">
        <v>3994</v>
      </c>
      <c r="B58" s="7" t="s">
        <v>902</v>
      </c>
      <c r="C58" s="109" t="s">
        <v>63</v>
      </c>
      <c r="D58" s="7" t="s">
        <v>63</v>
      </c>
      <c r="E58" s="7" t="s">
        <v>63</v>
      </c>
      <c r="F58" s="7" t="s">
        <v>271</v>
      </c>
      <c r="G58" s="7" t="s">
        <v>271</v>
      </c>
      <c r="H58" s="7" t="s">
        <v>903</v>
      </c>
      <c r="J58" s="7" t="s">
        <v>277</v>
      </c>
      <c r="K58" s="7" t="s">
        <v>63</v>
      </c>
      <c r="L58" s="7" t="s">
        <v>857</v>
      </c>
      <c r="M58" s="7" t="s">
        <v>63</v>
      </c>
      <c r="N58" s="7" t="s">
        <v>842</v>
      </c>
      <c r="O58" s="7" t="s">
        <v>63</v>
      </c>
      <c r="P58" s="7" t="s">
        <v>904</v>
      </c>
      <c r="Q58" s="7" t="s">
        <v>271</v>
      </c>
      <c r="R58" s="7" t="s">
        <v>848</v>
      </c>
      <c r="S58" s="7" t="s">
        <v>22</v>
      </c>
      <c r="T58" s="7" t="s">
        <v>769</v>
      </c>
    </row>
    <row r="59" spans="1:20" ht="13.2">
      <c r="A59" s="89">
        <v>3995</v>
      </c>
      <c r="B59" s="7" t="s">
        <v>905</v>
      </c>
      <c r="C59" s="109" t="s">
        <v>63</v>
      </c>
      <c r="D59" s="7" t="s">
        <v>271</v>
      </c>
      <c r="E59" s="7" t="s">
        <v>271</v>
      </c>
      <c r="F59" s="7" t="s">
        <v>271</v>
      </c>
      <c r="G59" s="7" t="s">
        <v>271</v>
      </c>
      <c r="J59" s="7" t="s">
        <v>277</v>
      </c>
      <c r="K59" s="7" t="s">
        <v>63</v>
      </c>
      <c r="L59" s="7" t="s">
        <v>857</v>
      </c>
      <c r="M59" s="7" t="s">
        <v>63</v>
      </c>
      <c r="N59" s="7" t="s">
        <v>867</v>
      </c>
      <c r="O59" s="7" t="s">
        <v>852</v>
      </c>
      <c r="Q59" s="7" t="s">
        <v>271</v>
      </c>
      <c r="R59" s="7" t="s">
        <v>848</v>
      </c>
      <c r="S59" s="7" t="s">
        <v>22</v>
      </c>
      <c r="T59" s="7" t="s">
        <v>769</v>
      </c>
    </row>
    <row r="60" spans="1:20" ht="13.2">
      <c r="A60" s="89">
        <v>3996</v>
      </c>
      <c r="B60" s="7" t="s">
        <v>763</v>
      </c>
      <c r="C60" s="109" t="s">
        <v>63</v>
      </c>
      <c r="D60" s="7" t="s">
        <v>271</v>
      </c>
      <c r="E60" s="7" t="s">
        <v>271</v>
      </c>
      <c r="F60" s="7" t="s">
        <v>271</v>
      </c>
      <c r="G60" s="7" t="s">
        <v>271</v>
      </c>
      <c r="J60" s="7" t="s">
        <v>272</v>
      </c>
      <c r="K60" s="7" t="s">
        <v>271</v>
      </c>
      <c r="L60" s="7" t="s">
        <v>348</v>
      </c>
      <c r="M60" s="7" t="s">
        <v>271</v>
      </c>
      <c r="N60" s="7" t="s">
        <v>907</v>
      </c>
      <c r="O60" s="7" t="s">
        <v>63</v>
      </c>
      <c r="P60" s="7" t="s">
        <v>904</v>
      </c>
      <c r="Q60" s="7" t="s">
        <v>63</v>
      </c>
      <c r="R60" s="7" t="s">
        <v>846</v>
      </c>
      <c r="S60" s="7" t="s">
        <v>22</v>
      </c>
      <c r="T60" s="7" t="s">
        <v>776</v>
      </c>
    </row>
    <row r="61" spans="1:20" ht="13.2">
      <c r="A61" s="89">
        <v>3997</v>
      </c>
      <c r="B61" s="7" t="s">
        <v>908</v>
      </c>
      <c r="C61" s="109" t="s">
        <v>63</v>
      </c>
      <c r="D61" s="7" t="s">
        <v>63</v>
      </c>
      <c r="E61" s="7" t="s">
        <v>271</v>
      </c>
      <c r="F61" s="7" t="s">
        <v>271</v>
      </c>
      <c r="G61" s="7" t="s">
        <v>271</v>
      </c>
      <c r="H61" s="7" t="s">
        <v>909</v>
      </c>
      <c r="I61" s="7" t="s">
        <v>910</v>
      </c>
      <c r="J61" s="7" t="s">
        <v>272</v>
      </c>
      <c r="K61" s="7" t="s">
        <v>271</v>
      </c>
      <c r="L61" s="7" t="s">
        <v>890</v>
      </c>
      <c r="M61" s="7" t="s">
        <v>271</v>
      </c>
      <c r="N61" s="7" t="s">
        <v>911</v>
      </c>
      <c r="O61" s="7" t="s">
        <v>852</v>
      </c>
      <c r="Q61" s="7" t="s">
        <v>63</v>
      </c>
      <c r="R61" s="7" t="s">
        <v>846</v>
      </c>
      <c r="S61" s="7" t="s">
        <v>22</v>
      </c>
      <c r="T61" s="7" t="s">
        <v>776</v>
      </c>
    </row>
    <row r="62" spans="1:20" ht="13.2">
      <c r="A62" s="89">
        <v>3998</v>
      </c>
      <c r="B62" s="7" t="s">
        <v>619</v>
      </c>
      <c r="C62" s="109" t="s">
        <v>271</v>
      </c>
      <c r="D62" s="7" t="s">
        <v>63</v>
      </c>
      <c r="E62" s="7" t="s">
        <v>271</v>
      </c>
      <c r="F62" s="7" t="s">
        <v>271</v>
      </c>
      <c r="G62" s="7" t="s">
        <v>63</v>
      </c>
      <c r="J62" s="7" t="s">
        <v>272</v>
      </c>
      <c r="K62" s="7" t="s">
        <v>271</v>
      </c>
      <c r="L62" s="7" t="s">
        <v>822</v>
      </c>
      <c r="M62" s="7" t="s">
        <v>271</v>
      </c>
      <c r="N62" s="7" t="s">
        <v>913</v>
      </c>
      <c r="Q62" s="7" t="s">
        <v>63</v>
      </c>
      <c r="R62" s="7" t="s">
        <v>846</v>
      </c>
      <c r="S62" s="7" t="s">
        <v>22</v>
      </c>
      <c r="T62" s="7" t="s">
        <v>776</v>
      </c>
    </row>
    <row r="63" spans="1:20" ht="13.2">
      <c r="A63" s="89">
        <v>3999</v>
      </c>
      <c r="B63" s="7" t="s">
        <v>589</v>
      </c>
      <c r="C63" s="109" t="s">
        <v>63</v>
      </c>
      <c r="D63" s="7" t="s">
        <v>271</v>
      </c>
      <c r="E63" s="7" t="s">
        <v>271</v>
      </c>
      <c r="F63" s="7" t="s">
        <v>271</v>
      </c>
      <c r="G63" s="7" t="s">
        <v>271</v>
      </c>
      <c r="J63" s="7" t="s">
        <v>272</v>
      </c>
      <c r="K63" s="7" t="s">
        <v>271</v>
      </c>
      <c r="L63" s="7" t="s">
        <v>893</v>
      </c>
      <c r="M63" s="7" t="s">
        <v>63</v>
      </c>
      <c r="N63" s="7" t="s">
        <v>914</v>
      </c>
      <c r="O63" s="7" t="s">
        <v>852</v>
      </c>
      <c r="P63" s="7" t="s">
        <v>915</v>
      </c>
      <c r="Q63" s="7" t="s">
        <v>271</v>
      </c>
      <c r="R63" s="7" t="s">
        <v>848</v>
      </c>
      <c r="S63" s="7" t="s">
        <v>22</v>
      </c>
      <c r="T63" s="7" t="s">
        <v>776</v>
      </c>
    </row>
    <row r="64" spans="1:20" ht="13.2">
      <c r="A64" s="89">
        <v>4000</v>
      </c>
      <c r="B64" s="7" t="s">
        <v>916</v>
      </c>
      <c r="C64" s="109" t="s">
        <v>63</v>
      </c>
      <c r="D64" s="7" t="s">
        <v>63</v>
      </c>
      <c r="E64" s="7" t="s">
        <v>63</v>
      </c>
      <c r="F64" s="7" t="s">
        <v>63</v>
      </c>
      <c r="G64" s="7" t="s">
        <v>271</v>
      </c>
      <c r="H64" s="7" t="s">
        <v>917</v>
      </c>
      <c r="J64" s="7" t="s">
        <v>272</v>
      </c>
      <c r="K64" s="7" t="s">
        <v>271</v>
      </c>
      <c r="L64" s="7" t="s">
        <v>348</v>
      </c>
      <c r="Q64" s="7" t="s">
        <v>63</v>
      </c>
      <c r="R64" s="7" t="s">
        <v>846</v>
      </c>
      <c r="S64" s="7" t="s">
        <v>22</v>
      </c>
      <c r="T64" s="7" t="s">
        <v>776</v>
      </c>
    </row>
    <row r="65" spans="1:20" ht="13.2">
      <c r="A65" s="89">
        <v>4028</v>
      </c>
      <c r="B65" s="7" t="s">
        <v>542</v>
      </c>
      <c r="C65" s="109" t="s">
        <v>63</v>
      </c>
      <c r="D65" s="7" t="s">
        <v>63</v>
      </c>
      <c r="E65" s="7" t="s">
        <v>271</v>
      </c>
      <c r="F65" s="7" t="s">
        <v>63</v>
      </c>
      <c r="G65" s="7" t="s">
        <v>271</v>
      </c>
      <c r="J65" s="7" t="s">
        <v>778</v>
      </c>
      <c r="K65" s="7" t="s">
        <v>63</v>
      </c>
      <c r="L65" s="7" t="s">
        <v>918</v>
      </c>
      <c r="Q65" s="7" t="s">
        <v>271</v>
      </c>
      <c r="R65" s="7" t="s">
        <v>848</v>
      </c>
      <c r="S65" s="7" t="s">
        <v>22</v>
      </c>
      <c r="T65" s="7" t="s">
        <v>776</v>
      </c>
    </row>
    <row r="66" spans="1:20" ht="13.2">
      <c r="A66" s="89">
        <v>4029</v>
      </c>
      <c r="B66" s="7" t="s">
        <v>675</v>
      </c>
      <c r="C66" s="109" t="s">
        <v>63</v>
      </c>
      <c r="D66" s="7" t="s">
        <v>271</v>
      </c>
      <c r="E66" s="7" t="s">
        <v>271</v>
      </c>
      <c r="F66" s="7" t="s">
        <v>271</v>
      </c>
      <c r="G66" s="7" t="s">
        <v>271</v>
      </c>
      <c r="J66" s="7" t="s">
        <v>272</v>
      </c>
      <c r="K66" s="7" t="s">
        <v>271</v>
      </c>
      <c r="L66" s="7" t="s">
        <v>893</v>
      </c>
      <c r="M66" s="7" t="s">
        <v>63</v>
      </c>
      <c r="N66" s="7" t="s">
        <v>914</v>
      </c>
      <c r="O66" s="7" t="s">
        <v>63</v>
      </c>
      <c r="P66" s="7" t="s">
        <v>904</v>
      </c>
      <c r="Q66" s="7" t="s">
        <v>271</v>
      </c>
      <c r="R66" s="7" t="s">
        <v>848</v>
      </c>
      <c r="S66" s="7" t="s">
        <v>22</v>
      </c>
      <c r="T66" s="7" t="s">
        <v>776</v>
      </c>
    </row>
    <row r="67" spans="1:20" ht="13.2">
      <c r="A67" s="89">
        <v>4030</v>
      </c>
      <c r="B67" s="7" t="s">
        <v>675</v>
      </c>
      <c r="C67" s="109" t="s">
        <v>63</v>
      </c>
      <c r="D67" s="7" t="s">
        <v>271</v>
      </c>
      <c r="E67" s="7" t="s">
        <v>271</v>
      </c>
      <c r="F67" s="7" t="s">
        <v>271</v>
      </c>
      <c r="G67" s="7" t="s">
        <v>271</v>
      </c>
      <c r="J67" s="7" t="s">
        <v>272</v>
      </c>
      <c r="K67" s="7" t="s">
        <v>271</v>
      </c>
      <c r="L67" s="7" t="s">
        <v>893</v>
      </c>
      <c r="M67" s="7" t="s">
        <v>63</v>
      </c>
      <c r="N67" s="7" t="s">
        <v>914</v>
      </c>
      <c r="O67" s="7" t="s">
        <v>63</v>
      </c>
      <c r="Q67" s="7" t="s">
        <v>63</v>
      </c>
      <c r="R67" s="7" t="s">
        <v>846</v>
      </c>
      <c r="S67" s="7" t="s">
        <v>22</v>
      </c>
      <c r="T67" s="7" t="s">
        <v>776</v>
      </c>
    </row>
    <row r="68" spans="1:20" ht="13.2">
      <c r="A68" s="89">
        <v>4031</v>
      </c>
      <c r="B68" s="7" t="s">
        <v>763</v>
      </c>
      <c r="C68" s="109" t="s">
        <v>63</v>
      </c>
      <c r="D68" s="7" t="s">
        <v>63</v>
      </c>
      <c r="E68" s="7" t="s">
        <v>271</v>
      </c>
      <c r="F68" s="7" t="s">
        <v>63</v>
      </c>
      <c r="G68" s="7" t="s">
        <v>271</v>
      </c>
      <c r="J68" s="7" t="s">
        <v>272</v>
      </c>
      <c r="K68" s="7" t="s">
        <v>271</v>
      </c>
      <c r="L68" s="7" t="s">
        <v>822</v>
      </c>
      <c r="M68" s="7" t="s">
        <v>63</v>
      </c>
      <c r="N68" s="7" t="s">
        <v>922</v>
      </c>
      <c r="Q68" s="7" t="s">
        <v>63</v>
      </c>
      <c r="R68" s="7" t="s">
        <v>846</v>
      </c>
      <c r="S68" s="7" t="s">
        <v>22</v>
      </c>
      <c r="T68" s="7" t="s">
        <v>776</v>
      </c>
    </row>
    <row r="69" spans="1:20" ht="13.2">
      <c r="A69" s="89">
        <v>4032</v>
      </c>
      <c r="B69" s="7" t="s">
        <v>675</v>
      </c>
      <c r="C69" s="109" t="s">
        <v>63</v>
      </c>
      <c r="D69" s="7" t="s">
        <v>271</v>
      </c>
      <c r="E69" s="7" t="s">
        <v>271</v>
      </c>
      <c r="F69" s="7" t="s">
        <v>271</v>
      </c>
      <c r="G69" s="7" t="s">
        <v>271</v>
      </c>
      <c r="J69" s="7" t="s">
        <v>277</v>
      </c>
      <c r="K69" s="7" t="s">
        <v>63</v>
      </c>
      <c r="L69" s="7" t="s">
        <v>857</v>
      </c>
      <c r="M69" s="7" t="s">
        <v>63</v>
      </c>
      <c r="N69" s="7" t="s">
        <v>914</v>
      </c>
      <c r="O69" s="7" t="s">
        <v>63</v>
      </c>
      <c r="P69" s="7" t="s">
        <v>904</v>
      </c>
      <c r="Q69" s="7" t="s">
        <v>271</v>
      </c>
      <c r="R69" s="7" t="s">
        <v>923</v>
      </c>
      <c r="S69" s="7" t="s">
        <v>22</v>
      </c>
      <c r="T69" s="7" t="s">
        <v>833</v>
      </c>
    </row>
    <row r="70" spans="1:20" ht="13.2">
      <c r="A70" s="89">
        <v>4033</v>
      </c>
      <c r="B70" s="7" t="s">
        <v>568</v>
      </c>
      <c r="C70" s="109" t="s">
        <v>271</v>
      </c>
      <c r="D70" s="7" t="s">
        <v>63</v>
      </c>
      <c r="E70" s="7" t="s">
        <v>271</v>
      </c>
      <c r="F70" s="7" t="s">
        <v>271</v>
      </c>
      <c r="G70" s="7" t="s">
        <v>271</v>
      </c>
      <c r="J70" s="7" t="s">
        <v>272</v>
      </c>
      <c r="K70" s="7" t="s">
        <v>271</v>
      </c>
      <c r="L70" s="7" t="s">
        <v>822</v>
      </c>
      <c r="M70" s="7" t="s">
        <v>271</v>
      </c>
      <c r="N70" s="7" t="s">
        <v>822</v>
      </c>
      <c r="O70" s="7" t="s">
        <v>271</v>
      </c>
      <c r="Q70" s="7" t="s">
        <v>271</v>
      </c>
      <c r="R70" s="7" t="s">
        <v>848</v>
      </c>
      <c r="S70" s="7" t="s">
        <v>22</v>
      </c>
      <c r="T70" s="7" t="s">
        <v>776</v>
      </c>
    </row>
    <row r="71" spans="1:20" ht="13.2">
      <c r="A71" s="89">
        <v>4034</v>
      </c>
      <c r="B71" s="7" t="s">
        <v>570</v>
      </c>
      <c r="C71" s="109" t="s">
        <v>63</v>
      </c>
      <c r="D71" s="7" t="s">
        <v>271</v>
      </c>
      <c r="E71" s="7" t="s">
        <v>271</v>
      </c>
      <c r="F71" s="7" t="s">
        <v>271</v>
      </c>
      <c r="G71" s="7" t="s">
        <v>271</v>
      </c>
      <c r="J71" s="7" t="s">
        <v>796</v>
      </c>
      <c r="K71" s="7" t="s">
        <v>271</v>
      </c>
      <c r="L71" s="7" t="s">
        <v>893</v>
      </c>
      <c r="M71" s="7" t="s">
        <v>63</v>
      </c>
      <c r="N71" s="7" t="s">
        <v>914</v>
      </c>
      <c r="O71" s="7" t="s">
        <v>852</v>
      </c>
      <c r="Q71" s="7" t="s">
        <v>63</v>
      </c>
      <c r="R71" s="7" t="s">
        <v>846</v>
      </c>
      <c r="S71" s="7" t="s">
        <v>22</v>
      </c>
      <c r="T71" s="7" t="s">
        <v>776</v>
      </c>
    </row>
    <row r="72" spans="1:20" ht="13.2">
      <c r="A72" s="89">
        <v>4035</v>
      </c>
      <c r="B72" s="7" t="s">
        <v>860</v>
      </c>
      <c r="C72" s="109" t="s">
        <v>63</v>
      </c>
      <c r="D72" s="7" t="s">
        <v>271</v>
      </c>
      <c r="E72" s="7" t="s">
        <v>271</v>
      </c>
      <c r="F72" s="7" t="s">
        <v>271</v>
      </c>
      <c r="G72" s="7" t="s">
        <v>271</v>
      </c>
      <c r="J72" s="7" t="s">
        <v>272</v>
      </c>
      <c r="K72" s="7" t="s">
        <v>271</v>
      </c>
      <c r="L72" s="7" t="s">
        <v>836</v>
      </c>
      <c r="M72" s="7" t="s">
        <v>63</v>
      </c>
      <c r="N72" s="7" t="s">
        <v>914</v>
      </c>
      <c r="O72" s="30" t="s">
        <v>774</v>
      </c>
      <c r="Q72" s="7" t="s">
        <v>63</v>
      </c>
      <c r="R72" s="7" t="s">
        <v>846</v>
      </c>
      <c r="S72" s="7" t="s">
        <v>22</v>
      </c>
      <c r="T72" s="7" t="s">
        <v>833</v>
      </c>
    </row>
    <row r="73" spans="1:20" ht="13.2">
      <c r="A73" s="89">
        <v>4036</v>
      </c>
      <c r="B73" s="7" t="s">
        <v>926</v>
      </c>
      <c r="C73" s="109" t="s">
        <v>271</v>
      </c>
      <c r="D73" s="7" t="s">
        <v>63</v>
      </c>
      <c r="E73" s="7" t="s">
        <v>271</v>
      </c>
      <c r="F73" s="7" t="s">
        <v>271</v>
      </c>
      <c r="G73" s="7" t="s">
        <v>271</v>
      </c>
      <c r="H73" s="7" t="s">
        <v>344</v>
      </c>
      <c r="J73" s="7" t="s">
        <v>796</v>
      </c>
      <c r="K73" s="7" t="s">
        <v>271</v>
      </c>
      <c r="L73" s="7" t="s">
        <v>927</v>
      </c>
      <c r="M73" s="7" t="s">
        <v>271</v>
      </c>
      <c r="N73" s="7" t="s">
        <v>822</v>
      </c>
      <c r="Q73" s="7" t="s">
        <v>271</v>
      </c>
      <c r="R73" s="7" t="s">
        <v>923</v>
      </c>
      <c r="S73" s="7" t="s">
        <v>22</v>
      </c>
      <c r="T73" s="7" t="s">
        <v>776</v>
      </c>
    </row>
    <row r="74" spans="1:20" ht="13.2">
      <c r="A74" s="89">
        <v>4037</v>
      </c>
      <c r="B74" s="7" t="s">
        <v>525</v>
      </c>
      <c r="C74" s="109" t="s">
        <v>63</v>
      </c>
      <c r="D74" s="7" t="s">
        <v>271</v>
      </c>
      <c r="E74" s="7" t="s">
        <v>271</v>
      </c>
      <c r="F74" s="7" t="s">
        <v>271</v>
      </c>
      <c r="G74" s="7" t="s">
        <v>271</v>
      </c>
      <c r="J74" s="7" t="s">
        <v>277</v>
      </c>
      <c r="K74" s="7" t="s">
        <v>63</v>
      </c>
      <c r="L74" s="7" t="s">
        <v>928</v>
      </c>
      <c r="M74" s="7" t="s">
        <v>63</v>
      </c>
      <c r="N74" s="7" t="s">
        <v>914</v>
      </c>
      <c r="O74" s="7" t="s">
        <v>63</v>
      </c>
      <c r="P74" s="7" t="s">
        <v>904</v>
      </c>
      <c r="Q74" s="7" t="s">
        <v>63</v>
      </c>
      <c r="R74" s="7" t="s">
        <v>930</v>
      </c>
      <c r="S74" s="7" t="s">
        <v>22</v>
      </c>
      <c r="T74" s="7" t="s">
        <v>769</v>
      </c>
    </row>
    <row r="75" spans="1:20" ht="13.2">
      <c r="A75" s="89">
        <v>4038</v>
      </c>
      <c r="B75" s="7" t="s">
        <v>452</v>
      </c>
      <c r="C75" s="109" t="s">
        <v>63</v>
      </c>
      <c r="D75" s="7" t="s">
        <v>271</v>
      </c>
      <c r="E75" s="7" t="s">
        <v>271</v>
      </c>
      <c r="F75" s="7" t="s">
        <v>271</v>
      </c>
      <c r="G75" s="7" t="s">
        <v>271</v>
      </c>
      <c r="J75" s="7" t="s">
        <v>778</v>
      </c>
      <c r="K75" s="7" t="s">
        <v>271</v>
      </c>
      <c r="L75" s="7" t="s">
        <v>348</v>
      </c>
      <c r="M75" s="7" t="s">
        <v>63</v>
      </c>
      <c r="N75" s="7" t="s">
        <v>914</v>
      </c>
      <c r="O75" s="30" t="s">
        <v>774</v>
      </c>
      <c r="Q75" s="7" t="s">
        <v>271</v>
      </c>
      <c r="R75" s="7" t="s">
        <v>848</v>
      </c>
      <c r="S75" s="7" t="s">
        <v>22</v>
      </c>
      <c r="T75" s="7" t="s">
        <v>776</v>
      </c>
    </row>
    <row r="76" spans="1:20" ht="13.2">
      <c r="A76" s="89">
        <v>4039</v>
      </c>
      <c r="B76" s="7" t="s">
        <v>389</v>
      </c>
      <c r="C76" s="109" t="s">
        <v>63</v>
      </c>
      <c r="D76" s="7" t="s">
        <v>271</v>
      </c>
      <c r="E76" s="7" t="s">
        <v>271</v>
      </c>
      <c r="F76" s="7" t="s">
        <v>271</v>
      </c>
      <c r="G76" s="7" t="s">
        <v>271</v>
      </c>
      <c r="J76" s="7" t="s">
        <v>778</v>
      </c>
      <c r="K76" s="7" t="s">
        <v>271</v>
      </c>
      <c r="L76" s="7" t="s">
        <v>893</v>
      </c>
      <c r="M76" s="7" t="s">
        <v>63</v>
      </c>
      <c r="N76" s="7" t="s">
        <v>914</v>
      </c>
      <c r="O76" s="7" t="s">
        <v>852</v>
      </c>
      <c r="Q76" s="7" t="s">
        <v>271</v>
      </c>
      <c r="R76" s="7" t="s">
        <v>848</v>
      </c>
      <c r="S76" s="7" t="s">
        <v>22</v>
      </c>
      <c r="T76" s="7" t="s">
        <v>776</v>
      </c>
    </row>
    <row r="77" spans="1:20" ht="13.2">
      <c r="A77" s="89">
        <v>4040</v>
      </c>
      <c r="C77" s="116"/>
      <c r="S77" s="7" t="s">
        <v>22</v>
      </c>
    </row>
    <row r="78" spans="1:20" ht="13.2">
      <c r="A78" s="89">
        <v>4041</v>
      </c>
      <c r="B78" s="7" t="s">
        <v>932</v>
      </c>
      <c r="C78" s="109" t="s">
        <v>63</v>
      </c>
      <c r="D78" s="7" t="s">
        <v>271</v>
      </c>
      <c r="E78" s="7" t="s">
        <v>271</v>
      </c>
      <c r="F78" s="7" t="s">
        <v>271</v>
      </c>
      <c r="G78" s="7" t="s">
        <v>271</v>
      </c>
      <c r="J78" s="7" t="s">
        <v>778</v>
      </c>
      <c r="K78" s="7" t="s">
        <v>271</v>
      </c>
      <c r="L78" s="7" t="s">
        <v>893</v>
      </c>
      <c r="M78" s="7" t="s">
        <v>63</v>
      </c>
      <c r="N78" s="7" t="s">
        <v>914</v>
      </c>
      <c r="O78" s="30" t="s">
        <v>774</v>
      </c>
      <c r="Q78" s="7" t="s">
        <v>271</v>
      </c>
      <c r="R78" s="7" t="s">
        <v>848</v>
      </c>
      <c r="S78" s="7" t="s">
        <v>22</v>
      </c>
      <c r="T78" s="7" t="s">
        <v>776</v>
      </c>
    </row>
    <row r="79" spans="1:20" ht="13.2">
      <c r="A79" s="89">
        <v>4042</v>
      </c>
      <c r="B79" s="7" t="s">
        <v>452</v>
      </c>
      <c r="C79" s="109" t="s">
        <v>63</v>
      </c>
      <c r="D79" s="7" t="s">
        <v>271</v>
      </c>
      <c r="E79" s="7" t="s">
        <v>271</v>
      </c>
      <c r="F79" s="7" t="s">
        <v>271</v>
      </c>
      <c r="G79" s="7" t="s">
        <v>271</v>
      </c>
      <c r="J79" s="7" t="s">
        <v>272</v>
      </c>
      <c r="K79" s="7" t="s">
        <v>271</v>
      </c>
      <c r="L79" s="7" t="s">
        <v>934</v>
      </c>
      <c r="M79" s="7" t="s">
        <v>63</v>
      </c>
      <c r="N79" s="7" t="s">
        <v>914</v>
      </c>
      <c r="O79" s="7" t="s">
        <v>852</v>
      </c>
      <c r="Q79" s="7" t="s">
        <v>271</v>
      </c>
      <c r="R79" s="7" t="s">
        <v>848</v>
      </c>
      <c r="S79" s="7" t="s">
        <v>22</v>
      </c>
      <c r="T79" s="7" t="s">
        <v>776</v>
      </c>
    </row>
    <row r="80" spans="1:20" ht="13.2">
      <c r="A80" s="89">
        <v>4043</v>
      </c>
      <c r="B80" s="7" t="s">
        <v>612</v>
      </c>
      <c r="C80" s="109" t="s">
        <v>63</v>
      </c>
      <c r="D80" s="7" t="s">
        <v>271</v>
      </c>
      <c r="E80" s="7" t="s">
        <v>271</v>
      </c>
      <c r="F80" s="7" t="s">
        <v>271</v>
      </c>
      <c r="G80" s="7" t="s">
        <v>271</v>
      </c>
      <c r="J80" s="7" t="s">
        <v>277</v>
      </c>
      <c r="K80" s="7" t="s">
        <v>271</v>
      </c>
      <c r="L80" s="7" t="s">
        <v>893</v>
      </c>
      <c r="M80" s="7" t="s">
        <v>63</v>
      </c>
      <c r="N80" s="7" t="s">
        <v>914</v>
      </c>
      <c r="O80" s="7" t="s">
        <v>852</v>
      </c>
      <c r="Q80" s="7" t="s">
        <v>271</v>
      </c>
      <c r="R80" s="7" t="s">
        <v>848</v>
      </c>
      <c r="S80" s="7" t="s">
        <v>22</v>
      </c>
      <c r="T80" s="7" t="s">
        <v>776</v>
      </c>
    </row>
    <row r="81" spans="1:20" ht="13.2">
      <c r="A81" s="89">
        <v>4044</v>
      </c>
      <c r="B81" s="7" t="s">
        <v>936</v>
      </c>
      <c r="C81" s="109" t="s">
        <v>63</v>
      </c>
      <c r="D81" s="7" t="s">
        <v>271</v>
      </c>
      <c r="E81" s="7" t="s">
        <v>271</v>
      </c>
      <c r="F81" s="7" t="s">
        <v>271</v>
      </c>
      <c r="G81" s="7" t="s">
        <v>271</v>
      </c>
      <c r="J81" s="7" t="s">
        <v>277</v>
      </c>
      <c r="K81" s="7" t="s">
        <v>271</v>
      </c>
      <c r="L81" s="7" t="s">
        <v>893</v>
      </c>
      <c r="M81" s="7" t="s">
        <v>63</v>
      </c>
      <c r="N81" s="7" t="s">
        <v>914</v>
      </c>
      <c r="O81" s="7" t="s">
        <v>63</v>
      </c>
      <c r="P81" s="7" t="s">
        <v>904</v>
      </c>
      <c r="Q81" s="7" t="s">
        <v>271</v>
      </c>
      <c r="R81" s="7" t="s">
        <v>848</v>
      </c>
      <c r="S81" s="7" t="s">
        <v>22</v>
      </c>
      <c r="T81" s="7" t="s">
        <v>776</v>
      </c>
    </row>
    <row r="82" spans="1:20" ht="13.2">
      <c r="A82" s="89">
        <v>4045</v>
      </c>
      <c r="C82" s="116"/>
      <c r="S82" s="7" t="s">
        <v>22</v>
      </c>
    </row>
    <row r="83" spans="1:20" ht="13.2">
      <c r="A83" s="89">
        <v>4046</v>
      </c>
      <c r="B83" s="7" t="s">
        <v>938</v>
      </c>
      <c r="C83" s="109" t="s">
        <v>63</v>
      </c>
      <c r="D83" s="7" t="s">
        <v>271</v>
      </c>
      <c r="E83" s="7" t="s">
        <v>271</v>
      </c>
      <c r="F83" s="7" t="s">
        <v>271</v>
      </c>
      <c r="G83" s="7" t="s">
        <v>271</v>
      </c>
      <c r="J83" s="7" t="s">
        <v>272</v>
      </c>
      <c r="K83" s="7" t="s">
        <v>271</v>
      </c>
      <c r="L83" s="7" t="s">
        <v>893</v>
      </c>
      <c r="M83" s="7" t="s">
        <v>63</v>
      </c>
      <c r="N83" s="7" t="s">
        <v>914</v>
      </c>
      <c r="O83" s="7" t="s">
        <v>63</v>
      </c>
      <c r="P83" s="7" t="s">
        <v>904</v>
      </c>
      <c r="Q83" s="7" t="s">
        <v>63</v>
      </c>
      <c r="R83" s="7" t="s">
        <v>846</v>
      </c>
      <c r="S83" s="7" t="s">
        <v>22</v>
      </c>
      <c r="T83" s="7" t="s">
        <v>776</v>
      </c>
    </row>
    <row r="84" spans="1:20" ht="13.2">
      <c r="A84" s="89">
        <v>4047</v>
      </c>
      <c r="B84" s="7" t="s">
        <v>939</v>
      </c>
      <c r="C84" s="109" t="s">
        <v>63</v>
      </c>
      <c r="D84" s="7" t="s">
        <v>271</v>
      </c>
      <c r="E84" s="7" t="s">
        <v>271</v>
      </c>
      <c r="F84" s="7" t="s">
        <v>271</v>
      </c>
      <c r="G84" s="7" t="s">
        <v>271</v>
      </c>
      <c r="J84" s="7" t="s">
        <v>796</v>
      </c>
      <c r="K84" s="7" t="s">
        <v>271</v>
      </c>
      <c r="L84" s="7" t="s">
        <v>942</v>
      </c>
      <c r="M84" s="7" t="s">
        <v>271</v>
      </c>
      <c r="N84" s="7" t="s">
        <v>943</v>
      </c>
      <c r="O84" s="7" t="s">
        <v>63</v>
      </c>
      <c r="P84" s="7" t="s">
        <v>904</v>
      </c>
      <c r="Q84" s="7" t="s">
        <v>271</v>
      </c>
      <c r="R84" s="7" t="s">
        <v>848</v>
      </c>
      <c r="S84" s="7" t="s">
        <v>22</v>
      </c>
      <c r="T84" s="7" t="s">
        <v>776</v>
      </c>
    </row>
    <row r="85" spans="1:20" ht="13.2">
      <c r="A85" s="89">
        <v>4048</v>
      </c>
      <c r="B85" s="7" t="s">
        <v>724</v>
      </c>
      <c r="C85" s="109" t="s">
        <v>63</v>
      </c>
      <c r="D85" s="7" t="s">
        <v>271</v>
      </c>
      <c r="E85" s="7" t="s">
        <v>271</v>
      </c>
      <c r="F85" s="7" t="s">
        <v>271</v>
      </c>
      <c r="G85" s="7" t="s">
        <v>271</v>
      </c>
      <c r="J85" s="7" t="s">
        <v>277</v>
      </c>
      <c r="K85" s="7" t="s">
        <v>271</v>
      </c>
      <c r="L85" s="7" t="s">
        <v>893</v>
      </c>
      <c r="M85" s="7" t="s">
        <v>63</v>
      </c>
      <c r="N85" s="7" t="s">
        <v>914</v>
      </c>
      <c r="O85" s="7" t="s">
        <v>63</v>
      </c>
      <c r="P85" s="7" t="s">
        <v>904</v>
      </c>
      <c r="Q85" s="7" t="s">
        <v>63</v>
      </c>
      <c r="R85" s="7" t="s">
        <v>846</v>
      </c>
      <c r="S85" s="7" t="s">
        <v>22</v>
      </c>
      <c r="T85" s="7" t="s">
        <v>776</v>
      </c>
    </row>
    <row r="86" spans="1:20" ht="13.2">
      <c r="A86" s="89">
        <v>4049</v>
      </c>
      <c r="B86" s="7" t="s">
        <v>945</v>
      </c>
      <c r="C86" s="109" t="s">
        <v>271</v>
      </c>
      <c r="D86" s="7" t="s">
        <v>63</v>
      </c>
      <c r="E86" s="7" t="s">
        <v>271</v>
      </c>
      <c r="F86" s="7" t="s">
        <v>271</v>
      </c>
      <c r="G86" s="7" t="s">
        <v>271</v>
      </c>
      <c r="H86" s="7" t="s">
        <v>946</v>
      </c>
      <c r="J86" s="7" t="s">
        <v>277</v>
      </c>
      <c r="K86" s="7" t="s">
        <v>479</v>
      </c>
      <c r="L86" s="7" t="s">
        <v>947</v>
      </c>
      <c r="Q86" s="7" t="s">
        <v>271</v>
      </c>
      <c r="R86" s="7" t="s">
        <v>815</v>
      </c>
      <c r="S86" s="7" t="s">
        <v>22</v>
      </c>
      <c r="T86" s="7" t="s">
        <v>776</v>
      </c>
    </row>
    <row r="87" spans="1:20" ht="13.2">
      <c r="A87" s="89">
        <v>4050</v>
      </c>
      <c r="B87" s="7" t="s">
        <v>302</v>
      </c>
      <c r="C87" s="109" t="s">
        <v>63</v>
      </c>
      <c r="D87" s="7" t="s">
        <v>271</v>
      </c>
      <c r="E87" s="7" t="s">
        <v>271</v>
      </c>
      <c r="F87" s="7" t="s">
        <v>271</v>
      </c>
      <c r="G87" s="7" t="s">
        <v>271</v>
      </c>
      <c r="J87" s="7" t="s">
        <v>272</v>
      </c>
      <c r="K87" s="7" t="s">
        <v>271</v>
      </c>
      <c r="L87" s="7" t="s">
        <v>948</v>
      </c>
      <c r="M87" s="7" t="s">
        <v>63</v>
      </c>
      <c r="N87" s="7" t="s">
        <v>914</v>
      </c>
      <c r="O87" s="7" t="s">
        <v>63</v>
      </c>
      <c r="P87" s="7" t="s">
        <v>904</v>
      </c>
      <c r="Q87" s="7" t="s">
        <v>63</v>
      </c>
      <c r="R87" s="7" t="s">
        <v>949</v>
      </c>
      <c r="S87" s="7" t="s">
        <v>22</v>
      </c>
      <c r="T87" s="7" t="s">
        <v>776</v>
      </c>
    </row>
    <row r="88" spans="1:20" ht="13.2">
      <c r="A88" s="89">
        <v>4051</v>
      </c>
      <c r="B88" s="7" t="s">
        <v>950</v>
      </c>
      <c r="C88" s="109" t="s">
        <v>63</v>
      </c>
      <c r="D88" s="7" t="s">
        <v>63</v>
      </c>
      <c r="E88" s="7" t="s">
        <v>271</v>
      </c>
      <c r="F88" s="7" t="s">
        <v>271</v>
      </c>
      <c r="G88" s="7" t="s">
        <v>271</v>
      </c>
      <c r="J88" s="7" t="s">
        <v>778</v>
      </c>
      <c r="K88" s="7" t="s">
        <v>63</v>
      </c>
      <c r="L88" s="7" t="s">
        <v>951</v>
      </c>
      <c r="M88" s="7" t="s">
        <v>63</v>
      </c>
      <c r="N88" s="7" t="s">
        <v>914</v>
      </c>
      <c r="O88" s="7" t="s">
        <v>852</v>
      </c>
      <c r="Q88" s="7" t="s">
        <v>271</v>
      </c>
      <c r="R88" s="7" t="s">
        <v>952</v>
      </c>
      <c r="S88" s="7" t="s">
        <v>22</v>
      </c>
      <c r="T88" s="7" t="s">
        <v>769</v>
      </c>
    </row>
    <row r="89" spans="1:20" ht="13.2">
      <c r="A89" s="89">
        <v>4052</v>
      </c>
      <c r="B89" s="7" t="s">
        <v>953</v>
      </c>
      <c r="C89" s="109" t="s">
        <v>63</v>
      </c>
      <c r="D89" s="7" t="s">
        <v>271</v>
      </c>
      <c r="E89" s="7" t="s">
        <v>271</v>
      </c>
      <c r="F89" s="7" t="s">
        <v>271</v>
      </c>
      <c r="G89" s="7" t="s">
        <v>271</v>
      </c>
      <c r="J89" s="7" t="s">
        <v>778</v>
      </c>
      <c r="K89" s="7" t="s">
        <v>271</v>
      </c>
      <c r="L89" s="7" t="s">
        <v>893</v>
      </c>
      <c r="M89" s="7" t="s">
        <v>63</v>
      </c>
      <c r="N89" s="7" t="s">
        <v>914</v>
      </c>
      <c r="O89" s="7" t="s">
        <v>63</v>
      </c>
      <c r="P89" s="7" t="s">
        <v>904</v>
      </c>
      <c r="Q89" s="7" t="s">
        <v>63</v>
      </c>
      <c r="R89" s="7" t="s">
        <v>846</v>
      </c>
      <c r="S89" s="7" t="s">
        <v>22</v>
      </c>
      <c r="T89" s="7" t="s">
        <v>776</v>
      </c>
    </row>
    <row r="90" spans="1:20" ht="13.2">
      <c r="A90" s="89">
        <v>4053</v>
      </c>
      <c r="B90" s="7" t="s">
        <v>763</v>
      </c>
      <c r="C90" s="109" t="s">
        <v>63</v>
      </c>
      <c r="D90" s="7" t="s">
        <v>271</v>
      </c>
      <c r="E90" s="7" t="s">
        <v>271</v>
      </c>
      <c r="F90" s="7" t="s">
        <v>271</v>
      </c>
      <c r="G90" s="7" t="s">
        <v>271</v>
      </c>
      <c r="J90" s="7" t="s">
        <v>272</v>
      </c>
      <c r="K90" s="7" t="s">
        <v>271</v>
      </c>
      <c r="L90" s="7" t="s">
        <v>955</v>
      </c>
      <c r="N90" s="7" t="s">
        <v>914</v>
      </c>
      <c r="O90" s="7" t="s">
        <v>63</v>
      </c>
      <c r="P90" s="7" t="s">
        <v>904</v>
      </c>
      <c r="Q90" s="7" t="s">
        <v>63</v>
      </c>
      <c r="R90" s="7" t="s">
        <v>846</v>
      </c>
      <c r="S90" s="7" t="s">
        <v>22</v>
      </c>
      <c r="T90" s="7" t="s">
        <v>956</v>
      </c>
    </row>
    <row r="91" spans="1:20" ht="13.2">
      <c r="A91" s="89">
        <v>4054</v>
      </c>
      <c r="B91" s="7" t="s">
        <v>675</v>
      </c>
      <c r="C91" s="109" t="s">
        <v>63</v>
      </c>
      <c r="D91" s="7" t="s">
        <v>63</v>
      </c>
      <c r="E91" s="7" t="s">
        <v>271</v>
      </c>
      <c r="F91" s="7" t="s">
        <v>271</v>
      </c>
      <c r="G91" s="7" t="s">
        <v>271</v>
      </c>
      <c r="H91" s="7" t="s">
        <v>957</v>
      </c>
      <c r="J91" s="7" t="s">
        <v>277</v>
      </c>
      <c r="K91" s="7" t="s">
        <v>271</v>
      </c>
      <c r="L91" s="7" t="s">
        <v>893</v>
      </c>
      <c r="M91" s="7" t="s">
        <v>63</v>
      </c>
      <c r="N91" s="7" t="s">
        <v>914</v>
      </c>
      <c r="O91" s="7" t="s">
        <v>271</v>
      </c>
      <c r="P91" s="7" t="s">
        <v>958</v>
      </c>
      <c r="Q91" s="7" t="s">
        <v>271</v>
      </c>
      <c r="R91" s="7" t="s">
        <v>848</v>
      </c>
      <c r="S91" s="7" t="s">
        <v>22</v>
      </c>
      <c r="T91" s="7" t="s">
        <v>776</v>
      </c>
    </row>
    <row r="92" spans="1:20" ht="13.2">
      <c r="A92" s="89">
        <v>4055</v>
      </c>
      <c r="B92" s="7" t="s">
        <v>724</v>
      </c>
      <c r="C92" s="109" t="s">
        <v>63</v>
      </c>
      <c r="D92" s="7" t="s">
        <v>63</v>
      </c>
      <c r="E92" s="7" t="s">
        <v>63</v>
      </c>
      <c r="F92" s="7" t="s">
        <v>271</v>
      </c>
      <c r="G92" s="7" t="s">
        <v>271</v>
      </c>
      <c r="H92" s="7" t="s">
        <v>960</v>
      </c>
      <c r="J92" s="7" t="s">
        <v>277</v>
      </c>
      <c r="K92" s="7" t="s">
        <v>63</v>
      </c>
      <c r="L92" s="7" t="s">
        <v>857</v>
      </c>
      <c r="M92" s="7" t="s">
        <v>63</v>
      </c>
      <c r="N92" s="7" t="s">
        <v>914</v>
      </c>
      <c r="O92" s="7" t="s">
        <v>852</v>
      </c>
      <c r="Q92" s="7" t="s">
        <v>63</v>
      </c>
      <c r="R92" s="7" t="s">
        <v>846</v>
      </c>
      <c r="S92" s="7" t="s">
        <v>22</v>
      </c>
      <c r="T92" s="7" t="s">
        <v>769</v>
      </c>
    </row>
    <row r="93" spans="1:20" ht="13.2">
      <c r="A93" s="89">
        <v>4056</v>
      </c>
      <c r="B93" s="7" t="s">
        <v>849</v>
      </c>
      <c r="C93" s="109" t="s">
        <v>63</v>
      </c>
      <c r="D93" s="7" t="s">
        <v>271</v>
      </c>
      <c r="E93" s="7" t="s">
        <v>271</v>
      </c>
      <c r="F93" s="7" t="s">
        <v>271</v>
      </c>
      <c r="G93" s="7" t="s">
        <v>271</v>
      </c>
      <c r="H93" s="7" t="s">
        <v>962</v>
      </c>
      <c r="J93" s="7" t="s">
        <v>272</v>
      </c>
      <c r="K93" s="7" t="s">
        <v>306</v>
      </c>
      <c r="L93" s="7" t="s">
        <v>963</v>
      </c>
      <c r="M93" s="7" t="s">
        <v>63</v>
      </c>
      <c r="N93" s="7" t="s">
        <v>914</v>
      </c>
      <c r="O93" s="7" t="s">
        <v>63</v>
      </c>
      <c r="P93" s="7" t="s">
        <v>904</v>
      </c>
      <c r="Q93" s="7" t="s">
        <v>271</v>
      </c>
      <c r="R93" s="7" t="s">
        <v>848</v>
      </c>
      <c r="S93" s="7" t="s">
        <v>22</v>
      </c>
      <c r="T93" s="7" t="s">
        <v>956</v>
      </c>
    </row>
    <row r="94" spans="1:20" ht="13.2">
      <c r="A94" s="89">
        <v>4057</v>
      </c>
      <c r="B94" s="7" t="s">
        <v>270</v>
      </c>
      <c r="C94" s="109" t="s">
        <v>63</v>
      </c>
      <c r="D94" s="7" t="s">
        <v>271</v>
      </c>
      <c r="E94" s="7" t="s">
        <v>271</v>
      </c>
      <c r="F94" s="7" t="s">
        <v>271</v>
      </c>
      <c r="G94" s="7" t="s">
        <v>271</v>
      </c>
      <c r="J94" s="7" t="s">
        <v>796</v>
      </c>
      <c r="K94" s="7" t="s">
        <v>271</v>
      </c>
      <c r="L94" s="7" t="s">
        <v>964</v>
      </c>
      <c r="M94" s="7" t="s">
        <v>63</v>
      </c>
      <c r="N94" s="7" t="s">
        <v>914</v>
      </c>
      <c r="O94" s="30" t="s">
        <v>774</v>
      </c>
      <c r="P94" s="7" t="s">
        <v>965</v>
      </c>
      <c r="Q94" s="7" t="s">
        <v>63</v>
      </c>
      <c r="R94" s="7" t="s">
        <v>846</v>
      </c>
      <c r="S94" s="7" t="s">
        <v>22</v>
      </c>
      <c r="T94" s="7" t="s">
        <v>776</v>
      </c>
    </row>
    <row r="95" spans="1:20" ht="13.2">
      <c r="A95" s="89">
        <v>4058</v>
      </c>
      <c r="B95" s="7" t="s">
        <v>673</v>
      </c>
      <c r="C95" s="109" t="s">
        <v>63</v>
      </c>
      <c r="D95" s="7" t="s">
        <v>271</v>
      </c>
      <c r="E95" s="7" t="s">
        <v>271</v>
      </c>
      <c r="F95" s="7" t="s">
        <v>271</v>
      </c>
      <c r="G95" s="7" t="s">
        <v>271</v>
      </c>
      <c r="J95" s="7" t="s">
        <v>272</v>
      </c>
      <c r="K95" s="7" t="s">
        <v>271</v>
      </c>
      <c r="L95" s="7" t="s">
        <v>893</v>
      </c>
      <c r="M95" s="7" t="s">
        <v>63</v>
      </c>
      <c r="N95" s="7" t="s">
        <v>914</v>
      </c>
      <c r="O95" s="30" t="s">
        <v>774</v>
      </c>
      <c r="Q95" s="7" t="s">
        <v>271</v>
      </c>
      <c r="R95" s="7" t="s">
        <v>848</v>
      </c>
      <c r="S95" s="7" t="s">
        <v>22</v>
      </c>
      <c r="T95" s="7" t="s">
        <v>776</v>
      </c>
    </row>
    <row r="96" spans="1:20" ht="13.2">
      <c r="A96" s="89">
        <v>4059</v>
      </c>
      <c r="B96" s="7" t="s">
        <v>967</v>
      </c>
      <c r="C96" s="109" t="s">
        <v>271</v>
      </c>
      <c r="D96" s="7" t="s">
        <v>63</v>
      </c>
      <c r="E96" s="7" t="s">
        <v>271</v>
      </c>
      <c r="F96" s="7" t="s">
        <v>271</v>
      </c>
      <c r="G96" s="7" t="s">
        <v>271</v>
      </c>
      <c r="H96" s="7" t="s">
        <v>947</v>
      </c>
      <c r="J96" s="7" t="s">
        <v>272</v>
      </c>
      <c r="K96" s="7" t="s">
        <v>271</v>
      </c>
      <c r="L96" s="7" t="s">
        <v>947</v>
      </c>
      <c r="M96" s="7" t="s">
        <v>271</v>
      </c>
      <c r="N96" s="7" t="s">
        <v>947</v>
      </c>
      <c r="Q96" s="7" t="s">
        <v>271</v>
      </c>
      <c r="R96" s="7" t="s">
        <v>848</v>
      </c>
      <c r="S96" s="7" t="s">
        <v>22</v>
      </c>
      <c r="T96" s="7" t="s">
        <v>776</v>
      </c>
    </row>
    <row r="97" spans="1:20" ht="13.2">
      <c r="A97" s="89">
        <v>4060</v>
      </c>
      <c r="B97" s="7" t="s">
        <v>302</v>
      </c>
      <c r="C97" s="109" t="s">
        <v>63</v>
      </c>
      <c r="D97" s="7" t="s">
        <v>271</v>
      </c>
      <c r="E97" s="7" t="s">
        <v>271</v>
      </c>
      <c r="F97" s="7" t="s">
        <v>271</v>
      </c>
      <c r="G97" s="7" t="s">
        <v>271</v>
      </c>
      <c r="J97" s="7" t="s">
        <v>272</v>
      </c>
      <c r="K97" s="7" t="s">
        <v>271</v>
      </c>
      <c r="L97" s="7" t="s">
        <v>893</v>
      </c>
      <c r="M97" s="7" t="s">
        <v>63</v>
      </c>
      <c r="N97" s="7" t="s">
        <v>914</v>
      </c>
      <c r="O97" s="7" t="s">
        <v>852</v>
      </c>
      <c r="Q97" s="7" t="s">
        <v>63</v>
      </c>
      <c r="R97" s="7" t="s">
        <v>846</v>
      </c>
      <c r="S97" s="7" t="s">
        <v>22</v>
      </c>
      <c r="T97" s="7" t="s">
        <v>776</v>
      </c>
    </row>
    <row r="98" spans="1:20" ht="13.2">
      <c r="A98" s="89">
        <v>4061</v>
      </c>
      <c r="B98" s="7" t="s">
        <v>302</v>
      </c>
      <c r="C98" s="109" t="s">
        <v>63</v>
      </c>
      <c r="D98" s="7" t="s">
        <v>271</v>
      </c>
      <c r="E98" s="7" t="s">
        <v>271</v>
      </c>
      <c r="F98" s="7" t="s">
        <v>271</v>
      </c>
      <c r="G98" s="7" t="s">
        <v>271</v>
      </c>
      <c r="J98" s="7" t="s">
        <v>796</v>
      </c>
      <c r="K98" s="7" t="s">
        <v>271</v>
      </c>
      <c r="L98" s="7" t="s">
        <v>970</v>
      </c>
      <c r="M98" s="7" t="s">
        <v>63</v>
      </c>
      <c r="N98" s="7" t="s">
        <v>914</v>
      </c>
      <c r="O98" s="7" t="s">
        <v>63</v>
      </c>
      <c r="P98" s="7" t="s">
        <v>904</v>
      </c>
      <c r="Q98" s="7" t="s">
        <v>63</v>
      </c>
      <c r="R98" s="7" t="s">
        <v>971</v>
      </c>
      <c r="S98" s="7" t="s">
        <v>22</v>
      </c>
      <c r="T98" s="7" t="s">
        <v>776</v>
      </c>
    </row>
    <row r="99" spans="1:20" ht="13.2">
      <c r="A99" s="89">
        <v>4062</v>
      </c>
      <c r="B99" s="7" t="s">
        <v>536</v>
      </c>
      <c r="C99" s="109" t="s">
        <v>63</v>
      </c>
      <c r="D99" s="7" t="s">
        <v>271</v>
      </c>
      <c r="E99" s="7" t="s">
        <v>271</v>
      </c>
      <c r="F99" s="7" t="s">
        <v>271</v>
      </c>
      <c r="G99" s="7" t="s">
        <v>271</v>
      </c>
      <c r="J99" s="7" t="s">
        <v>796</v>
      </c>
      <c r="K99" s="7" t="s">
        <v>271</v>
      </c>
      <c r="L99" s="7" t="s">
        <v>970</v>
      </c>
      <c r="M99" s="7" t="s">
        <v>63</v>
      </c>
      <c r="N99" s="7" t="s">
        <v>914</v>
      </c>
      <c r="O99" s="30" t="s">
        <v>774</v>
      </c>
      <c r="Q99" s="7" t="s">
        <v>271</v>
      </c>
      <c r="R99" s="7" t="s">
        <v>972</v>
      </c>
      <c r="S99" s="7" t="s">
        <v>22</v>
      </c>
      <c r="T99" s="7" t="s">
        <v>776</v>
      </c>
    </row>
    <row r="100" spans="1:20" ht="13.2">
      <c r="A100" s="89">
        <v>4063</v>
      </c>
      <c r="B100" s="7" t="s">
        <v>973</v>
      </c>
      <c r="C100" s="109" t="s">
        <v>63</v>
      </c>
      <c r="D100" s="7" t="s">
        <v>271</v>
      </c>
      <c r="E100" s="7" t="s">
        <v>271</v>
      </c>
      <c r="F100" s="7" t="s">
        <v>271</v>
      </c>
      <c r="G100" s="7" t="s">
        <v>271</v>
      </c>
      <c r="J100" s="7" t="s">
        <v>272</v>
      </c>
      <c r="K100" s="7" t="s">
        <v>271</v>
      </c>
      <c r="L100" s="7" t="s">
        <v>970</v>
      </c>
      <c r="M100" s="7" t="s">
        <v>63</v>
      </c>
      <c r="N100" s="7" t="s">
        <v>914</v>
      </c>
      <c r="O100" s="7" t="s">
        <v>852</v>
      </c>
      <c r="Q100" s="7" t="s">
        <v>63</v>
      </c>
      <c r="R100" s="7" t="s">
        <v>975</v>
      </c>
      <c r="S100" s="7" t="s">
        <v>22</v>
      </c>
      <c r="T100" s="7" t="s">
        <v>776</v>
      </c>
    </row>
    <row r="101" spans="1:20" ht="13.2">
      <c r="A101" s="89">
        <v>4064</v>
      </c>
      <c r="B101" s="7" t="s">
        <v>302</v>
      </c>
      <c r="C101" s="109" t="s">
        <v>63</v>
      </c>
      <c r="D101" s="7" t="s">
        <v>271</v>
      </c>
      <c r="E101" s="7" t="s">
        <v>271</v>
      </c>
      <c r="F101" s="7" t="s">
        <v>271</v>
      </c>
      <c r="G101" s="7" t="s">
        <v>271</v>
      </c>
      <c r="J101" s="7" t="s">
        <v>778</v>
      </c>
      <c r="K101" s="7" t="s">
        <v>271</v>
      </c>
      <c r="L101" s="7" t="s">
        <v>893</v>
      </c>
      <c r="M101" s="7" t="s">
        <v>63</v>
      </c>
      <c r="N101" s="7" t="s">
        <v>914</v>
      </c>
      <c r="O101" s="7" t="s">
        <v>63</v>
      </c>
      <c r="P101" s="7" t="s">
        <v>904</v>
      </c>
      <c r="Q101" s="7" t="s">
        <v>271</v>
      </c>
      <c r="R101" s="7" t="s">
        <v>848</v>
      </c>
      <c r="S101" s="7" t="s">
        <v>22</v>
      </c>
      <c r="T101" s="7" t="s">
        <v>776</v>
      </c>
    </row>
    <row r="102" spans="1:20" ht="13.2">
      <c r="A102" s="89">
        <v>4065</v>
      </c>
      <c r="B102" s="7" t="s">
        <v>817</v>
      </c>
      <c r="C102" s="109" t="s">
        <v>63</v>
      </c>
      <c r="D102" s="7" t="s">
        <v>63</v>
      </c>
      <c r="E102" s="7" t="s">
        <v>271</v>
      </c>
      <c r="F102" s="7" t="s">
        <v>271</v>
      </c>
      <c r="G102" s="7" t="s">
        <v>271</v>
      </c>
      <c r="H102" s="7" t="s">
        <v>976</v>
      </c>
      <c r="J102" s="7" t="s">
        <v>272</v>
      </c>
      <c r="K102" s="7" t="s">
        <v>271</v>
      </c>
      <c r="L102" s="7" t="s">
        <v>977</v>
      </c>
      <c r="M102" s="7" t="s">
        <v>63</v>
      </c>
      <c r="N102" s="7" t="s">
        <v>914</v>
      </c>
      <c r="O102" s="7" t="s">
        <v>852</v>
      </c>
      <c r="Q102" s="7" t="s">
        <v>271</v>
      </c>
      <c r="R102" s="7" t="s">
        <v>848</v>
      </c>
      <c r="S102" s="7" t="s">
        <v>22</v>
      </c>
      <c r="T102" s="7" t="s">
        <v>776</v>
      </c>
    </row>
    <row r="103" spans="1:20" ht="13.2">
      <c r="A103" s="89">
        <v>4066</v>
      </c>
      <c r="B103" s="7" t="s">
        <v>979</v>
      </c>
      <c r="C103" s="109" t="s">
        <v>63</v>
      </c>
      <c r="D103" s="7" t="s">
        <v>63</v>
      </c>
      <c r="E103" s="7" t="s">
        <v>271</v>
      </c>
      <c r="F103" s="7" t="s">
        <v>271</v>
      </c>
      <c r="G103" s="7" t="s">
        <v>271</v>
      </c>
      <c r="H103" s="7" t="s">
        <v>980</v>
      </c>
      <c r="J103" s="7" t="s">
        <v>796</v>
      </c>
      <c r="K103" s="7" t="s">
        <v>271</v>
      </c>
      <c r="L103" s="7" t="s">
        <v>970</v>
      </c>
      <c r="M103" s="7" t="s">
        <v>63</v>
      </c>
      <c r="N103" s="7" t="s">
        <v>914</v>
      </c>
      <c r="O103" s="7" t="s">
        <v>852</v>
      </c>
      <c r="P103" s="7" t="s">
        <v>980</v>
      </c>
      <c r="Q103" s="7" t="s">
        <v>63</v>
      </c>
      <c r="R103" s="7" t="s">
        <v>846</v>
      </c>
      <c r="S103" s="7" t="s">
        <v>22</v>
      </c>
      <c r="T103" s="7" t="s">
        <v>776</v>
      </c>
    </row>
    <row r="104" spans="1:20" ht="13.2">
      <c r="A104" s="89">
        <v>4067</v>
      </c>
      <c r="B104" s="7" t="s">
        <v>622</v>
      </c>
      <c r="C104" s="109" t="s">
        <v>63</v>
      </c>
      <c r="D104" s="7" t="s">
        <v>63</v>
      </c>
      <c r="E104" s="7" t="s">
        <v>271</v>
      </c>
      <c r="F104" s="7" t="s">
        <v>271</v>
      </c>
      <c r="G104" s="7" t="s">
        <v>271</v>
      </c>
      <c r="H104" s="7" t="s">
        <v>982</v>
      </c>
      <c r="J104" s="7" t="s">
        <v>272</v>
      </c>
      <c r="K104" s="7" t="s">
        <v>271</v>
      </c>
      <c r="L104" s="7" t="s">
        <v>970</v>
      </c>
      <c r="M104" s="7" t="s">
        <v>63</v>
      </c>
      <c r="N104" s="7" t="s">
        <v>914</v>
      </c>
      <c r="O104" s="7" t="s">
        <v>852</v>
      </c>
      <c r="Q104" s="7" t="s">
        <v>271</v>
      </c>
      <c r="R104" s="7" t="s">
        <v>848</v>
      </c>
      <c r="S104" s="7" t="s">
        <v>22</v>
      </c>
      <c r="T104" s="7" t="s">
        <v>776</v>
      </c>
    </row>
    <row r="105" spans="1:20" ht="13.2">
      <c r="A105" s="89">
        <v>4068</v>
      </c>
      <c r="B105" s="7" t="s">
        <v>619</v>
      </c>
      <c r="C105" s="109" t="s">
        <v>63</v>
      </c>
      <c r="D105" s="7" t="s">
        <v>271</v>
      </c>
      <c r="E105" s="7" t="s">
        <v>271</v>
      </c>
      <c r="F105" s="7" t="s">
        <v>271</v>
      </c>
      <c r="G105" s="7" t="s">
        <v>271</v>
      </c>
      <c r="J105" s="7" t="s">
        <v>778</v>
      </c>
      <c r="K105" s="7" t="s">
        <v>271</v>
      </c>
      <c r="L105" s="7" t="s">
        <v>983</v>
      </c>
      <c r="M105" s="7" t="s">
        <v>63</v>
      </c>
      <c r="N105" s="7" t="s">
        <v>914</v>
      </c>
      <c r="O105" s="7" t="s">
        <v>852</v>
      </c>
      <c r="Q105" s="7" t="s">
        <v>63</v>
      </c>
      <c r="R105" s="7" t="s">
        <v>975</v>
      </c>
      <c r="S105" s="7" t="s">
        <v>22</v>
      </c>
      <c r="T105" s="7" t="s">
        <v>776</v>
      </c>
    </row>
    <row r="106" spans="1:20" ht="13.2">
      <c r="A106" s="89">
        <v>4069</v>
      </c>
      <c r="B106" s="7" t="s">
        <v>622</v>
      </c>
      <c r="C106" s="109" t="s">
        <v>63</v>
      </c>
      <c r="D106" s="7" t="s">
        <v>271</v>
      </c>
      <c r="E106" s="7" t="s">
        <v>271</v>
      </c>
      <c r="F106" s="7" t="s">
        <v>271</v>
      </c>
      <c r="G106" s="7" t="s">
        <v>271</v>
      </c>
      <c r="J106" s="7" t="s">
        <v>796</v>
      </c>
      <c r="K106" s="7" t="s">
        <v>306</v>
      </c>
      <c r="L106" s="7" t="s">
        <v>985</v>
      </c>
      <c r="M106" s="7" t="s">
        <v>63</v>
      </c>
      <c r="N106" s="7" t="s">
        <v>914</v>
      </c>
      <c r="O106" s="7" t="s">
        <v>63</v>
      </c>
      <c r="P106" s="7" t="s">
        <v>904</v>
      </c>
      <c r="Q106" s="7" t="s">
        <v>63</v>
      </c>
      <c r="R106" s="7" t="s">
        <v>986</v>
      </c>
      <c r="S106" s="7" t="s">
        <v>22</v>
      </c>
      <c r="T106" s="7" t="s">
        <v>833</v>
      </c>
    </row>
    <row r="107" spans="1:20" ht="13.2">
      <c r="A107" s="89">
        <v>4070</v>
      </c>
      <c r="B107" s="7" t="s">
        <v>835</v>
      </c>
      <c r="C107" s="109" t="s">
        <v>63</v>
      </c>
      <c r="D107" s="7" t="s">
        <v>63</v>
      </c>
      <c r="E107" s="7" t="s">
        <v>271</v>
      </c>
      <c r="F107" s="7" t="s">
        <v>271</v>
      </c>
      <c r="G107" s="7" t="s">
        <v>271</v>
      </c>
      <c r="H107" s="7" t="s">
        <v>987</v>
      </c>
      <c r="J107" s="7" t="s">
        <v>796</v>
      </c>
      <c r="K107" s="7" t="s">
        <v>271</v>
      </c>
      <c r="L107" s="7" t="s">
        <v>970</v>
      </c>
      <c r="M107" s="7" t="s">
        <v>63</v>
      </c>
      <c r="N107" s="7" t="s">
        <v>914</v>
      </c>
      <c r="O107" s="30" t="s">
        <v>774</v>
      </c>
      <c r="Q107" s="7" t="s">
        <v>63</v>
      </c>
      <c r="R107" s="7" t="s">
        <v>986</v>
      </c>
      <c r="S107" s="7" t="s">
        <v>22</v>
      </c>
      <c r="T107" s="7" t="s">
        <v>776</v>
      </c>
    </row>
    <row r="108" spans="1:20" ht="13.2">
      <c r="A108" s="89">
        <v>4071</v>
      </c>
      <c r="B108" s="7" t="s">
        <v>270</v>
      </c>
      <c r="C108" s="109" t="s">
        <v>63</v>
      </c>
      <c r="D108" s="7" t="s">
        <v>271</v>
      </c>
      <c r="E108" s="7" t="s">
        <v>271</v>
      </c>
      <c r="F108" s="7" t="s">
        <v>271</v>
      </c>
      <c r="G108" s="7" t="s">
        <v>271</v>
      </c>
      <c r="J108" s="7" t="s">
        <v>272</v>
      </c>
      <c r="K108" s="7" t="s">
        <v>271</v>
      </c>
      <c r="L108" s="7" t="s">
        <v>970</v>
      </c>
      <c r="M108" s="7" t="s">
        <v>63</v>
      </c>
      <c r="N108" s="7" t="s">
        <v>914</v>
      </c>
      <c r="O108" s="7" t="s">
        <v>852</v>
      </c>
      <c r="Q108" s="7" t="s">
        <v>271</v>
      </c>
      <c r="R108" s="7" t="s">
        <v>848</v>
      </c>
      <c r="S108" s="7" t="s">
        <v>22</v>
      </c>
      <c r="T108" s="7" t="s">
        <v>776</v>
      </c>
    </row>
    <row r="109" spans="1:20" ht="13.2">
      <c r="A109" s="89">
        <v>4072</v>
      </c>
      <c r="B109" s="7" t="s">
        <v>270</v>
      </c>
      <c r="C109" s="109" t="s">
        <v>63</v>
      </c>
      <c r="D109" s="7" t="s">
        <v>271</v>
      </c>
      <c r="E109" s="7" t="s">
        <v>271</v>
      </c>
      <c r="F109" s="7" t="s">
        <v>271</v>
      </c>
      <c r="G109" s="7" t="s">
        <v>271</v>
      </c>
      <c r="J109" s="7" t="s">
        <v>796</v>
      </c>
      <c r="K109" s="7" t="s">
        <v>271</v>
      </c>
      <c r="L109" s="7" t="s">
        <v>970</v>
      </c>
      <c r="M109" s="7" t="s">
        <v>63</v>
      </c>
      <c r="N109" s="7" t="s">
        <v>914</v>
      </c>
      <c r="O109" s="7" t="s">
        <v>63</v>
      </c>
      <c r="P109" s="7" t="s">
        <v>904</v>
      </c>
      <c r="Q109" s="7" t="s">
        <v>63</v>
      </c>
      <c r="R109" s="7" t="s">
        <v>975</v>
      </c>
      <c r="S109" s="7" t="s">
        <v>22</v>
      </c>
      <c r="T109" s="7" t="s">
        <v>776</v>
      </c>
    </row>
    <row r="110" spans="1:20" ht="13.2">
      <c r="A110" s="89">
        <v>4073</v>
      </c>
      <c r="B110" s="7" t="s">
        <v>270</v>
      </c>
      <c r="C110" s="109" t="s">
        <v>63</v>
      </c>
      <c r="D110" s="7" t="s">
        <v>271</v>
      </c>
      <c r="E110" s="7" t="s">
        <v>271</v>
      </c>
      <c r="F110" s="7" t="s">
        <v>271</v>
      </c>
      <c r="G110" s="7" t="s">
        <v>271</v>
      </c>
      <c r="J110" s="7" t="s">
        <v>778</v>
      </c>
      <c r="K110" s="7" t="s">
        <v>271</v>
      </c>
      <c r="L110" s="7" t="s">
        <v>893</v>
      </c>
      <c r="M110" s="7" t="s">
        <v>63</v>
      </c>
      <c r="N110" s="7" t="s">
        <v>914</v>
      </c>
      <c r="O110" s="7" t="s">
        <v>852</v>
      </c>
      <c r="Q110" s="7" t="s">
        <v>271</v>
      </c>
      <c r="R110" s="7" t="s">
        <v>820</v>
      </c>
      <c r="S110" s="7" t="s">
        <v>22</v>
      </c>
      <c r="T110" s="7" t="s">
        <v>776</v>
      </c>
    </row>
    <row r="111" spans="1:20" ht="13.2">
      <c r="A111" s="89">
        <v>4074</v>
      </c>
      <c r="B111" s="7" t="s">
        <v>329</v>
      </c>
      <c r="C111" s="109" t="s">
        <v>271</v>
      </c>
      <c r="D111" s="7" t="s">
        <v>63</v>
      </c>
      <c r="E111" s="7" t="s">
        <v>271</v>
      </c>
      <c r="F111" s="7" t="s">
        <v>271</v>
      </c>
      <c r="G111" s="7" t="s">
        <v>271</v>
      </c>
      <c r="H111" s="7" t="s">
        <v>344</v>
      </c>
      <c r="J111" s="7" t="s">
        <v>796</v>
      </c>
      <c r="K111" s="7" t="s">
        <v>271</v>
      </c>
      <c r="L111" s="7" t="s">
        <v>947</v>
      </c>
      <c r="M111" s="7" t="s">
        <v>271</v>
      </c>
      <c r="N111" s="7" t="s">
        <v>947</v>
      </c>
      <c r="Q111" s="7" t="s">
        <v>271</v>
      </c>
      <c r="R111" s="7" t="s">
        <v>848</v>
      </c>
      <c r="S111" s="7" t="s">
        <v>22</v>
      </c>
      <c r="T111" s="7" t="s">
        <v>776</v>
      </c>
    </row>
    <row r="112" spans="1:20" ht="13.2">
      <c r="A112" s="89">
        <v>4075</v>
      </c>
      <c r="B112" s="7" t="s">
        <v>992</v>
      </c>
      <c r="C112" s="109" t="s">
        <v>63</v>
      </c>
      <c r="D112" s="7" t="s">
        <v>271</v>
      </c>
      <c r="E112" s="7" t="s">
        <v>271</v>
      </c>
      <c r="F112" s="7" t="s">
        <v>271</v>
      </c>
      <c r="G112" s="7" t="s">
        <v>271</v>
      </c>
      <c r="J112" s="7" t="s">
        <v>778</v>
      </c>
      <c r="K112" s="7" t="s">
        <v>63</v>
      </c>
      <c r="L112" s="7" t="s">
        <v>857</v>
      </c>
      <c r="M112" s="7" t="s">
        <v>63</v>
      </c>
      <c r="N112" s="7" t="s">
        <v>914</v>
      </c>
      <c r="O112" s="7" t="s">
        <v>63</v>
      </c>
      <c r="P112" s="7" t="s">
        <v>904</v>
      </c>
      <c r="Q112" s="7" t="s">
        <v>63</v>
      </c>
      <c r="R112" s="7" t="s">
        <v>846</v>
      </c>
      <c r="S112" s="7" t="s">
        <v>22</v>
      </c>
      <c r="T112" s="7" t="s">
        <v>769</v>
      </c>
    </row>
    <row r="113" spans="1:20" ht="13.2">
      <c r="A113" s="89">
        <v>4076</v>
      </c>
      <c r="B113" s="7" t="s">
        <v>612</v>
      </c>
      <c r="C113" s="109" t="s">
        <v>63</v>
      </c>
      <c r="D113" s="7" t="s">
        <v>271</v>
      </c>
      <c r="E113" s="7" t="s">
        <v>271</v>
      </c>
      <c r="F113" s="7" t="s">
        <v>271</v>
      </c>
      <c r="G113" s="7" t="s">
        <v>271</v>
      </c>
      <c r="J113" s="7" t="s">
        <v>272</v>
      </c>
      <c r="K113" s="7" t="s">
        <v>271</v>
      </c>
      <c r="L113" s="7" t="s">
        <v>893</v>
      </c>
      <c r="M113" s="7" t="s">
        <v>63</v>
      </c>
      <c r="N113" s="7" t="s">
        <v>914</v>
      </c>
      <c r="O113" s="30" t="s">
        <v>774</v>
      </c>
      <c r="Q113" s="7" t="s">
        <v>271</v>
      </c>
      <c r="R113" s="7" t="s">
        <v>848</v>
      </c>
      <c r="S113" s="7" t="s">
        <v>22</v>
      </c>
      <c r="T113" s="7" t="s">
        <v>776</v>
      </c>
    </row>
    <row r="114" spans="1:20" ht="13.2">
      <c r="A114" s="89">
        <v>4077</v>
      </c>
      <c r="B114" s="7" t="s">
        <v>422</v>
      </c>
      <c r="C114" s="109" t="s">
        <v>63</v>
      </c>
      <c r="D114" s="7" t="s">
        <v>63</v>
      </c>
      <c r="E114" s="7" t="s">
        <v>271</v>
      </c>
      <c r="F114" s="7" t="s">
        <v>63</v>
      </c>
      <c r="G114" s="7" t="s">
        <v>271</v>
      </c>
      <c r="J114" s="7" t="s">
        <v>778</v>
      </c>
      <c r="K114" s="7" t="s">
        <v>271</v>
      </c>
      <c r="L114" s="7" t="s">
        <v>893</v>
      </c>
      <c r="Q114" s="7" t="s">
        <v>271</v>
      </c>
      <c r="R114" s="7" t="s">
        <v>848</v>
      </c>
      <c r="S114" s="7" t="s">
        <v>22</v>
      </c>
      <c r="T114" s="7" t="s">
        <v>776</v>
      </c>
    </row>
    <row r="115" spans="1:20" ht="13.2">
      <c r="A115" s="89">
        <v>4078</v>
      </c>
      <c r="B115" s="7" t="s">
        <v>817</v>
      </c>
      <c r="C115" s="109" t="s">
        <v>63</v>
      </c>
      <c r="D115" s="7" t="s">
        <v>271</v>
      </c>
      <c r="E115" s="7" t="s">
        <v>271</v>
      </c>
      <c r="F115" s="7" t="s">
        <v>271</v>
      </c>
      <c r="G115" s="7" t="s">
        <v>271</v>
      </c>
      <c r="H115" s="7" t="s">
        <v>962</v>
      </c>
      <c r="J115" s="7" t="s">
        <v>778</v>
      </c>
      <c r="K115" s="7" t="s">
        <v>63</v>
      </c>
      <c r="L115" s="7" t="s">
        <v>995</v>
      </c>
      <c r="M115" s="7" t="s">
        <v>63</v>
      </c>
      <c r="N115" s="7" t="s">
        <v>914</v>
      </c>
      <c r="O115" s="7" t="s">
        <v>63</v>
      </c>
      <c r="P115" s="7" t="s">
        <v>996</v>
      </c>
      <c r="Q115" s="7" t="s">
        <v>271</v>
      </c>
      <c r="R115" s="7" t="s">
        <v>848</v>
      </c>
      <c r="S115" s="7" t="s">
        <v>22</v>
      </c>
      <c r="T115" s="7" t="s">
        <v>769</v>
      </c>
    </row>
    <row r="116" spans="1:20" ht="13.2">
      <c r="A116" s="89">
        <v>4079</v>
      </c>
      <c r="B116" s="7" t="s">
        <v>717</v>
      </c>
      <c r="C116" s="109" t="s">
        <v>63</v>
      </c>
      <c r="D116" s="7" t="s">
        <v>271</v>
      </c>
      <c r="E116" s="7" t="s">
        <v>271</v>
      </c>
      <c r="F116" s="7" t="s">
        <v>271</v>
      </c>
      <c r="G116" s="7" t="s">
        <v>271</v>
      </c>
      <c r="H116" s="7" t="s">
        <v>962</v>
      </c>
      <c r="J116" s="7" t="s">
        <v>778</v>
      </c>
      <c r="K116" s="7" t="s">
        <v>63</v>
      </c>
      <c r="L116" s="7" t="s">
        <v>995</v>
      </c>
      <c r="M116" s="7" t="s">
        <v>63</v>
      </c>
      <c r="N116" s="7" t="s">
        <v>914</v>
      </c>
      <c r="O116" s="7" t="s">
        <v>63</v>
      </c>
      <c r="P116" s="7" t="s">
        <v>904</v>
      </c>
      <c r="Q116" s="7" t="s">
        <v>271</v>
      </c>
      <c r="R116" s="7" t="s">
        <v>848</v>
      </c>
      <c r="S116" s="7" t="s">
        <v>22</v>
      </c>
      <c r="T116" s="7" t="s">
        <v>769</v>
      </c>
    </row>
    <row r="117" spans="1:20" ht="13.2">
      <c r="A117" s="89">
        <v>4080</v>
      </c>
      <c r="B117" s="7" t="s">
        <v>302</v>
      </c>
      <c r="C117" s="109" t="s">
        <v>63</v>
      </c>
      <c r="D117" s="7" t="s">
        <v>271</v>
      </c>
      <c r="E117" s="7" t="s">
        <v>271</v>
      </c>
      <c r="F117" s="7" t="s">
        <v>271</v>
      </c>
      <c r="G117" s="7" t="s">
        <v>271</v>
      </c>
      <c r="J117" s="7" t="s">
        <v>272</v>
      </c>
      <c r="K117" s="7" t="s">
        <v>271</v>
      </c>
      <c r="L117" s="7" t="s">
        <v>893</v>
      </c>
      <c r="M117" s="7" t="s">
        <v>63</v>
      </c>
      <c r="N117" s="7" t="s">
        <v>914</v>
      </c>
      <c r="O117" s="30" t="s">
        <v>774</v>
      </c>
      <c r="Q117" s="7" t="s">
        <v>271</v>
      </c>
      <c r="R117" s="7" t="s">
        <v>815</v>
      </c>
      <c r="S117" s="7" t="s">
        <v>22</v>
      </c>
      <c r="T117" s="7" t="s">
        <v>776</v>
      </c>
    </row>
    <row r="118" spans="1:20" ht="13.2">
      <c r="A118" s="89">
        <v>4081</v>
      </c>
      <c r="B118" s="7" t="s">
        <v>1001</v>
      </c>
      <c r="C118" s="109" t="s">
        <v>271</v>
      </c>
      <c r="D118" s="7" t="s">
        <v>63</v>
      </c>
      <c r="E118" s="7" t="s">
        <v>271</v>
      </c>
      <c r="F118" s="7" t="s">
        <v>271</v>
      </c>
      <c r="G118" s="7" t="s">
        <v>271</v>
      </c>
      <c r="H118" s="7" t="s">
        <v>946</v>
      </c>
      <c r="J118" s="7" t="s">
        <v>796</v>
      </c>
      <c r="K118" s="7" t="s">
        <v>271</v>
      </c>
      <c r="L118" s="7" t="s">
        <v>947</v>
      </c>
      <c r="M118" s="7" t="s">
        <v>271</v>
      </c>
      <c r="N118" s="7" t="s">
        <v>1003</v>
      </c>
      <c r="Q118" s="7" t="s">
        <v>63</v>
      </c>
      <c r="R118" s="7" t="s">
        <v>975</v>
      </c>
      <c r="S118" s="7" t="s">
        <v>22</v>
      </c>
      <c r="T118" s="7" t="s">
        <v>776</v>
      </c>
    </row>
    <row r="119" spans="1:20" ht="13.2">
      <c r="A119" s="89">
        <v>4082</v>
      </c>
      <c r="B119" s="7" t="s">
        <v>817</v>
      </c>
      <c r="C119" s="109" t="s">
        <v>63</v>
      </c>
      <c r="D119" s="7" t="s">
        <v>63</v>
      </c>
      <c r="E119" s="7" t="s">
        <v>271</v>
      </c>
      <c r="F119" s="7" t="s">
        <v>1004</v>
      </c>
      <c r="G119" s="7" t="s">
        <v>271</v>
      </c>
      <c r="H119" s="7" t="s">
        <v>1005</v>
      </c>
      <c r="J119" s="7" t="s">
        <v>277</v>
      </c>
      <c r="K119" s="7" t="s">
        <v>63</v>
      </c>
      <c r="L119" s="7" t="s">
        <v>857</v>
      </c>
      <c r="M119" s="7" t="s">
        <v>271</v>
      </c>
      <c r="N119" s="7" t="s">
        <v>1006</v>
      </c>
      <c r="O119" s="7" t="s">
        <v>63</v>
      </c>
      <c r="P119" s="7" t="s">
        <v>904</v>
      </c>
      <c r="Q119" s="7" t="s">
        <v>271</v>
      </c>
      <c r="R119" s="7" t="s">
        <v>848</v>
      </c>
      <c r="S119" s="7" t="s">
        <v>22</v>
      </c>
      <c r="T119" s="7" t="s">
        <v>769</v>
      </c>
    </row>
    <row r="120" spans="1:20" ht="13.2">
      <c r="A120" s="89">
        <v>4083</v>
      </c>
      <c r="B120" s="7" t="s">
        <v>717</v>
      </c>
      <c r="C120" s="109" t="s">
        <v>63</v>
      </c>
      <c r="D120" s="7" t="s">
        <v>63</v>
      </c>
      <c r="E120" s="7" t="s">
        <v>271</v>
      </c>
      <c r="F120" s="7" t="s">
        <v>63</v>
      </c>
      <c r="G120" s="7" t="s">
        <v>271</v>
      </c>
      <c r="H120" s="7" t="s">
        <v>1007</v>
      </c>
      <c r="J120" s="7" t="s">
        <v>778</v>
      </c>
      <c r="K120" s="7" t="s">
        <v>63</v>
      </c>
      <c r="L120" s="7" t="s">
        <v>857</v>
      </c>
      <c r="Q120" s="7" t="s">
        <v>63</v>
      </c>
      <c r="R120" s="7" t="s">
        <v>1009</v>
      </c>
      <c r="S120" s="7" t="s">
        <v>22</v>
      </c>
      <c r="T120" s="7" t="s">
        <v>833</v>
      </c>
    </row>
    <row r="121" spans="1:20" ht="13.2">
      <c r="A121" s="89">
        <v>4084</v>
      </c>
      <c r="B121" s="7" t="s">
        <v>789</v>
      </c>
      <c r="C121" s="109" t="s">
        <v>271</v>
      </c>
      <c r="D121" s="7" t="s">
        <v>63</v>
      </c>
      <c r="E121" s="7" t="s">
        <v>271</v>
      </c>
      <c r="F121" s="7" t="s">
        <v>271</v>
      </c>
      <c r="G121" s="7" t="s">
        <v>271</v>
      </c>
      <c r="H121" s="7" t="s">
        <v>947</v>
      </c>
      <c r="J121" s="7" t="s">
        <v>796</v>
      </c>
      <c r="K121" s="7" t="s">
        <v>271</v>
      </c>
      <c r="L121" s="7" t="s">
        <v>947</v>
      </c>
      <c r="M121" s="7" t="s">
        <v>271</v>
      </c>
      <c r="N121" s="7" t="s">
        <v>947</v>
      </c>
      <c r="Q121" s="7" t="s">
        <v>271</v>
      </c>
      <c r="R121" s="7" t="s">
        <v>848</v>
      </c>
      <c r="S121" s="7" t="s">
        <v>22</v>
      </c>
      <c r="T121" s="7" t="s">
        <v>776</v>
      </c>
    </row>
    <row r="122" spans="1:20" ht="13.2">
      <c r="A122" s="89">
        <v>4085</v>
      </c>
      <c r="B122" s="7" t="s">
        <v>270</v>
      </c>
      <c r="C122" s="109" t="s">
        <v>63</v>
      </c>
      <c r="D122" s="7" t="s">
        <v>271</v>
      </c>
      <c r="E122" s="7" t="s">
        <v>271</v>
      </c>
      <c r="F122" s="7" t="s">
        <v>271</v>
      </c>
      <c r="G122" s="7" t="s">
        <v>271</v>
      </c>
      <c r="J122" s="7" t="s">
        <v>778</v>
      </c>
      <c r="K122" s="7" t="s">
        <v>271</v>
      </c>
      <c r="L122" s="7" t="s">
        <v>893</v>
      </c>
      <c r="M122" s="7" t="s">
        <v>63</v>
      </c>
      <c r="N122" s="7" t="s">
        <v>914</v>
      </c>
      <c r="O122" s="30" t="s">
        <v>774</v>
      </c>
      <c r="Q122" s="7" t="s">
        <v>271</v>
      </c>
      <c r="R122" s="7" t="s">
        <v>820</v>
      </c>
      <c r="S122" s="7" t="s">
        <v>22</v>
      </c>
      <c r="T122" s="7" t="s">
        <v>776</v>
      </c>
    </row>
    <row r="123" spans="1:20" ht="13.2">
      <c r="A123" s="89">
        <v>4086</v>
      </c>
      <c r="B123" s="7" t="s">
        <v>270</v>
      </c>
      <c r="C123" s="109" t="s">
        <v>63</v>
      </c>
      <c r="D123" s="7" t="s">
        <v>63</v>
      </c>
      <c r="E123" s="7" t="s">
        <v>63</v>
      </c>
      <c r="F123" s="7" t="s">
        <v>271</v>
      </c>
      <c r="G123" s="7" t="s">
        <v>271</v>
      </c>
      <c r="J123" s="7" t="s">
        <v>796</v>
      </c>
      <c r="K123" s="7" t="s">
        <v>271</v>
      </c>
      <c r="L123" s="7" t="s">
        <v>1016</v>
      </c>
      <c r="M123" s="7" t="s">
        <v>63</v>
      </c>
      <c r="N123" s="7" t="s">
        <v>914</v>
      </c>
      <c r="O123" s="7" t="s">
        <v>63</v>
      </c>
      <c r="P123" s="7" t="s">
        <v>904</v>
      </c>
      <c r="Q123" s="7" t="s">
        <v>63</v>
      </c>
      <c r="R123" s="7" t="s">
        <v>846</v>
      </c>
      <c r="S123" s="7" t="s">
        <v>22</v>
      </c>
      <c r="T123" s="7" t="s">
        <v>776</v>
      </c>
    </row>
    <row r="124" spans="1:20" ht="13.2">
      <c r="A124" s="89">
        <v>4087</v>
      </c>
      <c r="B124" s="7" t="s">
        <v>579</v>
      </c>
      <c r="C124" s="109" t="s">
        <v>63</v>
      </c>
      <c r="D124" s="7" t="s">
        <v>271</v>
      </c>
      <c r="E124" s="7" t="s">
        <v>271</v>
      </c>
      <c r="F124" s="7" t="s">
        <v>271</v>
      </c>
      <c r="G124" s="7" t="s">
        <v>271</v>
      </c>
      <c r="J124" s="7" t="s">
        <v>272</v>
      </c>
      <c r="K124" s="7" t="s">
        <v>271</v>
      </c>
      <c r="L124" s="7" t="s">
        <v>1019</v>
      </c>
      <c r="M124" s="7" t="s">
        <v>271</v>
      </c>
      <c r="N124" s="7" t="s">
        <v>780</v>
      </c>
      <c r="O124" s="7" t="s">
        <v>63</v>
      </c>
      <c r="P124" s="7" t="s">
        <v>904</v>
      </c>
      <c r="Q124" s="7" t="s">
        <v>63</v>
      </c>
      <c r="R124" s="7" t="s">
        <v>846</v>
      </c>
      <c r="S124" s="7" t="s">
        <v>22</v>
      </c>
      <c r="T124" s="7" t="s">
        <v>776</v>
      </c>
    </row>
    <row r="125" spans="1:20" ht="13.2">
      <c r="A125" s="89">
        <v>4088</v>
      </c>
      <c r="B125" s="7" t="s">
        <v>352</v>
      </c>
      <c r="C125" s="109" t="s">
        <v>63</v>
      </c>
      <c r="D125" s="7" t="s">
        <v>271</v>
      </c>
      <c r="E125" s="7" t="s">
        <v>271</v>
      </c>
      <c r="F125" s="7" t="s">
        <v>271</v>
      </c>
      <c r="G125" s="7" t="s">
        <v>271</v>
      </c>
      <c r="J125" s="7" t="s">
        <v>778</v>
      </c>
      <c r="K125" s="7" t="s">
        <v>271</v>
      </c>
      <c r="L125" s="7" t="s">
        <v>893</v>
      </c>
      <c r="M125" s="7" t="s">
        <v>63</v>
      </c>
      <c r="N125" s="7" t="s">
        <v>914</v>
      </c>
      <c r="O125" s="30" t="s">
        <v>774</v>
      </c>
      <c r="Q125" s="7" t="s">
        <v>271</v>
      </c>
      <c r="R125" s="7" t="s">
        <v>815</v>
      </c>
      <c r="S125" s="7" t="s">
        <v>22</v>
      </c>
      <c r="T125" s="7" t="s">
        <v>776</v>
      </c>
    </row>
    <row r="126" spans="1:20" ht="13.2">
      <c r="A126" s="89">
        <v>4089</v>
      </c>
      <c r="B126" s="7" t="s">
        <v>302</v>
      </c>
      <c r="C126" s="109" t="s">
        <v>63</v>
      </c>
      <c r="D126" s="7" t="s">
        <v>271</v>
      </c>
      <c r="E126" s="7" t="s">
        <v>271</v>
      </c>
      <c r="F126" s="7" t="s">
        <v>271</v>
      </c>
      <c r="G126" s="7" t="s">
        <v>271</v>
      </c>
      <c r="J126" s="7" t="s">
        <v>272</v>
      </c>
      <c r="K126" s="7" t="s">
        <v>306</v>
      </c>
      <c r="L126" s="7" t="s">
        <v>1025</v>
      </c>
      <c r="M126" s="7" t="s">
        <v>63</v>
      </c>
      <c r="N126" s="7" t="s">
        <v>914</v>
      </c>
      <c r="O126" s="7" t="s">
        <v>852</v>
      </c>
      <c r="Q126" s="7" t="s">
        <v>63</v>
      </c>
      <c r="R126" s="7" t="s">
        <v>986</v>
      </c>
      <c r="S126" s="7" t="s">
        <v>22</v>
      </c>
      <c r="T126" s="7" t="s">
        <v>833</v>
      </c>
    </row>
    <row r="127" spans="1:20" ht="13.2">
      <c r="A127" s="89">
        <v>4090</v>
      </c>
      <c r="B127" s="7" t="s">
        <v>811</v>
      </c>
      <c r="C127" s="109" t="s">
        <v>63</v>
      </c>
      <c r="D127" s="7" t="s">
        <v>63</v>
      </c>
      <c r="E127" s="7" t="s">
        <v>63</v>
      </c>
      <c r="F127" s="7" t="s">
        <v>271</v>
      </c>
      <c r="G127" s="7" t="s">
        <v>271</v>
      </c>
      <c r="H127" s="7" t="s">
        <v>1027</v>
      </c>
      <c r="J127" s="7" t="s">
        <v>272</v>
      </c>
      <c r="K127" s="7" t="s">
        <v>63</v>
      </c>
      <c r="L127" s="7" t="s">
        <v>1028</v>
      </c>
      <c r="M127" s="7" t="s">
        <v>63</v>
      </c>
      <c r="N127" s="7" t="s">
        <v>914</v>
      </c>
      <c r="O127" s="7" t="s">
        <v>63</v>
      </c>
      <c r="P127" s="7" t="s">
        <v>904</v>
      </c>
      <c r="R127" s="7" t="s">
        <v>1029</v>
      </c>
      <c r="S127" s="7" t="s">
        <v>22</v>
      </c>
      <c r="T127" s="7" t="s">
        <v>769</v>
      </c>
    </row>
    <row r="128" spans="1:20" ht="13.2">
      <c r="A128" s="89">
        <v>4091</v>
      </c>
      <c r="B128" s="7" t="s">
        <v>622</v>
      </c>
      <c r="C128" s="109" t="s">
        <v>63</v>
      </c>
      <c r="D128" s="7" t="s">
        <v>271</v>
      </c>
      <c r="E128" s="7" t="s">
        <v>271</v>
      </c>
      <c r="F128" s="7" t="s">
        <v>271</v>
      </c>
      <c r="G128" s="7" t="s">
        <v>271</v>
      </c>
      <c r="J128" s="7" t="s">
        <v>796</v>
      </c>
      <c r="K128" s="7" t="s">
        <v>271</v>
      </c>
      <c r="L128" s="7" t="s">
        <v>1030</v>
      </c>
      <c r="M128" s="7" t="s">
        <v>63</v>
      </c>
      <c r="N128" s="7" t="s">
        <v>914</v>
      </c>
      <c r="O128" s="7" t="s">
        <v>63</v>
      </c>
      <c r="P128" s="7" t="s">
        <v>1031</v>
      </c>
      <c r="Q128" s="7" t="s">
        <v>63</v>
      </c>
      <c r="R128" s="7" t="s">
        <v>1032</v>
      </c>
      <c r="S128" s="7" t="s">
        <v>22</v>
      </c>
      <c r="T128" s="7" t="s">
        <v>776</v>
      </c>
    </row>
    <row r="129" spans="1:20" ht="13.2">
      <c r="A129" s="89">
        <v>4092</v>
      </c>
      <c r="B129" s="7" t="s">
        <v>652</v>
      </c>
      <c r="C129" s="109" t="s">
        <v>63</v>
      </c>
      <c r="D129" s="7" t="s">
        <v>63</v>
      </c>
      <c r="E129" s="7" t="s">
        <v>63</v>
      </c>
      <c r="F129" s="7" t="s">
        <v>271</v>
      </c>
      <c r="G129" s="7" t="s">
        <v>271</v>
      </c>
      <c r="H129" s="7" t="s">
        <v>960</v>
      </c>
      <c r="I129" s="7" t="s">
        <v>1033</v>
      </c>
      <c r="J129" s="7" t="s">
        <v>778</v>
      </c>
      <c r="K129" s="7" t="s">
        <v>63</v>
      </c>
      <c r="L129" s="7" t="s">
        <v>1034</v>
      </c>
      <c r="M129" s="7" t="s">
        <v>63</v>
      </c>
      <c r="N129" s="7" t="s">
        <v>914</v>
      </c>
      <c r="O129" s="7" t="s">
        <v>852</v>
      </c>
      <c r="Q129" s="7" t="s">
        <v>271</v>
      </c>
      <c r="R129" s="7" t="s">
        <v>820</v>
      </c>
      <c r="S129" s="7" t="s">
        <v>22</v>
      </c>
      <c r="T129" s="7" t="s">
        <v>769</v>
      </c>
    </row>
    <row r="130" spans="1:20" ht="13.2">
      <c r="A130" s="89">
        <v>4093</v>
      </c>
      <c r="B130" s="7" t="s">
        <v>789</v>
      </c>
      <c r="C130" s="109" t="s">
        <v>63</v>
      </c>
      <c r="D130" s="7" t="s">
        <v>271</v>
      </c>
      <c r="E130" s="7" t="s">
        <v>271</v>
      </c>
      <c r="F130" s="7" t="s">
        <v>271</v>
      </c>
      <c r="G130" s="7" t="s">
        <v>271</v>
      </c>
      <c r="J130" s="7" t="s">
        <v>796</v>
      </c>
      <c r="K130" s="7" t="s">
        <v>271</v>
      </c>
      <c r="L130" s="7" t="s">
        <v>1019</v>
      </c>
      <c r="M130" s="7" t="s">
        <v>63</v>
      </c>
      <c r="N130" s="7" t="s">
        <v>914</v>
      </c>
      <c r="O130" s="7" t="s">
        <v>63</v>
      </c>
      <c r="P130" s="7" t="s">
        <v>904</v>
      </c>
      <c r="Q130" s="7" t="s">
        <v>63</v>
      </c>
      <c r="R130" s="7" t="s">
        <v>846</v>
      </c>
      <c r="S130" s="7" t="s">
        <v>22</v>
      </c>
      <c r="T130" s="7" t="s">
        <v>776</v>
      </c>
    </row>
    <row r="131" spans="1:20" ht="13.2">
      <c r="A131" s="89">
        <v>4094</v>
      </c>
      <c r="B131" s="7" t="s">
        <v>936</v>
      </c>
      <c r="C131" s="109" t="s">
        <v>63</v>
      </c>
      <c r="D131" s="7" t="s">
        <v>271</v>
      </c>
      <c r="E131" s="7" t="s">
        <v>271</v>
      </c>
      <c r="F131" s="7" t="s">
        <v>271</v>
      </c>
      <c r="G131" s="7" t="s">
        <v>271</v>
      </c>
      <c r="J131" s="7" t="s">
        <v>272</v>
      </c>
      <c r="K131" s="7" t="s">
        <v>63</v>
      </c>
      <c r="L131" s="7" t="s">
        <v>1037</v>
      </c>
      <c r="M131" s="7" t="s">
        <v>271</v>
      </c>
      <c r="N131" s="7" t="s">
        <v>1038</v>
      </c>
      <c r="O131" s="7" t="s">
        <v>63</v>
      </c>
      <c r="P131" s="7" t="s">
        <v>904</v>
      </c>
      <c r="Q131" s="7" t="s">
        <v>479</v>
      </c>
      <c r="R131" s="7" t="s">
        <v>848</v>
      </c>
      <c r="S131" s="7" t="s">
        <v>22</v>
      </c>
      <c r="T131" s="7" t="s">
        <v>833</v>
      </c>
    </row>
    <row r="132" spans="1:20" ht="13.2">
      <c r="A132" s="89">
        <v>4095</v>
      </c>
      <c r="B132" s="7" t="s">
        <v>270</v>
      </c>
      <c r="C132" s="109" t="s">
        <v>63</v>
      </c>
      <c r="D132" s="7" t="s">
        <v>271</v>
      </c>
      <c r="E132" s="7" t="s">
        <v>271</v>
      </c>
      <c r="F132" s="7" t="s">
        <v>271</v>
      </c>
      <c r="G132" s="7" t="s">
        <v>271</v>
      </c>
      <c r="J132" s="7" t="s">
        <v>277</v>
      </c>
      <c r="K132" s="7" t="s">
        <v>306</v>
      </c>
      <c r="L132" s="7" t="s">
        <v>1040</v>
      </c>
      <c r="M132" s="7" t="s">
        <v>271</v>
      </c>
      <c r="N132" s="7" t="s">
        <v>1041</v>
      </c>
      <c r="O132" s="30" t="s">
        <v>63</v>
      </c>
      <c r="P132" s="7" t="s">
        <v>1031</v>
      </c>
      <c r="Q132" s="7" t="s">
        <v>271</v>
      </c>
      <c r="R132" s="7" t="s">
        <v>781</v>
      </c>
      <c r="S132" s="7" t="s">
        <v>22</v>
      </c>
      <c r="T132" s="7" t="s">
        <v>833</v>
      </c>
    </row>
    <row r="133" spans="1:20" ht="13.2">
      <c r="A133" s="89">
        <v>4096</v>
      </c>
      <c r="B133" s="7" t="s">
        <v>675</v>
      </c>
      <c r="C133" s="109" t="s">
        <v>63</v>
      </c>
      <c r="D133" s="7" t="s">
        <v>63</v>
      </c>
      <c r="E133" s="7" t="s">
        <v>271</v>
      </c>
      <c r="F133" s="7" t="s">
        <v>271</v>
      </c>
      <c r="G133" s="7" t="s">
        <v>271</v>
      </c>
      <c r="H133" s="7" t="s">
        <v>1042</v>
      </c>
      <c r="J133" s="7" t="s">
        <v>778</v>
      </c>
      <c r="K133" s="7" t="s">
        <v>271</v>
      </c>
      <c r="L133" s="7" t="s">
        <v>1019</v>
      </c>
      <c r="M133" s="7" t="s">
        <v>63</v>
      </c>
      <c r="N133" s="7" t="s">
        <v>914</v>
      </c>
      <c r="O133" s="7" t="s">
        <v>852</v>
      </c>
      <c r="Q133" s="7" t="s">
        <v>271</v>
      </c>
      <c r="R133" s="7" t="s">
        <v>848</v>
      </c>
      <c r="S133" s="7" t="s">
        <v>22</v>
      </c>
      <c r="T133" s="7" t="s">
        <v>776</v>
      </c>
    </row>
    <row r="134" spans="1:20" ht="13.2">
      <c r="A134" s="89">
        <v>4097</v>
      </c>
      <c r="B134" s="7" t="s">
        <v>711</v>
      </c>
      <c r="C134" s="109" t="s">
        <v>63</v>
      </c>
      <c r="D134" s="7" t="s">
        <v>271</v>
      </c>
      <c r="E134" s="7" t="s">
        <v>271</v>
      </c>
      <c r="F134" s="7" t="s">
        <v>271</v>
      </c>
      <c r="G134" s="7" t="s">
        <v>271</v>
      </c>
      <c r="J134" s="7" t="s">
        <v>272</v>
      </c>
      <c r="K134" s="7" t="s">
        <v>306</v>
      </c>
      <c r="L134" s="7" t="s">
        <v>1043</v>
      </c>
      <c r="M134" s="7" t="s">
        <v>63</v>
      </c>
      <c r="N134" s="7" t="s">
        <v>914</v>
      </c>
      <c r="O134" s="7" t="s">
        <v>852</v>
      </c>
      <c r="P134" s="7" t="s">
        <v>1044</v>
      </c>
      <c r="Q134" s="7" t="s">
        <v>271</v>
      </c>
      <c r="R134" s="7" t="s">
        <v>848</v>
      </c>
      <c r="S134" s="7" t="s">
        <v>22</v>
      </c>
      <c r="T134" s="7" t="s">
        <v>833</v>
      </c>
    </row>
    <row r="135" spans="1:20" ht="13.2">
      <c r="A135" s="89">
        <v>4098</v>
      </c>
      <c r="B135" s="7" t="s">
        <v>622</v>
      </c>
      <c r="C135" s="109" t="s">
        <v>63</v>
      </c>
      <c r="D135" s="7" t="s">
        <v>63</v>
      </c>
      <c r="E135" s="7" t="s">
        <v>63</v>
      </c>
      <c r="F135" s="7" t="s">
        <v>271</v>
      </c>
      <c r="G135" s="7" t="s">
        <v>271</v>
      </c>
      <c r="H135" s="7" t="s">
        <v>960</v>
      </c>
      <c r="J135" s="7" t="s">
        <v>277</v>
      </c>
      <c r="K135" s="7" t="s">
        <v>63</v>
      </c>
      <c r="L135" s="7" t="s">
        <v>857</v>
      </c>
      <c r="M135" s="7" t="s">
        <v>63</v>
      </c>
      <c r="N135" s="7" t="s">
        <v>914</v>
      </c>
      <c r="O135" s="7" t="s">
        <v>63</v>
      </c>
      <c r="P135" s="7" t="s">
        <v>904</v>
      </c>
      <c r="Q135" s="7" t="s">
        <v>63</v>
      </c>
      <c r="R135" s="7" t="s">
        <v>1045</v>
      </c>
      <c r="S135" s="7" t="s">
        <v>22</v>
      </c>
      <c r="T135" s="7" t="s">
        <v>769</v>
      </c>
    </row>
    <row r="136" spans="1:20" ht="13.2">
      <c r="A136" s="89">
        <v>4099</v>
      </c>
      <c r="B136" s="7" t="s">
        <v>936</v>
      </c>
      <c r="C136" s="109" t="s">
        <v>63</v>
      </c>
      <c r="D136" s="7" t="s">
        <v>271</v>
      </c>
      <c r="E136" s="7" t="s">
        <v>271</v>
      </c>
      <c r="F136" s="7" t="s">
        <v>271</v>
      </c>
      <c r="G136" s="7" t="s">
        <v>271</v>
      </c>
      <c r="J136" s="7" t="s">
        <v>778</v>
      </c>
      <c r="K136" s="7" t="s">
        <v>306</v>
      </c>
      <c r="L136" s="7" t="s">
        <v>1048</v>
      </c>
      <c r="M136" s="7" t="s">
        <v>271</v>
      </c>
      <c r="N136" s="7" t="s">
        <v>1041</v>
      </c>
      <c r="O136" s="7" t="s">
        <v>63</v>
      </c>
      <c r="P136" s="7" t="s">
        <v>904</v>
      </c>
      <c r="Q136" s="7" t="s">
        <v>271</v>
      </c>
      <c r="R136" s="7" t="s">
        <v>848</v>
      </c>
      <c r="S136" s="7" t="s">
        <v>22</v>
      </c>
      <c r="T136" s="7" t="s">
        <v>833</v>
      </c>
    </row>
    <row r="137" spans="1:20" ht="13.2">
      <c r="A137" s="89">
        <v>4100</v>
      </c>
      <c r="B137" s="7" t="s">
        <v>789</v>
      </c>
      <c r="C137" s="109" t="s">
        <v>63</v>
      </c>
      <c r="D137" s="7" t="s">
        <v>271</v>
      </c>
      <c r="E137" s="7" t="s">
        <v>271</v>
      </c>
      <c r="F137" s="7" t="s">
        <v>271</v>
      </c>
      <c r="G137" s="7" t="s">
        <v>271</v>
      </c>
      <c r="H137" s="7" t="s">
        <v>962</v>
      </c>
      <c r="J137" s="7" t="s">
        <v>272</v>
      </c>
      <c r="K137" s="7" t="s">
        <v>306</v>
      </c>
      <c r="L137" s="7" t="s">
        <v>1049</v>
      </c>
      <c r="M137" s="7" t="s">
        <v>271</v>
      </c>
      <c r="N137" s="7" t="s">
        <v>1050</v>
      </c>
      <c r="O137" s="7" t="s">
        <v>852</v>
      </c>
      <c r="Q137" s="7" t="s">
        <v>63</v>
      </c>
      <c r="R137" s="7" t="s">
        <v>846</v>
      </c>
      <c r="S137" s="7" t="s">
        <v>22</v>
      </c>
      <c r="T137" s="7" t="s">
        <v>833</v>
      </c>
    </row>
    <row r="138" spans="1:20" ht="13.2">
      <c r="A138" s="89">
        <v>4101</v>
      </c>
      <c r="B138" s="7" t="s">
        <v>302</v>
      </c>
      <c r="C138" s="109" t="s">
        <v>63</v>
      </c>
      <c r="D138" s="7" t="s">
        <v>271</v>
      </c>
      <c r="E138" s="7" t="s">
        <v>271</v>
      </c>
      <c r="F138" s="7" t="s">
        <v>271</v>
      </c>
      <c r="G138" s="7" t="s">
        <v>271</v>
      </c>
      <c r="J138" s="7" t="s">
        <v>778</v>
      </c>
      <c r="K138" s="7" t="s">
        <v>63</v>
      </c>
      <c r="L138" s="7" t="s">
        <v>1048</v>
      </c>
      <c r="M138" s="7" t="s">
        <v>63</v>
      </c>
      <c r="N138" s="7" t="s">
        <v>914</v>
      </c>
      <c r="O138" s="7" t="s">
        <v>852</v>
      </c>
      <c r="Q138" s="7" t="s">
        <v>63</v>
      </c>
      <c r="R138" s="7" t="s">
        <v>1009</v>
      </c>
      <c r="S138" s="7" t="s">
        <v>22</v>
      </c>
      <c r="T138" s="7" t="s">
        <v>833</v>
      </c>
    </row>
    <row r="139" spans="1:20" ht="13.2">
      <c r="A139" s="89">
        <v>4102</v>
      </c>
      <c r="B139" s="7" t="s">
        <v>459</v>
      </c>
      <c r="C139" s="109" t="s">
        <v>63</v>
      </c>
      <c r="D139" s="7" t="s">
        <v>271</v>
      </c>
      <c r="E139" s="7" t="s">
        <v>271</v>
      </c>
      <c r="F139" s="7" t="s">
        <v>271</v>
      </c>
      <c r="G139" s="7" t="s">
        <v>271</v>
      </c>
      <c r="J139" s="7" t="s">
        <v>796</v>
      </c>
      <c r="K139" s="7" t="s">
        <v>271</v>
      </c>
      <c r="L139" s="7" t="s">
        <v>1052</v>
      </c>
      <c r="M139" s="7" t="s">
        <v>271</v>
      </c>
      <c r="N139" s="7" t="s">
        <v>1053</v>
      </c>
      <c r="O139" s="30" t="s">
        <v>774</v>
      </c>
      <c r="Q139" s="7" t="s">
        <v>63</v>
      </c>
      <c r="R139" s="7" t="s">
        <v>846</v>
      </c>
      <c r="S139" s="7" t="s">
        <v>22</v>
      </c>
      <c r="T139" s="7" t="s">
        <v>776</v>
      </c>
    </row>
    <row r="140" spans="1:20" ht="13.2">
      <c r="A140" s="89">
        <v>4103</v>
      </c>
      <c r="B140" s="7" t="s">
        <v>313</v>
      </c>
      <c r="C140" s="109" t="s">
        <v>63</v>
      </c>
      <c r="D140" s="7" t="s">
        <v>271</v>
      </c>
      <c r="E140" s="7" t="s">
        <v>271</v>
      </c>
      <c r="F140" s="7" t="s">
        <v>271</v>
      </c>
      <c r="G140" s="7" t="s">
        <v>271</v>
      </c>
      <c r="J140" s="7" t="s">
        <v>796</v>
      </c>
      <c r="K140" s="7" t="s">
        <v>271</v>
      </c>
      <c r="L140" s="7" t="s">
        <v>1052</v>
      </c>
      <c r="N140" s="7" t="s">
        <v>1053</v>
      </c>
      <c r="O140" s="30" t="s">
        <v>774</v>
      </c>
      <c r="Q140" s="7" t="s">
        <v>63</v>
      </c>
      <c r="R140" s="7" t="s">
        <v>846</v>
      </c>
      <c r="S140" s="7" t="s">
        <v>22</v>
      </c>
      <c r="T140" s="7" t="s">
        <v>776</v>
      </c>
    </row>
    <row r="141" spans="1:20" ht="13.2">
      <c r="A141" s="89">
        <v>4104</v>
      </c>
      <c r="B141" s="7" t="s">
        <v>937</v>
      </c>
      <c r="C141" s="109" t="s">
        <v>271</v>
      </c>
      <c r="D141" s="7" t="s">
        <v>63</v>
      </c>
      <c r="E141" s="7" t="s">
        <v>271</v>
      </c>
      <c r="F141" s="7" t="s">
        <v>271</v>
      </c>
      <c r="G141" s="7" t="s">
        <v>271</v>
      </c>
      <c r="H141" s="7" t="s">
        <v>344</v>
      </c>
      <c r="J141" s="7" t="s">
        <v>272</v>
      </c>
      <c r="K141" s="7" t="s">
        <v>271</v>
      </c>
      <c r="L141" s="7" t="s">
        <v>947</v>
      </c>
      <c r="M141" s="7"/>
      <c r="Q141" s="7" t="s">
        <v>63</v>
      </c>
      <c r="R141" s="7" t="s">
        <v>846</v>
      </c>
      <c r="S141" s="7" t="s">
        <v>22</v>
      </c>
      <c r="T141" s="7" t="s">
        <v>776</v>
      </c>
    </row>
    <row r="142" spans="1:20" ht="13.2">
      <c r="A142" s="89">
        <v>4105</v>
      </c>
      <c r="B142" s="7" t="s">
        <v>945</v>
      </c>
      <c r="C142" s="109" t="s">
        <v>63</v>
      </c>
      <c r="D142" s="7" t="s">
        <v>271</v>
      </c>
      <c r="E142" s="7" t="s">
        <v>271</v>
      </c>
      <c r="F142" s="7" t="s">
        <v>271</v>
      </c>
      <c r="G142" s="7" t="s">
        <v>271</v>
      </c>
      <c r="J142" s="7" t="s">
        <v>277</v>
      </c>
      <c r="K142" s="7" t="s">
        <v>63</v>
      </c>
      <c r="L142" s="7" t="s">
        <v>857</v>
      </c>
      <c r="M142" s="7" t="s">
        <v>63</v>
      </c>
      <c r="N142" s="7" t="s">
        <v>914</v>
      </c>
      <c r="O142" s="7" t="s">
        <v>852</v>
      </c>
      <c r="Q142" s="7" t="s">
        <v>271</v>
      </c>
      <c r="R142" s="7" t="s">
        <v>952</v>
      </c>
      <c r="S142" s="7" t="s">
        <v>22</v>
      </c>
      <c r="T142" s="7" t="s">
        <v>833</v>
      </c>
    </row>
    <row r="143" spans="1:20" ht="13.2">
      <c r="A143" s="89">
        <v>4106</v>
      </c>
      <c r="B143" s="7" t="s">
        <v>1057</v>
      </c>
      <c r="C143" s="109" t="s">
        <v>63</v>
      </c>
      <c r="D143" s="7" t="s">
        <v>271</v>
      </c>
      <c r="E143" s="7" t="s">
        <v>271</v>
      </c>
      <c r="F143" s="7" t="s">
        <v>271</v>
      </c>
      <c r="G143" s="7" t="s">
        <v>271</v>
      </c>
      <c r="J143" s="7" t="s">
        <v>272</v>
      </c>
      <c r="K143" s="7" t="s">
        <v>271</v>
      </c>
      <c r="L143" s="7" t="s">
        <v>964</v>
      </c>
      <c r="M143" s="7" t="s">
        <v>271</v>
      </c>
      <c r="N143" s="7" t="s">
        <v>1053</v>
      </c>
      <c r="O143" s="7" t="s">
        <v>852</v>
      </c>
      <c r="Q143" s="7" t="s">
        <v>271</v>
      </c>
      <c r="R143" s="7" t="s">
        <v>952</v>
      </c>
      <c r="S143" s="7" t="s">
        <v>22</v>
      </c>
      <c r="T143" s="7" t="s">
        <v>776</v>
      </c>
    </row>
    <row r="144" spans="1:20" ht="13.2">
      <c r="A144" s="89">
        <v>4107</v>
      </c>
      <c r="B144" s="7" t="s">
        <v>568</v>
      </c>
      <c r="C144" s="109" t="s">
        <v>271</v>
      </c>
      <c r="D144" s="7" t="s">
        <v>63</v>
      </c>
      <c r="E144" s="7" t="s">
        <v>271</v>
      </c>
      <c r="F144" s="7" t="s">
        <v>271</v>
      </c>
      <c r="G144" s="7" t="s">
        <v>271</v>
      </c>
      <c r="H144" s="7" t="s">
        <v>344</v>
      </c>
      <c r="J144" s="7" t="s">
        <v>796</v>
      </c>
      <c r="K144" s="7" t="s">
        <v>271</v>
      </c>
      <c r="L144" s="7" t="s">
        <v>1060</v>
      </c>
      <c r="M144" s="7"/>
      <c r="N144" s="7"/>
      <c r="Q144" s="7" t="s">
        <v>63</v>
      </c>
      <c r="R144" s="7" t="s">
        <v>846</v>
      </c>
      <c r="S144" s="7" t="s">
        <v>22</v>
      </c>
      <c r="T144" s="7" t="s">
        <v>776</v>
      </c>
    </row>
    <row r="145" spans="1:20" ht="13.2">
      <c r="A145" s="89">
        <v>4108</v>
      </c>
      <c r="B145" s="7" t="s">
        <v>352</v>
      </c>
      <c r="C145" s="109" t="s">
        <v>271</v>
      </c>
      <c r="D145" s="7" t="s">
        <v>63</v>
      </c>
      <c r="E145" s="7" t="s">
        <v>271</v>
      </c>
      <c r="F145" s="7" t="s">
        <v>63</v>
      </c>
      <c r="G145" s="7" t="s">
        <v>271</v>
      </c>
      <c r="H145" s="7" t="s">
        <v>344</v>
      </c>
      <c r="I145" s="7" t="s">
        <v>1063</v>
      </c>
      <c r="J145" s="7" t="s">
        <v>277</v>
      </c>
      <c r="K145" s="7" t="s">
        <v>271</v>
      </c>
      <c r="L145" s="7" t="s">
        <v>947</v>
      </c>
      <c r="Q145" s="7" t="s">
        <v>271</v>
      </c>
      <c r="R145" s="7" t="s">
        <v>923</v>
      </c>
      <c r="S145" s="7" t="s">
        <v>22</v>
      </c>
      <c r="T145" s="7" t="s">
        <v>776</v>
      </c>
    </row>
    <row r="146" spans="1:20" ht="13.2">
      <c r="A146" s="89">
        <v>4109</v>
      </c>
      <c r="B146" s="7" t="s">
        <v>656</v>
      </c>
      <c r="C146" s="109" t="s">
        <v>63</v>
      </c>
      <c r="D146" s="7" t="s">
        <v>271</v>
      </c>
      <c r="E146" s="7" t="s">
        <v>271</v>
      </c>
      <c r="F146" s="7" t="s">
        <v>271</v>
      </c>
      <c r="G146" s="7" t="s">
        <v>271</v>
      </c>
      <c r="J146" s="7" t="s">
        <v>277</v>
      </c>
      <c r="K146" s="7" t="s">
        <v>271</v>
      </c>
      <c r="L146" s="7" t="s">
        <v>893</v>
      </c>
      <c r="M146" s="7" t="s">
        <v>271</v>
      </c>
      <c r="N146" s="7" t="s">
        <v>1041</v>
      </c>
      <c r="O146" s="30" t="s">
        <v>774</v>
      </c>
      <c r="Q146" s="7" t="s">
        <v>271</v>
      </c>
      <c r="R146" s="7" t="s">
        <v>923</v>
      </c>
      <c r="S146" s="7" t="s">
        <v>22</v>
      </c>
      <c r="T146" s="7" t="s">
        <v>776</v>
      </c>
    </row>
    <row r="147" spans="1:20" ht="13.2">
      <c r="A147" s="89">
        <v>4110</v>
      </c>
      <c r="B147" s="7" t="s">
        <v>652</v>
      </c>
      <c r="C147" s="109" t="s">
        <v>63</v>
      </c>
      <c r="D147" s="7" t="s">
        <v>271</v>
      </c>
      <c r="E147" s="7" t="s">
        <v>271</v>
      </c>
      <c r="F147" s="7" t="s">
        <v>271</v>
      </c>
      <c r="G147" s="7" t="s">
        <v>271</v>
      </c>
      <c r="J147" s="7" t="s">
        <v>796</v>
      </c>
      <c r="K147" s="7" t="s">
        <v>271</v>
      </c>
      <c r="L147" s="7" t="s">
        <v>942</v>
      </c>
      <c r="M147" s="7" t="s">
        <v>63</v>
      </c>
      <c r="N147" s="7" t="s">
        <v>914</v>
      </c>
      <c r="O147" s="7" t="s">
        <v>852</v>
      </c>
      <c r="Q147" s="7" t="s">
        <v>63</v>
      </c>
      <c r="R147" s="7" t="s">
        <v>846</v>
      </c>
      <c r="S147" s="7" t="s">
        <v>22</v>
      </c>
      <c r="T147" s="7" t="s">
        <v>776</v>
      </c>
    </row>
    <row r="148" spans="1:20" ht="13.2">
      <c r="A148" s="89">
        <v>4111</v>
      </c>
      <c r="B148" s="7" t="s">
        <v>1068</v>
      </c>
      <c r="C148" s="109" t="s">
        <v>63</v>
      </c>
      <c r="D148" s="7" t="s">
        <v>63</v>
      </c>
      <c r="E148" s="7" t="s">
        <v>63</v>
      </c>
      <c r="F148" s="7" t="s">
        <v>271</v>
      </c>
      <c r="G148" s="7" t="s">
        <v>271</v>
      </c>
      <c r="J148" s="7" t="s">
        <v>272</v>
      </c>
      <c r="K148" s="7" t="s">
        <v>63</v>
      </c>
      <c r="L148" s="7" t="s">
        <v>873</v>
      </c>
      <c r="M148" s="7" t="s">
        <v>271</v>
      </c>
      <c r="N148" s="7" t="s">
        <v>1038</v>
      </c>
      <c r="O148" s="7" t="s">
        <v>852</v>
      </c>
      <c r="Q148" s="7" t="s">
        <v>63</v>
      </c>
      <c r="R148" s="7" t="s">
        <v>1069</v>
      </c>
      <c r="S148" s="7" t="s">
        <v>22</v>
      </c>
      <c r="T148" s="7" t="s">
        <v>769</v>
      </c>
    </row>
    <row r="149" spans="1:20" ht="13.2">
      <c r="A149" s="89">
        <v>4112</v>
      </c>
      <c r="B149" s="7" t="s">
        <v>675</v>
      </c>
      <c r="C149" s="109" t="s">
        <v>63</v>
      </c>
      <c r="D149" s="7" t="s">
        <v>271</v>
      </c>
      <c r="E149" s="7" t="s">
        <v>271</v>
      </c>
      <c r="F149" s="7" t="s">
        <v>271</v>
      </c>
      <c r="G149" s="7" t="s">
        <v>271</v>
      </c>
      <c r="J149" s="7" t="s">
        <v>796</v>
      </c>
      <c r="K149" s="7" t="s">
        <v>271</v>
      </c>
      <c r="L149" s="7" t="s">
        <v>348</v>
      </c>
      <c r="M149" s="7" t="s">
        <v>63</v>
      </c>
      <c r="N149" s="7" t="s">
        <v>914</v>
      </c>
      <c r="O149" s="7" t="s">
        <v>852</v>
      </c>
      <c r="Q149" s="7" t="s">
        <v>271</v>
      </c>
      <c r="R149" s="7" t="s">
        <v>848</v>
      </c>
      <c r="S149" s="7" t="s">
        <v>22</v>
      </c>
      <c r="T149" s="7" t="s">
        <v>776</v>
      </c>
    </row>
    <row r="150" spans="1:20" ht="13.2">
      <c r="A150" s="89">
        <v>4113</v>
      </c>
      <c r="B150" s="7" t="s">
        <v>532</v>
      </c>
      <c r="C150" s="109" t="s">
        <v>63</v>
      </c>
      <c r="D150" s="7" t="s">
        <v>271</v>
      </c>
      <c r="E150" s="7" t="s">
        <v>271</v>
      </c>
      <c r="F150" s="7" t="s">
        <v>271</v>
      </c>
      <c r="G150" s="7" t="s">
        <v>271</v>
      </c>
      <c r="J150" s="7" t="s">
        <v>277</v>
      </c>
      <c r="K150" s="7" t="s">
        <v>271</v>
      </c>
      <c r="L150" s="7" t="s">
        <v>348</v>
      </c>
      <c r="M150" s="7" t="s">
        <v>63</v>
      </c>
      <c r="N150" s="7" t="s">
        <v>914</v>
      </c>
      <c r="O150" s="7" t="s">
        <v>63</v>
      </c>
      <c r="P150" s="7" t="s">
        <v>904</v>
      </c>
      <c r="Q150" s="7" t="s">
        <v>63</v>
      </c>
      <c r="R150" s="7" t="s">
        <v>1074</v>
      </c>
      <c r="S150" s="7" t="s">
        <v>22</v>
      </c>
      <c r="T150" s="7" t="s">
        <v>776</v>
      </c>
    </row>
    <row r="151" spans="1:20" ht="13.2">
      <c r="A151" s="89">
        <v>4114</v>
      </c>
      <c r="B151" s="7" t="s">
        <v>1076</v>
      </c>
      <c r="C151" s="109" t="s">
        <v>63</v>
      </c>
      <c r="D151" s="7" t="s">
        <v>63</v>
      </c>
      <c r="E151" s="7" t="s">
        <v>271</v>
      </c>
      <c r="F151" s="7" t="s">
        <v>271</v>
      </c>
      <c r="G151" s="7" t="s">
        <v>271</v>
      </c>
      <c r="H151" s="7" t="s">
        <v>1079</v>
      </c>
      <c r="J151" s="7" t="s">
        <v>272</v>
      </c>
      <c r="K151" s="7" t="s">
        <v>271</v>
      </c>
      <c r="L151" s="7" t="s">
        <v>1080</v>
      </c>
      <c r="M151" s="7" t="s">
        <v>271</v>
      </c>
      <c r="N151" s="7" t="s">
        <v>1041</v>
      </c>
      <c r="Q151" s="7" t="s">
        <v>271</v>
      </c>
      <c r="R151" s="7" t="s">
        <v>781</v>
      </c>
      <c r="S151" s="7" t="s">
        <v>22</v>
      </c>
      <c r="T151" s="7" t="s">
        <v>776</v>
      </c>
    </row>
    <row r="152" spans="1:20" ht="13.2">
      <c r="A152" s="89">
        <v>4115</v>
      </c>
      <c r="B152" s="7" t="s">
        <v>302</v>
      </c>
      <c r="C152" s="109" t="s">
        <v>63</v>
      </c>
      <c r="D152" s="7" t="s">
        <v>271</v>
      </c>
      <c r="E152" s="7" t="s">
        <v>271</v>
      </c>
      <c r="F152" s="7" t="s">
        <v>271</v>
      </c>
      <c r="G152" s="7" t="s">
        <v>271</v>
      </c>
      <c r="J152" s="7" t="s">
        <v>277</v>
      </c>
      <c r="K152" s="7" t="s">
        <v>63</v>
      </c>
      <c r="L152" s="7" t="s">
        <v>857</v>
      </c>
      <c r="M152" s="7" t="s">
        <v>271</v>
      </c>
      <c r="N152" s="7" t="s">
        <v>1041</v>
      </c>
      <c r="O152" s="7" t="s">
        <v>63</v>
      </c>
      <c r="P152" s="7" t="s">
        <v>904</v>
      </c>
      <c r="Q152" s="7" t="s">
        <v>63</v>
      </c>
      <c r="R152" s="7" t="s">
        <v>1084</v>
      </c>
      <c r="S152" s="7" t="s">
        <v>22</v>
      </c>
      <c r="T152" s="7" t="s">
        <v>769</v>
      </c>
    </row>
    <row r="153" spans="1:20" ht="13.2">
      <c r="A153" s="89">
        <v>4116</v>
      </c>
      <c r="B153" s="7" t="s">
        <v>711</v>
      </c>
      <c r="C153" s="109" t="s">
        <v>63</v>
      </c>
      <c r="D153" s="7" t="s">
        <v>271</v>
      </c>
      <c r="E153" s="7" t="s">
        <v>271</v>
      </c>
      <c r="F153" s="7" t="s">
        <v>271</v>
      </c>
      <c r="G153" s="7" t="s">
        <v>271</v>
      </c>
      <c r="J153" s="7" t="s">
        <v>796</v>
      </c>
      <c r="K153" s="7" t="s">
        <v>271</v>
      </c>
      <c r="L153" s="7" t="s">
        <v>348</v>
      </c>
      <c r="M153" s="7" t="s">
        <v>63</v>
      </c>
      <c r="N153" s="7" t="s">
        <v>914</v>
      </c>
      <c r="O153" s="7" t="s">
        <v>63</v>
      </c>
      <c r="P153" s="7" t="s">
        <v>904</v>
      </c>
      <c r="Q153" s="7" t="s">
        <v>271</v>
      </c>
      <c r="R153" s="7" t="s">
        <v>848</v>
      </c>
      <c r="S153" s="7" t="s">
        <v>22</v>
      </c>
      <c r="T153" s="7" t="s">
        <v>776</v>
      </c>
    </row>
    <row r="154" spans="1:20" ht="13.2">
      <c r="A154" s="89">
        <v>4117</v>
      </c>
      <c r="B154" s="7" t="s">
        <v>531</v>
      </c>
      <c r="C154" s="109" t="s">
        <v>63</v>
      </c>
      <c r="D154" s="7" t="s">
        <v>63</v>
      </c>
      <c r="E154" s="7" t="s">
        <v>271</v>
      </c>
      <c r="F154" s="7" t="s">
        <v>63</v>
      </c>
      <c r="G154" s="7" t="s">
        <v>271</v>
      </c>
      <c r="J154" s="7" t="s">
        <v>778</v>
      </c>
      <c r="K154" s="7" t="s">
        <v>63</v>
      </c>
      <c r="L154" s="7" t="s">
        <v>1027</v>
      </c>
      <c r="Q154" s="7" t="s">
        <v>63</v>
      </c>
      <c r="R154" s="7" t="s">
        <v>1085</v>
      </c>
      <c r="S154" s="7" t="s">
        <v>22</v>
      </c>
      <c r="T154" s="7" t="s">
        <v>769</v>
      </c>
    </row>
    <row r="155" spans="1:20" ht="13.2">
      <c r="A155" s="89">
        <v>4118</v>
      </c>
      <c r="B155" s="7" t="s">
        <v>667</v>
      </c>
      <c r="C155" s="109" t="s">
        <v>63</v>
      </c>
      <c r="D155" s="7" t="s">
        <v>271</v>
      </c>
      <c r="E155" s="7" t="s">
        <v>271</v>
      </c>
      <c r="F155" s="7" t="s">
        <v>271</v>
      </c>
      <c r="G155" s="7" t="s">
        <v>271</v>
      </c>
      <c r="J155" s="7" t="s">
        <v>778</v>
      </c>
      <c r="K155" s="7" t="s">
        <v>271</v>
      </c>
      <c r="L155" s="7" t="s">
        <v>1019</v>
      </c>
      <c r="M155" s="7" t="s">
        <v>271</v>
      </c>
      <c r="N155" s="7" t="s">
        <v>1041</v>
      </c>
      <c r="O155" s="7" t="s">
        <v>63</v>
      </c>
      <c r="P155" s="7" t="s">
        <v>904</v>
      </c>
      <c r="Q155" s="7" t="s">
        <v>63</v>
      </c>
      <c r="R155" s="7" t="s">
        <v>1086</v>
      </c>
      <c r="S155" s="7" t="s">
        <v>22</v>
      </c>
      <c r="T155" s="7" t="s">
        <v>776</v>
      </c>
    </row>
    <row r="156" spans="1:20" ht="13.2">
      <c r="A156" s="89">
        <v>4119</v>
      </c>
      <c r="B156" s="7" t="s">
        <v>667</v>
      </c>
      <c r="C156" s="109" t="s">
        <v>271</v>
      </c>
      <c r="D156" s="7" t="s">
        <v>63</v>
      </c>
      <c r="E156" s="7" t="s">
        <v>271</v>
      </c>
      <c r="F156" s="7" t="s">
        <v>271</v>
      </c>
      <c r="G156" s="7" t="s">
        <v>271</v>
      </c>
      <c r="H156" s="7" t="s">
        <v>1042</v>
      </c>
      <c r="J156" s="7" t="s">
        <v>272</v>
      </c>
      <c r="K156" s="7" t="s">
        <v>271</v>
      </c>
      <c r="L156" s="7" t="s">
        <v>1042</v>
      </c>
      <c r="Q156" s="7" t="s">
        <v>63</v>
      </c>
      <c r="R156" s="7" t="s">
        <v>1086</v>
      </c>
      <c r="S156" s="7" t="s">
        <v>22</v>
      </c>
      <c r="T156" s="7" t="s">
        <v>776</v>
      </c>
    </row>
    <row r="157" spans="1:20" ht="13.2">
      <c r="A157" s="89">
        <v>4120</v>
      </c>
      <c r="B157" s="7" t="s">
        <v>570</v>
      </c>
      <c r="C157" s="109" t="s">
        <v>63</v>
      </c>
      <c r="D157" s="7" t="s">
        <v>271</v>
      </c>
      <c r="E157" s="7" t="s">
        <v>271</v>
      </c>
      <c r="F157" s="7" t="s">
        <v>271</v>
      </c>
      <c r="G157" s="7" t="s">
        <v>271</v>
      </c>
      <c r="J157" s="7" t="s">
        <v>272</v>
      </c>
      <c r="K157" s="7" t="s">
        <v>271</v>
      </c>
      <c r="L157" s="7" t="s">
        <v>893</v>
      </c>
      <c r="M157" s="7" t="s">
        <v>63</v>
      </c>
      <c r="N157" s="7" t="s">
        <v>914</v>
      </c>
      <c r="O157" s="7" t="s">
        <v>852</v>
      </c>
      <c r="Q157" s="7" t="s">
        <v>271</v>
      </c>
      <c r="R157" s="7" t="s">
        <v>848</v>
      </c>
      <c r="S157" s="7" t="s">
        <v>22</v>
      </c>
      <c r="T157" s="7" t="s">
        <v>776</v>
      </c>
    </row>
    <row r="158" spans="1:20" ht="13.2">
      <c r="A158" s="89">
        <v>4121</v>
      </c>
      <c r="B158" s="7" t="s">
        <v>675</v>
      </c>
      <c r="C158" s="109" t="s">
        <v>63</v>
      </c>
      <c r="D158" s="7" t="s">
        <v>63</v>
      </c>
      <c r="E158" s="7" t="s">
        <v>63</v>
      </c>
      <c r="F158" s="7" t="s">
        <v>271</v>
      </c>
      <c r="G158" s="7" t="s">
        <v>271</v>
      </c>
      <c r="J158" s="7" t="s">
        <v>796</v>
      </c>
      <c r="K158" s="7" t="s">
        <v>306</v>
      </c>
      <c r="L158" s="7" t="s">
        <v>1089</v>
      </c>
      <c r="M158" s="7" t="s">
        <v>63</v>
      </c>
      <c r="N158" s="7" t="s">
        <v>914</v>
      </c>
      <c r="O158" s="7" t="s">
        <v>852</v>
      </c>
      <c r="Q158" s="7" t="s">
        <v>63</v>
      </c>
      <c r="R158" s="7" t="s">
        <v>930</v>
      </c>
      <c r="S158" s="7" t="s">
        <v>22</v>
      </c>
      <c r="T158" s="7" t="s">
        <v>833</v>
      </c>
    </row>
    <row r="159" spans="1:20" ht="13.2">
      <c r="A159" s="89">
        <v>4122</v>
      </c>
      <c r="B159" s="7" t="s">
        <v>1090</v>
      </c>
      <c r="C159" s="109" t="s">
        <v>63</v>
      </c>
      <c r="D159" s="7" t="s">
        <v>271</v>
      </c>
      <c r="E159" s="7" t="s">
        <v>271</v>
      </c>
      <c r="F159" s="7" t="s">
        <v>271</v>
      </c>
      <c r="G159" s="7" t="s">
        <v>271</v>
      </c>
      <c r="J159" s="7" t="s">
        <v>272</v>
      </c>
      <c r="K159" s="7" t="s">
        <v>271</v>
      </c>
      <c r="L159" s="7" t="s">
        <v>888</v>
      </c>
      <c r="M159" s="7" t="s">
        <v>271</v>
      </c>
      <c r="N159" s="7" t="s">
        <v>1092</v>
      </c>
      <c r="O159" s="7" t="s">
        <v>852</v>
      </c>
      <c r="Q159" s="7" t="s">
        <v>63</v>
      </c>
      <c r="R159" s="7" t="s">
        <v>1093</v>
      </c>
      <c r="S159" s="7" t="s">
        <v>22</v>
      </c>
      <c r="T159" s="7" t="s">
        <v>776</v>
      </c>
    </row>
    <row r="160" spans="1:20" ht="13.2">
      <c r="A160" s="89">
        <v>4123</v>
      </c>
      <c r="B160" s="7" t="s">
        <v>1095</v>
      </c>
      <c r="C160" s="109" t="s">
        <v>63</v>
      </c>
      <c r="D160" s="7" t="s">
        <v>271</v>
      </c>
      <c r="E160" s="7" t="s">
        <v>271</v>
      </c>
      <c r="F160" s="7" t="s">
        <v>271</v>
      </c>
      <c r="G160" s="7" t="s">
        <v>271</v>
      </c>
      <c r="J160" s="7" t="s">
        <v>272</v>
      </c>
      <c r="K160" s="7" t="s">
        <v>271</v>
      </c>
      <c r="L160" s="7" t="s">
        <v>1099</v>
      </c>
      <c r="M160" s="7" t="s">
        <v>271</v>
      </c>
      <c r="N160" s="7" t="s">
        <v>1092</v>
      </c>
      <c r="O160" s="7" t="s">
        <v>852</v>
      </c>
      <c r="Q160" s="7" t="s">
        <v>63</v>
      </c>
      <c r="R160" s="7" t="s">
        <v>975</v>
      </c>
      <c r="S160" s="7" t="s">
        <v>22</v>
      </c>
      <c r="T160" s="7" t="s">
        <v>776</v>
      </c>
    </row>
    <row r="161" spans="1:20" ht="13.2">
      <c r="A161" s="89">
        <v>4124</v>
      </c>
      <c r="B161" s="7" t="s">
        <v>1102</v>
      </c>
      <c r="C161" s="109" t="s">
        <v>63</v>
      </c>
      <c r="D161" s="7" t="s">
        <v>63</v>
      </c>
      <c r="E161" s="7" t="s">
        <v>271</v>
      </c>
      <c r="F161" s="7" t="s">
        <v>271</v>
      </c>
      <c r="G161" s="7" t="s">
        <v>271</v>
      </c>
      <c r="H161" s="7" t="s">
        <v>1105</v>
      </c>
      <c r="I161" s="7" t="s">
        <v>1106</v>
      </c>
      <c r="J161" s="7" t="s">
        <v>778</v>
      </c>
      <c r="K161" s="7" t="s">
        <v>271</v>
      </c>
      <c r="L161" s="7" t="s">
        <v>1108</v>
      </c>
      <c r="M161" s="7" t="s">
        <v>271</v>
      </c>
      <c r="N161" s="7" t="s">
        <v>1109</v>
      </c>
      <c r="O161" s="7" t="s">
        <v>271</v>
      </c>
      <c r="P161" s="7" t="s">
        <v>1110</v>
      </c>
      <c r="Q161" s="7" t="s">
        <v>271</v>
      </c>
      <c r="R161" s="7" t="s">
        <v>923</v>
      </c>
      <c r="S161" s="7" t="s">
        <v>22</v>
      </c>
      <c r="T161" s="7" t="s">
        <v>776</v>
      </c>
    </row>
    <row r="162" spans="1:20" ht="13.2">
      <c r="A162" s="89">
        <v>4125</v>
      </c>
      <c r="B162" s="7" t="s">
        <v>979</v>
      </c>
      <c r="C162" s="109" t="s">
        <v>63</v>
      </c>
      <c r="D162" s="7" t="s">
        <v>271</v>
      </c>
      <c r="E162" s="7" t="s">
        <v>271</v>
      </c>
      <c r="F162" s="7" t="s">
        <v>271</v>
      </c>
      <c r="G162" s="7" t="s">
        <v>271</v>
      </c>
      <c r="J162" s="7" t="s">
        <v>272</v>
      </c>
      <c r="K162" s="7" t="s">
        <v>271</v>
      </c>
      <c r="L162" s="7" t="s">
        <v>964</v>
      </c>
      <c r="M162" s="7" t="s">
        <v>271</v>
      </c>
      <c r="N162" s="7" t="s">
        <v>1092</v>
      </c>
      <c r="O162" s="7" t="s">
        <v>271</v>
      </c>
      <c r="P162" s="7" t="s">
        <v>1112</v>
      </c>
      <c r="Q162" s="7" t="s">
        <v>271</v>
      </c>
      <c r="R162" s="7" t="s">
        <v>781</v>
      </c>
      <c r="S162" s="7" t="s">
        <v>22</v>
      </c>
      <c r="T162" s="7" t="s">
        <v>776</v>
      </c>
    </row>
    <row r="163" spans="1:20" ht="13.2">
      <c r="A163" s="89">
        <v>4126</v>
      </c>
      <c r="B163" s="7" t="s">
        <v>654</v>
      </c>
      <c r="C163" s="109" t="s">
        <v>271</v>
      </c>
      <c r="D163" s="7" t="s">
        <v>63</v>
      </c>
      <c r="E163" s="7" t="s">
        <v>271</v>
      </c>
      <c r="F163" s="7" t="s">
        <v>271</v>
      </c>
      <c r="G163" s="7" t="s">
        <v>63</v>
      </c>
      <c r="J163" s="7" t="s">
        <v>778</v>
      </c>
      <c r="K163" s="7" t="s">
        <v>271</v>
      </c>
      <c r="L163" s="7" t="s">
        <v>947</v>
      </c>
      <c r="Q163" s="7" t="s">
        <v>271</v>
      </c>
      <c r="R163" s="7" t="s">
        <v>820</v>
      </c>
      <c r="S163" s="7" t="s">
        <v>22</v>
      </c>
      <c r="T163" s="7" t="s">
        <v>776</v>
      </c>
    </row>
    <row r="164" spans="1:20" ht="13.2">
      <c r="A164" s="89">
        <v>4127</v>
      </c>
      <c r="B164" s="7" t="s">
        <v>1114</v>
      </c>
      <c r="C164" s="109" t="s">
        <v>63</v>
      </c>
      <c r="D164" s="7" t="s">
        <v>63</v>
      </c>
      <c r="E164" s="7" t="s">
        <v>271</v>
      </c>
      <c r="F164" s="7" t="s">
        <v>271</v>
      </c>
      <c r="G164" s="7" t="s">
        <v>63</v>
      </c>
      <c r="H164" s="7" t="s">
        <v>865</v>
      </c>
      <c r="J164" s="7" t="s">
        <v>277</v>
      </c>
      <c r="K164" s="7" t="s">
        <v>271</v>
      </c>
      <c r="L164" s="7" t="s">
        <v>1115</v>
      </c>
      <c r="Q164" s="7" t="s">
        <v>63</v>
      </c>
      <c r="R164" s="7" t="s">
        <v>846</v>
      </c>
      <c r="S164" s="7" t="s">
        <v>22</v>
      </c>
      <c r="T164" s="7" t="s">
        <v>776</v>
      </c>
    </row>
    <row r="165" spans="1:20" ht="13.2">
      <c r="A165" s="89">
        <v>4128</v>
      </c>
      <c r="B165" s="7" t="s">
        <v>667</v>
      </c>
      <c r="C165" s="109" t="s">
        <v>63</v>
      </c>
      <c r="D165" s="7" t="s">
        <v>63</v>
      </c>
      <c r="E165" s="7" t="s">
        <v>271</v>
      </c>
      <c r="F165" s="7" t="s">
        <v>63</v>
      </c>
      <c r="G165" s="7" t="s">
        <v>271</v>
      </c>
      <c r="H165" s="7" t="s">
        <v>865</v>
      </c>
      <c r="J165" s="7" t="s">
        <v>277</v>
      </c>
      <c r="K165" s="7" t="s">
        <v>271</v>
      </c>
      <c r="L165" s="7" t="s">
        <v>1115</v>
      </c>
      <c r="Q165" s="7" t="s">
        <v>63</v>
      </c>
      <c r="R165" s="7" t="s">
        <v>846</v>
      </c>
      <c r="S165" s="7" t="s">
        <v>22</v>
      </c>
      <c r="T165" s="7" t="s">
        <v>776</v>
      </c>
    </row>
    <row r="166" spans="1:20" ht="13.2">
      <c r="A166" s="89">
        <v>4129</v>
      </c>
      <c r="B166" s="7" t="s">
        <v>302</v>
      </c>
      <c r="C166" s="109" t="s">
        <v>63</v>
      </c>
      <c r="D166" s="7" t="s">
        <v>271</v>
      </c>
      <c r="E166" s="7" t="s">
        <v>271</v>
      </c>
      <c r="F166" s="7" t="s">
        <v>271</v>
      </c>
      <c r="G166" s="7" t="s">
        <v>271</v>
      </c>
      <c r="J166" s="7" t="s">
        <v>272</v>
      </c>
      <c r="K166" s="7" t="s">
        <v>271</v>
      </c>
      <c r="L166" s="7" t="s">
        <v>893</v>
      </c>
      <c r="M166" s="7" t="s">
        <v>271</v>
      </c>
      <c r="N166" s="7" t="s">
        <v>1092</v>
      </c>
      <c r="O166" s="7" t="s">
        <v>271</v>
      </c>
      <c r="P166" s="7" t="s">
        <v>1117</v>
      </c>
      <c r="Q166" s="7" t="s">
        <v>63</v>
      </c>
      <c r="R166" s="7" t="s">
        <v>846</v>
      </c>
      <c r="S166" s="7" t="s">
        <v>22</v>
      </c>
      <c r="T166" s="7" t="s">
        <v>776</v>
      </c>
    </row>
    <row r="167" spans="1:20" ht="13.2">
      <c r="A167" s="89">
        <v>4130</v>
      </c>
      <c r="B167" s="7" t="s">
        <v>570</v>
      </c>
      <c r="C167" s="109" t="s">
        <v>63</v>
      </c>
      <c r="D167" s="7" t="s">
        <v>271</v>
      </c>
      <c r="E167" s="7" t="s">
        <v>271</v>
      </c>
      <c r="F167" s="7" t="s">
        <v>271</v>
      </c>
      <c r="G167" s="7" t="s">
        <v>271</v>
      </c>
      <c r="H167" s="7" t="s">
        <v>962</v>
      </c>
      <c r="J167" s="7" t="s">
        <v>796</v>
      </c>
      <c r="K167" s="7" t="s">
        <v>63</v>
      </c>
      <c r="L167" s="7" t="s">
        <v>857</v>
      </c>
      <c r="M167" s="7" t="s">
        <v>63</v>
      </c>
      <c r="N167" s="7" t="s">
        <v>914</v>
      </c>
      <c r="O167" s="7" t="s">
        <v>852</v>
      </c>
      <c r="Q167" s="7" t="s">
        <v>63</v>
      </c>
      <c r="R167" s="7" t="s">
        <v>846</v>
      </c>
      <c r="S167" s="7" t="s">
        <v>22</v>
      </c>
      <c r="T167" s="7" t="s">
        <v>769</v>
      </c>
    </row>
    <row r="168" spans="1:20" ht="13.2">
      <c r="A168" s="89">
        <v>4131</v>
      </c>
      <c r="B168" s="7" t="s">
        <v>1118</v>
      </c>
      <c r="C168" s="109" t="s">
        <v>63</v>
      </c>
      <c r="D168" s="7" t="s">
        <v>63</v>
      </c>
      <c r="E168" s="7" t="s">
        <v>271</v>
      </c>
      <c r="F168" s="7" t="s">
        <v>63</v>
      </c>
      <c r="G168" s="7" t="s">
        <v>271</v>
      </c>
      <c r="J168" s="7" t="s">
        <v>277</v>
      </c>
      <c r="K168" s="7" t="s">
        <v>306</v>
      </c>
      <c r="L168" s="7" t="s">
        <v>1119</v>
      </c>
      <c r="Q168" s="7" t="s">
        <v>63</v>
      </c>
      <c r="R168" s="7" t="s">
        <v>846</v>
      </c>
      <c r="S168" s="7" t="s">
        <v>22</v>
      </c>
      <c r="T168" s="7" t="s">
        <v>833</v>
      </c>
    </row>
    <row r="169" spans="1:20" ht="13.2">
      <c r="A169" s="89">
        <v>4132</v>
      </c>
      <c r="B169" s="7" t="s">
        <v>1120</v>
      </c>
      <c r="C169" s="109" t="s">
        <v>63</v>
      </c>
      <c r="D169" s="7" t="s">
        <v>63</v>
      </c>
      <c r="E169" s="7" t="s">
        <v>271</v>
      </c>
      <c r="F169" s="7" t="s">
        <v>271</v>
      </c>
      <c r="G169" s="7" t="s">
        <v>271</v>
      </c>
      <c r="H169" s="7" t="s">
        <v>1121</v>
      </c>
      <c r="J169" s="7" t="s">
        <v>796</v>
      </c>
      <c r="K169" s="7" t="s">
        <v>271</v>
      </c>
      <c r="L169" s="7" t="s">
        <v>964</v>
      </c>
      <c r="M169" s="7" t="s">
        <v>271</v>
      </c>
      <c r="N169" s="7" t="s">
        <v>1041</v>
      </c>
      <c r="O169" s="7" t="s">
        <v>479</v>
      </c>
      <c r="Q169" s="7" t="s">
        <v>63</v>
      </c>
      <c r="R169" s="7" t="s">
        <v>846</v>
      </c>
      <c r="S169" s="7" t="s">
        <v>22</v>
      </c>
      <c r="T169" s="7" t="s">
        <v>776</v>
      </c>
    </row>
    <row r="170" spans="1:20" ht="13.2">
      <c r="A170" s="89">
        <v>4133</v>
      </c>
      <c r="B170" s="7" t="s">
        <v>938</v>
      </c>
      <c r="C170" s="109" t="s">
        <v>63</v>
      </c>
      <c r="D170" s="7" t="s">
        <v>271</v>
      </c>
      <c r="E170" s="7" t="s">
        <v>271</v>
      </c>
      <c r="F170" s="7" t="s">
        <v>271</v>
      </c>
      <c r="G170" s="7" t="s">
        <v>271</v>
      </c>
      <c r="J170" s="7" t="s">
        <v>272</v>
      </c>
      <c r="K170" s="7" t="s">
        <v>271</v>
      </c>
      <c r="L170" s="7" t="s">
        <v>964</v>
      </c>
      <c r="M170" s="7" t="s">
        <v>271</v>
      </c>
      <c r="N170" s="7" t="s">
        <v>1041</v>
      </c>
      <c r="O170" s="7" t="s">
        <v>852</v>
      </c>
      <c r="P170" s="7" t="s">
        <v>1122</v>
      </c>
      <c r="Q170" s="7" t="s">
        <v>63</v>
      </c>
      <c r="R170" s="7" t="s">
        <v>846</v>
      </c>
      <c r="S170" s="7" t="s">
        <v>22</v>
      </c>
      <c r="T170" s="7" t="s">
        <v>776</v>
      </c>
    </row>
    <row r="171" spans="1:20" ht="13.2">
      <c r="A171" s="89">
        <v>4134</v>
      </c>
      <c r="B171" s="7" t="s">
        <v>302</v>
      </c>
      <c r="C171" s="109" t="s">
        <v>63</v>
      </c>
      <c r="D171" s="7" t="s">
        <v>271</v>
      </c>
      <c r="E171" s="7" t="s">
        <v>271</v>
      </c>
      <c r="F171" s="7" t="s">
        <v>271</v>
      </c>
      <c r="G171" s="7" t="s">
        <v>271</v>
      </c>
      <c r="J171" s="7" t="s">
        <v>272</v>
      </c>
      <c r="K171" s="7" t="s">
        <v>271</v>
      </c>
      <c r="L171" s="7" t="s">
        <v>964</v>
      </c>
      <c r="M171" s="7" t="s">
        <v>271</v>
      </c>
      <c r="N171" s="7" t="s">
        <v>1041</v>
      </c>
      <c r="O171" s="7" t="s">
        <v>63</v>
      </c>
      <c r="P171" s="7" t="s">
        <v>1124</v>
      </c>
      <c r="Q171" s="7" t="s">
        <v>63</v>
      </c>
      <c r="R171" s="7" t="s">
        <v>1126</v>
      </c>
      <c r="S171" s="7" t="s">
        <v>22</v>
      </c>
      <c r="T171" s="7" t="s">
        <v>776</v>
      </c>
    </row>
    <row r="172" spans="1:20" ht="13.2">
      <c r="A172" s="89">
        <v>4135</v>
      </c>
      <c r="B172" s="7" t="s">
        <v>302</v>
      </c>
      <c r="C172" s="109" t="s">
        <v>63</v>
      </c>
      <c r="D172" s="7" t="s">
        <v>271</v>
      </c>
      <c r="E172" s="7" t="s">
        <v>271</v>
      </c>
      <c r="F172" s="7" t="s">
        <v>271</v>
      </c>
      <c r="G172" s="7" t="s">
        <v>271</v>
      </c>
      <c r="J172" s="7" t="s">
        <v>272</v>
      </c>
      <c r="K172" s="7" t="s">
        <v>271</v>
      </c>
      <c r="L172" s="7" t="s">
        <v>964</v>
      </c>
      <c r="N172" s="7" t="s">
        <v>1041</v>
      </c>
      <c r="O172" s="7" t="s">
        <v>852</v>
      </c>
      <c r="Q172" s="7" t="s">
        <v>63</v>
      </c>
      <c r="R172" s="7" t="s">
        <v>846</v>
      </c>
      <c r="S172" s="7" t="s">
        <v>22</v>
      </c>
      <c r="T172" s="7" t="s">
        <v>776</v>
      </c>
    </row>
    <row r="173" spans="1:20" ht="13.2">
      <c r="A173" s="89">
        <v>4136</v>
      </c>
      <c r="B173" s="7" t="s">
        <v>953</v>
      </c>
      <c r="C173" s="109" t="s">
        <v>271</v>
      </c>
      <c r="D173" s="7" t="s">
        <v>63</v>
      </c>
      <c r="E173" s="7" t="s">
        <v>271</v>
      </c>
      <c r="F173" s="7" t="s">
        <v>271</v>
      </c>
      <c r="G173" s="7" t="s">
        <v>271</v>
      </c>
      <c r="H173" s="7" t="s">
        <v>344</v>
      </c>
      <c r="J173" s="7" t="s">
        <v>778</v>
      </c>
      <c r="K173" s="7" t="s">
        <v>271</v>
      </c>
      <c r="L173" s="7" t="s">
        <v>947</v>
      </c>
      <c r="Q173" s="7" t="s">
        <v>63</v>
      </c>
      <c r="R173" s="7" t="s">
        <v>846</v>
      </c>
      <c r="S173" s="7" t="s">
        <v>22</v>
      </c>
      <c r="T173" s="7" t="s">
        <v>776</v>
      </c>
    </row>
    <row r="174" spans="1:20" ht="13.2">
      <c r="A174" s="89">
        <v>4137</v>
      </c>
      <c r="B174" s="7" t="s">
        <v>966</v>
      </c>
      <c r="C174" s="109" t="s">
        <v>63</v>
      </c>
      <c r="D174" s="7" t="s">
        <v>271</v>
      </c>
      <c r="E174" s="7" t="s">
        <v>271</v>
      </c>
      <c r="F174" s="7" t="s">
        <v>271</v>
      </c>
      <c r="G174" s="7" t="s">
        <v>271</v>
      </c>
      <c r="J174" s="7" t="s">
        <v>778</v>
      </c>
      <c r="K174" s="7" t="s">
        <v>63</v>
      </c>
      <c r="L174" s="7" t="s">
        <v>857</v>
      </c>
      <c r="M174" s="7" t="s">
        <v>63</v>
      </c>
      <c r="N174" s="7" t="s">
        <v>914</v>
      </c>
      <c r="O174" s="7" t="s">
        <v>63</v>
      </c>
      <c r="P174" s="7" t="s">
        <v>1124</v>
      </c>
      <c r="Q174" s="7" t="s">
        <v>63</v>
      </c>
      <c r="R174" s="7" t="s">
        <v>1093</v>
      </c>
      <c r="S174" s="7" t="s">
        <v>22</v>
      </c>
      <c r="T174" s="7" t="s">
        <v>769</v>
      </c>
    </row>
    <row r="175" spans="1:20" ht="13.2">
      <c r="A175" s="89">
        <v>4138</v>
      </c>
      <c r="B175" s="7" t="s">
        <v>1130</v>
      </c>
      <c r="C175" s="109" t="s">
        <v>63</v>
      </c>
      <c r="D175" s="7" t="s">
        <v>271</v>
      </c>
      <c r="E175" s="7" t="s">
        <v>271</v>
      </c>
      <c r="F175" s="7" t="s">
        <v>271</v>
      </c>
      <c r="G175" s="7" t="s">
        <v>271</v>
      </c>
      <c r="J175" s="7" t="s">
        <v>796</v>
      </c>
      <c r="K175" s="7" t="s">
        <v>271</v>
      </c>
      <c r="L175" s="7" t="s">
        <v>964</v>
      </c>
      <c r="M175" s="7" t="s">
        <v>63</v>
      </c>
      <c r="N175" s="7" t="s">
        <v>914</v>
      </c>
      <c r="O175" s="7" t="s">
        <v>852</v>
      </c>
      <c r="Q175" s="7" t="s">
        <v>63</v>
      </c>
      <c r="R175" s="7" t="s">
        <v>1133</v>
      </c>
      <c r="S175" s="7" t="s">
        <v>22</v>
      </c>
      <c r="T175" s="7" t="s">
        <v>776</v>
      </c>
    </row>
    <row r="176" spans="1:20" ht="13.2">
      <c r="A176" s="89">
        <v>4139</v>
      </c>
      <c r="B176" s="7" t="s">
        <v>1134</v>
      </c>
      <c r="C176" s="109" t="s">
        <v>63</v>
      </c>
      <c r="D176" s="7" t="s">
        <v>271</v>
      </c>
      <c r="E176" s="7" t="s">
        <v>271</v>
      </c>
      <c r="F176" s="7" t="s">
        <v>271</v>
      </c>
      <c r="G176" s="7" t="s">
        <v>271</v>
      </c>
      <c r="J176" s="7" t="s">
        <v>796</v>
      </c>
      <c r="K176" s="7" t="s">
        <v>271</v>
      </c>
      <c r="L176" s="7" t="s">
        <v>964</v>
      </c>
      <c r="M176" s="7" t="s">
        <v>271</v>
      </c>
      <c r="N176" s="7" t="s">
        <v>1041</v>
      </c>
      <c r="O176" s="7" t="s">
        <v>852</v>
      </c>
      <c r="Q176" s="7" t="s">
        <v>63</v>
      </c>
      <c r="R176" s="7" t="s">
        <v>1133</v>
      </c>
      <c r="S176" s="7" t="s">
        <v>22</v>
      </c>
      <c r="T176" s="7" t="s">
        <v>776</v>
      </c>
    </row>
    <row r="177" spans="1:20" ht="13.2">
      <c r="A177" s="89">
        <v>4140</v>
      </c>
      <c r="B177" s="7" t="s">
        <v>966</v>
      </c>
      <c r="C177" s="109" t="s">
        <v>63</v>
      </c>
      <c r="D177" s="7" t="s">
        <v>271</v>
      </c>
      <c r="E177" s="7" t="s">
        <v>271</v>
      </c>
      <c r="F177" s="7" t="s">
        <v>271</v>
      </c>
      <c r="G177" s="7" t="s">
        <v>271</v>
      </c>
      <c r="J177" s="7" t="s">
        <v>277</v>
      </c>
      <c r="K177" s="7" t="s">
        <v>63</v>
      </c>
      <c r="L177" s="7" t="s">
        <v>857</v>
      </c>
      <c r="M177" s="7" t="s">
        <v>63</v>
      </c>
      <c r="N177" s="7" t="s">
        <v>914</v>
      </c>
      <c r="O177" s="7" t="s">
        <v>63</v>
      </c>
      <c r="P177" s="7" t="s">
        <v>1124</v>
      </c>
      <c r="Q177" s="7" t="s">
        <v>63</v>
      </c>
      <c r="R177" s="7" t="s">
        <v>1136</v>
      </c>
      <c r="S177" s="7" t="s">
        <v>22</v>
      </c>
      <c r="T177" s="7" t="s">
        <v>769</v>
      </c>
    </row>
    <row r="178" spans="1:20" ht="13.2">
      <c r="A178" s="89">
        <v>4141</v>
      </c>
      <c r="B178" s="7" t="s">
        <v>459</v>
      </c>
      <c r="C178" s="109" t="s">
        <v>271</v>
      </c>
      <c r="D178" s="7" t="s">
        <v>63</v>
      </c>
      <c r="E178" s="7" t="s">
        <v>271</v>
      </c>
      <c r="F178" s="7" t="s">
        <v>271</v>
      </c>
      <c r="G178" s="7" t="s">
        <v>271</v>
      </c>
      <c r="H178" s="7" t="s">
        <v>344</v>
      </c>
      <c r="J178" s="7" t="s">
        <v>272</v>
      </c>
      <c r="K178" s="7" t="s">
        <v>271</v>
      </c>
      <c r="L178" s="7" t="s">
        <v>1139</v>
      </c>
      <c r="Q178" s="7" t="s">
        <v>63</v>
      </c>
      <c r="R178" s="7" t="s">
        <v>1133</v>
      </c>
      <c r="S178" s="7" t="s">
        <v>22</v>
      </c>
      <c r="T178" s="7" t="s">
        <v>776</v>
      </c>
    </row>
    <row r="179" spans="1:20" ht="13.2">
      <c r="A179" s="89">
        <v>4142</v>
      </c>
      <c r="B179" s="7" t="s">
        <v>863</v>
      </c>
      <c r="C179" s="109" t="s">
        <v>63</v>
      </c>
      <c r="D179" s="7" t="s">
        <v>271</v>
      </c>
      <c r="E179" s="7" t="s">
        <v>271</v>
      </c>
      <c r="F179" s="7" t="s">
        <v>271</v>
      </c>
      <c r="G179" s="7" t="s">
        <v>271</v>
      </c>
      <c r="J179" s="7" t="s">
        <v>277</v>
      </c>
      <c r="K179" s="7" t="s">
        <v>271</v>
      </c>
      <c r="L179" s="7" t="s">
        <v>348</v>
      </c>
      <c r="M179" s="7" t="s">
        <v>63</v>
      </c>
      <c r="N179" s="7" t="s">
        <v>914</v>
      </c>
      <c r="O179" s="7" t="s">
        <v>63</v>
      </c>
      <c r="P179" s="7" t="s">
        <v>904</v>
      </c>
      <c r="Q179" s="7" t="s">
        <v>271</v>
      </c>
      <c r="R179" s="7" t="s">
        <v>923</v>
      </c>
      <c r="S179" s="7" t="s">
        <v>22</v>
      </c>
      <c r="T179" s="7" t="s">
        <v>776</v>
      </c>
    </row>
    <row r="180" spans="1:20" ht="13.2">
      <c r="A180" s="89">
        <v>4143</v>
      </c>
      <c r="B180" s="7" t="s">
        <v>270</v>
      </c>
      <c r="C180" s="109" t="s">
        <v>63</v>
      </c>
      <c r="D180" s="7" t="s">
        <v>271</v>
      </c>
      <c r="E180" s="7" t="s">
        <v>271</v>
      </c>
      <c r="F180" s="7" t="s">
        <v>271</v>
      </c>
      <c r="G180" s="7" t="s">
        <v>271</v>
      </c>
      <c r="H180" s="7" t="s">
        <v>962</v>
      </c>
      <c r="J180" s="7" t="s">
        <v>796</v>
      </c>
      <c r="K180" s="7" t="s">
        <v>271</v>
      </c>
      <c r="L180" s="7" t="s">
        <v>348</v>
      </c>
      <c r="M180" s="7" t="s">
        <v>63</v>
      </c>
      <c r="N180" s="7" t="s">
        <v>914</v>
      </c>
      <c r="O180" s="30" t="s">
        <v>774</v>
      </c>
      <c r="Q180" s="7" t="s">
        <v>271</v>
      </c>
      <c r="R180" s="7" t="s">
        <v>972</v>
      </c>
      <c r="S180" s="7" t="s">
        <v>22</v>
      </c>
      <c r="T180" s="7" t="s">
        <v>776</v>
      </c>
    </row>
    <row r="181" spans="1:20" ht="13.2">
      <c r="A181" s="89">
        <v>4144</v>
      </c>
      <c r="B181" s="7" t="s">
        <v>953</v>
      </c>
      <c r="C181" s="109" t="s">
        <v>63</v>
      </c>
      <c r="D181" s="7" t="s">
        <v>271</v>
      </c>
      <c r="E181" s="7" t="s">
        <v>271</v>
      </c>
      <c r="F181" s="7" t="s">
        <v>271</v>
      </c>
      <c r="G181" s="7" t="s">
        <v>271</v>
      </c>
      <c r="H181" s="7" t="s">
        <v>980</v>
      </c>
      <c r="J181" s="7" t="s">
        <v>277</v>
      </c>
      <c r="K181" s="7" t="s">
        <v>271</v>
      </c>
      <c r="L181" s="7" t="s">
        <v>348</v>
      </c>
      <c r="M181" s="7" t="s">
        <v>63</v>
      </c>
      <c r="N181" s="7" t="s">
        <v>914</v>
      </c>
      <c r="O181" s="7" t="s">
        <v>774</v>
      </c>
      <c r="Q181" s="7" t="s">
        <v>271</v>
      </c>
      <c r="R181" s="7" t="s">
        <v>815</v>
      </c>
      <c r="S181" s="7" t="s">
        <v>22</v>
      </c>
      <c r="T181" s="7" t="s">
        <v>776</v>
      </c>
    </row>
    <row r="182" spans="1:20" ht="13.2">
      <c r="A182" s="89">
        <v>4145</v>
      </c>
      <c r="B182" s="7" t="s">
        <v>673</v>
      </c>
      <c r="C182" s="109" t="s">
        <v>63</v>
      </c>
      <c r="D182" s="7" t="s">
        <v>271</v>
      </c>
      <c r="E182" s="7" t="s">
        <v>271</v>
      </c>
      <c r="F182" s="7" t="s">
        <v>271</v>
      </c>
      <c r="G182" s="7" t="s">
        <v>271</v>
      </c>
      <c r="J182" s="7" t="s">
        <v>778</v>
      </c>
      <c r="K182" s="7" t="s">
        <v>271</v>
      </c>
      <c r="L182" s="7" t="s">
        <v>348</v>
      </c>
      <c r="M182" s="7" t="s">
        <v>63</v>
      </c>
      <c r="N182" s="7" t="s">
        <v>914</v>
      </c>
      <c r="O182" s="7" t="s">
        <v>774</v>
      </c>
      <c r="Q182" s="7" t="s">
        <v>271</v>
      </c>
      <c r="R182" s="7" t="s">
        <v>815</v>
      </c>
      <c r="S182" s="7" t="s">
        <v>22</v>
      </c>
      <c r="T182" s="7" t="s">
        <v>776</v>
      </c>
    </row>
    <row r="183" spans="1:20" ht="13.2">
      <c r="A183" s="89">
        <v>4146</v>
      </c>
      <c r="B183" s="7" t="s">
        <v>270</v>
      </c>
      <c r="C183" s="109" t="s">
        <v>63</v>
      </c>
      <c r="D183" s="7" t="s">
        <v>63</v>
      </c>
      <c r="E183" s="7" t="s">
        <v>271</v>
      </c>
      <c r="F183" s="7" t="s">
        <v>63</v>
      </c>
      <c r="G183" s="7" t="s">
        <v>271</v>
      </c>
      <c r="J183" s="7" t="s">
        <v>272</v>
      </c>
      <c r="K183" s="7" t="s">
        <v>63</v>
      </c>
      <c r="L183" s="7" t="s">
        <v>1149</v>
      </c>
      <c r="M183" s="7" t="s">
        <v>63</v>
      </c>
      <c r="N183" s="7" t="s">
        <v>1150</v>
      </c>
      <c r="O183" s="7" t="s">
        <v>63</v>
      </c>
      <c r="P183" s="7" t="s">
        <v>1124</v>
      </c>
      <c r="Q183" s="7" t="s">
        <v>63</v>
      </c>
      <c r="R183" s="7" t="s">
        <v>1032</v>
      </c>
      <c r="S183" s="7" t="s">
        <v>22</v>
      </c>
      <c r="T183" s="7" t="s">
        <v>769</v>
      </c>
    </row>
    <row r="184" spans="1:20" ht="13.2">
      <c r="A184" s="89">
        <v>4147</v>
      </c>
      <c r="B184" s="7" t="s">
        <v>768</v>
      </c>
      <c r="C184" s="109" t="s">
        <v>63</v>
      </c>
      <c r="D184" s="7" t="s">
        <v>271</v>
      </c>
      <c r="E184" s="7" t="s">
        <v>271</v>
      </c>
      <c r="F184" s="7" t="s">
        <v>271</v>
      </c>
      <c r="G184" s="7" t="s">
        <v>271</v>
      </c>
      <c r="J184" s="7" t="s">
        <v>277</v>
      </c>
      <c r="K184" s="7" t="s">
        <v>271</v>
      </c>
      <c r="L184" s="7" t="s">
        <v>348</v>
      </c>
      <c r="M184" s="7" t="s">
        <v>271</v>
      </c>
      <c r="N184" s="7" t="s">
        <v>1041</v>
      </c>
      <c r="O184" s="7" t="s">
        <v>271</v>
      </c>
      <c r="P184" s="7" t="s">
        <v>1155</v>
      </c>
      <c r="Q184" s="7" t="s">
        <v>63</v>
      </c>
      <c r="R184" s="7" t="s">
        <v>846</v>
      </c>
      <c r="S184" s="7" t="s">
        <v>22</v>
      </c>
      <c r="T184" s="7" t="s">
        <v>776</v>
      </c>
    </row>
    <row r="185" spans="1:20" ht="13.2">
      <c r="A185" s="89">
        <v>4148</v>
      </c>
      <c r="B185" s="7" t="s">
        <v>371</v>
      </c>
      <c r="C185" s="109" t="s">
        <v>63</v>
      </c>
      <c r="D185" s="7" t="s">
        <v>271</v>
      </c>
      <c r="E185" s="7" t="s">
        <v>271</v>
      </c>
      <c r="F185" s="7" t="s">
        <v>271</v>
      </c>
      <c r="G185" s="7" t="s">
        <v>271</v>
      </c>
      <c r="J185" s="7" t="s">
        <v>796</v>
      </c>
      <c r="K185" s="7" t="s">
        <v>271</v>
      </c>
      <c r="L185" s="7" t="s">
        <v>964</v>
      </c>
      <c r="M185" s="7" t="s">
        <v>63</v>
      </c>
      <c r="N185" s="7" t="s">
        <v>914</v>
      </c>
      <c r="O185" s="7" t="s">
        <v>852</v>
      </c>
      <c r="Q185" s="7" t="s">
        <v>63</v>
      </c>
      <c r="R185" s="7" t="s">
        <v>846</v>
      </c>
      <c r="S185" s="7" t="s">
        <v>22</v>
      </c>
      <c r="T185" s="7" t="s">
        <v>776</v>
      </c>
    </row>
    <row r="186" spans="1:20" ht="13.2">
      <c r="A186" s="89">
        <v>4149</v>
      </c>
      <c r="B186" s="7" t="s">
        <v>763</v>
      </c>
      <c r="C186" s="109" t="s">
        <v>63</v>
      </c>
      <c r="D186" s="7" t="s">
        <v>63</v>
      </c>
      <c r="E186" s="7" t="s">
        <v>271</v>
      </c>
      <c r="F186" s="7" t="s">
        <v>63</v>
      </c>
      <c r="G186" s="7" t="s">
        <v>271</v>
      </c>
      <c r="J186" s="7" t="s">
        <v>272</v>
      </c>
      <c r="K186" s="7" t="s">
        <v>306</v>
      </c>
      <c r="L186" s="7" t="s">
        <v>1158</v>
      </c>
      <c r="Q186" s="7" t="s">
        <v>271</v>
      </c>
      <c r="R186" s="7" t="s">
        <v>815</v>
      </c>
      <c r="S186" s="7" t="s">
        <v>22</v>
      </c>
      <c r="T186" s="7" t="s">
        <v>833</v>
      </c>
    </row>
    <row r="187" spans="1:20" ht="13.2">
      <c r="A187" s="89">
        <v>4150</v>
      </c>
      <c r="B187" s="7" t="s">
        <v>1159</v>
      </c>
      <c r="C187" s="109" t="s">
        <v>63</v>
      </c>
      <c r="D187" s="7" t="s">
        <v>63</v>
      </c>
      <c r="E187" s="7" t="s">
        <v>271</v>
      </c>
      <c r="F187" s="7" t="s">
        <v>63</v>
      </c>
      <c r="G187" s="7" t="s">
        <v>271</v>
      </c>
      <c r="H187" s="7" t="s">
        <v>1160</v>
      </c>
      <c r="J187" s="7" t="s">
        <v>778</v>
      </c>
      <c r="K187" s="7" t="s">
        <v>63</v>
      </c>
      <c r="L187" s="7" t="s">
        <v>1161</v>
      </c>
      <c r="Q187" s="7" t="s">
        <v>63</v>
      </c>
      <c r="R187" s="7" t="s">
        <v>846</v>
      </c>
      <c r="S187" s="7" t="s">
        <v>22</v>
      </c>
      <c r="T187" s="7" t="s">
        <v>769</v>
      </c>
    </row>
    <row r="188" spans="1:20" ht="13.2">
      <c r="A188" s="89">
        <v>4151</v>
      </c>
      <c r="B188" s="7" t="s">
        <v>1163</v>
      </c>
      <c r="C188" s="109" t="s">
        <v>63</v>
      </c>
      <c r="D188" s="7" t="s">
        <v>271</v>
      </c>
      <c r="E188" s="7" t="s">
        <v>271</v>
      </c>
      <c r="F188" s="7" t="s">
        <v>271</v>
      </c>
      <c r="G188" s="7" t="s">
        <v>271</v>
      </c>
      <c r="J188" s="7" t="s">
        <v>277</v>
      </c>
      <c r="K188" s="7" t="s">
        <v>271</v>
      </c>
      <c r="L188" s="7" t="s">
        <v>980</v>
      </c>
      <c r="M188" s="7" t="s">
        <v>271</v>
      </c>
      <c r="N188" s="7" t="s">
        <v>780</v>
      </c>
      <c r="O188" s="7" t="s">
        <v>774</v>
      </c>
      <c r="Q188" s="7" t="s">
        <v>63</v>
      </c>
      <c r="R188" s="7" t="s">
        <v>1164</v>
      </c>
      <c r="S188" s="7" t="s">
        <v>22</v>
      </c>
      <c r="T188" s="7" t="s">
        <v>776</v>
      </c>
    </row>
    <row r="189" spans="1:20" ht="13.2">
      <c r="A189" s="89">
        <v>4152</v>
      </c>
      <c r="B189" s="7" t="s">
        <v>302</v>
      </c>
      <c r="C189" s="109" t="s">
        <v>63</v>
      </c>
      <c r="D189" s="7" t="s">
        <v>271</v>
      </c>
      <c r="E189" s="7" t="s">
        <v>271</v>
      </c>
      <c r="F189" s="7" t="s">
        <v>63</v>
      </c>
      <c r="G189" s="7" t="s">
        <v>271</v>
      </c>
      <c r="H189" s="7" t="s">
        <v>1165</v>
      </c>
      <c r="J189" s="7" t="s">
        <v>277</v>
      </c>
      <c r="K189" s="7" t="s">
        <v>306</v>
      </c>
      <c r="L189" s="7" t="s">
        <v>1166</v>
      </c>
      <c r="Q189" s="7" t="s">
        <v>63</v>
      </c>
      <c r="R189" s="7" t="s">
        <v>846</v>
      </c>
      <c r="S189" s="7" t="s">
        <v>22</v>
      </c>
      <c r="T189" s="7" t="s">
        <v>833</v>
      </c>
    </row>
    <row r="190" spans="1:20" ht="13.2">
      <c r="A190" s="89">
        <v>4153</v>
      </c>
      <c r="B190" s="7" t="s">
        <v>789</v>
      </c>
      <c r="C190" s="109" t="s">
        <v>63</v>
      </c>
      <c r="D190" s="7" t="s">
        <v>271</v>
      </c>
      <c r="E190" s="7" t="s">
        <v>271</v>
      </c>
      <c r="F190" s="7" t="s">
        <v>271</v>
      </c>
      <c r="G190" s="7" t="s">
        <v>271</v>
      </c>
      <c r="H190" s="7" t="s">
        <v>962</v>
      </c>
      <c r="J190" s="7" t="s">
        <v>277</v>
      </c>
      <c r="K190" s="7" t="s">
        <v>63</v>
      </c>
      <c r="L190" s="7" t="s">
        <v>1168</v>
      </c>
      <c r="M190" s="7" t="s">
        <v>63</v>
      </c>
      <c r="N190" s="7" t="s">
        <v>914</v>
      </c>
      <c r="O190" s="7" t="s">
        <v>774</v>
      </c>
      <c r="Q190" s="7" t="s">
        <v>271</v>
      </c>
      <c r="R190" s="7" t="s">
        <v>815</v>
      </c>
      <c r="S190" s="7" t="s">
        <v>22</v>
      </c>
      <c r="T190" s="7" t="s">
        <v>769</v>
      </c>
    </row>
    <row r="191" spans="1:20" ht="13.2">
      <c r="A191" s="89">
        <v>4154</v>
      </c>
      <c r="B191" s="7" t="s">
        <v>622</v>
      </c>
      <c r="C191" s="109" t="s">
        <v>63</v>
      </c>
      <c r="D191" s="7" t="s">
        <v>271</v>
      </c>
      <c r="E191" s="7" t="s">
        <v>271</v>
      </c>
      <c r="F191" s="7" t="s">
        <v>271</v>
      </c>
      <c r="G191" s="7" t="s">
        <v>271</v>
      </c>
      <c r="H191" s="7" t="s">
        <v>962</v>
      </c>
      <c r="J191" s="7" t="s">
        <v>796</v>
      </c>
      <c r="K191" s="7" t="s">
        <v>63</v>
      </c>
      <c r="L191" s="7" t="s">
        <v>1168</v>
      </c>
      <c r="M191" s="7" t="s">
        <v>63</v>
      </c>
      <c r="N191" s="7" t="s">
        <v>914</v>
      </c>
      <c r="O191" s="7" t="s">
        <v>271</v>
      </c>
      <c r="P191" s="7" t="s">
        <v>1170</v>
      </c>
      <c r="Q191" s="7" t="s">
        <v>271</v>
      </c>
      <c r="R191" s="7" t="s">
        <v>848</v>
      </c>
      <c r="S191" s="7" t="s">
        <v>22</v>
      </c>
      <c r="T191" s="7" t="s">
        <v>769</v>
      </c>
    </row>
    <row r="192" spans="1:20" ht="13.2">
      <c r="A192" s="89">
        <v>4155</v>
      </c>
      <c r="B192" s="7" t="s">
        <v>270</v>
      </c>
      <c r="C192" s="109" t="s">
        <v>63</v>
      </c>
      <c r="D192" s="7" t="s">
        <v>271</v>
      </c>
      <c r="E192" s="7" t="s">
        <v>271</v>
      </c>
      <c r="F192" s="7" t="s">
        <v>271</v>
      </c>
      <c r="G192" s="7" t="s">
        <v>271</v>
      </c>
      <c r="J192" s="7" t="s">
        <v>796</v>
      </c>
      <c r="K192" s="7" t="s">
        <v>271</v>
      </c>
      <c r="L192" s="7" t="s">
        <v>964</v>
      </c>
      <c r="M192" s="7" t="s">
        <v>63</v>
      </c>
      <c r="N192" s="7" t="s">
        <v>914</v>
      </c>
      <c r="O192" s="7" t="s">
        <v>774</v>
      </c>
      <c r="Q192" s="7" t="s">
        <v>63</v>
      </c>
      <c r="R192" s="7" t="s">
        <v>824</v>
      </c>
      <c r="S192" s="7" t="s">
        <v>22</v>
      </c>
      <c r="T192" s="7" t="s">
        <v>776</v>
      </c>
    </row>
    <row r="193" spans="1:20" ht="13.2">
      <c r="A193" s="89">
        <v>4156</v>
      </c>
      <c r="B193" s="7" t="s">
        <v>652</v>
      </c>
      <c r="C193" s="109" t="s">
        <v>63</v>
      </c>
      <c r="D193" s="7" t="s">
        <v>63</v>
      </c>
      <c r="E193" s="7" t="s">
        <v>63</v>
      </c>
      <c r="F193" s="7" t="s">
        <v>271</v>
      </c>
      <c r="G193" s="7" t="s">
        <v>271</v>
      </c>
      <c r="J193" s="7" t="s">
        <v>272</v>
      </c>
      <c r="K193" s="7" t="s">
        <v>63</v>
      </c>
      <c r="L193" s="7" t="s">
        <v>1158</v>
      </c>
      <c r="M193" s="7" t="s">
        <v>63</v>
      </c>
      <c r="N193" s="7" t="s">
        <v>914</v>
      </c>
      <c r="O193" s="7" t="s">
        <v>63</v>
      </c>
      <c r="P193" s="7" t="s">
        <v>1171</v>
      </c>
      <c r="Q193" s="7" t="s">
        <v>63</v>
      </c>
      <c r="R193" s="7" t="s">
        <v>1172</v>
      </c>
      <c r="S193" s="7" t="s">
        <v>22</v>
      </c>
      <c r="T193" s="7" t="s">
        <v>769</v>
      </c>
    </row>
    <row r="194" spans="1:20" ht="13.2">
      <c r="A194" s="89">
        <v>4157</v>
      </c>
      <c r="B194" s="7" t="s">
        <v>979</v>
      </c>
      <c r="C194" s="109" t="s">
        <v>63</v>
      </c>
      <c r="D194" s="7" t="s">
        <v>271</v>
      </c>
      <c r="E194" s="7" t="s">
        <v>271</v>
      </c>
      <c r="F194" s="7" t="s">
        <v>271</v>
      </c>
      <c r="G194" s="7" t="s">
        <v>271</v>
      </c>
      <c r="J194" s="7" t="s">
        <v>796</v>
      </c>
      <c r="K194" s="7" t="s">
        <v>63</v>
      </c>
      <c r="L194" s="7" t="s">
        <v>857</v>
      </c>
      <c r="M194" s="7" t="s">
        <v>271</v>
      </c>
      <c r="N194" s="7" t="s">
        <v>1038</v>
      </c>
      <c r="O194" s="7" t="s">
        <v>774</v>
      </c>
      <c r="Q194" s="7" t="s">
        <v>63</v>
      </c>
      <c r="R194" s="7" t="s">
        <v>846</v>
      </c>
      <c r="S194" s="7" t="s">
        <v>22</v>
      </c>
      <c r="T194" s="7" t="s">
        <v>769</v>
      </c>
    </row>
    <row r="195" spans="1:20" ht="13.2">
      <c r="A195" s="89">
        <v>4158</v>
      </c>
      <c r="B195" s="7" t="s">
        <v>422</v>
      </c>
      <c r="C195" s="109" t="s">
        <v>63</v>
      </c>
      <c r="D195" s="7" t="s">
        <v>63</v>
      </c>
      <c r="E195" s="7" t="s">
        <v>271</v>
      </c>
      <c r="F195" s="7" t="s">
        <v>271</v>
      </c>
      <c r="G195" s="7" t="s">
        <v>271</v>
      </c>
      <c r="H195" s="7" t="s">
        <v>1160</v>
      </c>
      <c r="J195" s="7" t="s">
        <v>778</v>
      </c>
      <c r="K195" s="7" t="s">
        <v>306</v>
      </c>
      <c r="L195" s="7" t="s">
        <v>1174</v>
      </c>
      <c r="M195" s="7" t="s">
        <v>63</v>
      </c>
      <c r="N195" s="7" t="s">
        <v>914</v>
      </c>
      <c r="O195" s="7" t="s">
        <v>852</v>
      </c>
      <c r="Q195" s="7" t="s">
        <v>271</v>
      </c>
      <c r="R195" s="7" t="s">
        <v>848</v>
      </c>
      <c r="S195" s="7" t="s">
        <v>22</v>
      </c>
      <c r="T195" s="7" t="s">
        <v>833</v>
      </c>
    </row>
    <row r="196" spans="1:20" ht="13.2">
      <c r="A196" s="89">
        <v>4159</v>
      </c>
      <c r="B196" s="7" t="s">
        <v>532</v>
      </c>
      <c r="C196" s="109" t="s">
        <v>63</v>
      </c>
      <c r="D196" s="7" t="s">
        <v>63</v>
      </c>
      <c r="E196" s="7" t="s">
        <v>271</v>
      </c>
      <c r="F196" s="7" t="s">
        <v>63</v>
      </c>
      <c r="G196" s="7" t="s">
        <v>271</v>
      </c>
      <c r="J196" s="7" t="s">
        <v>277</v>
      </c>
      <c r="K196" s="7" t="s">
        <v>63</v>
      </c>
      <c r="L196" s="7" t="s">
        <v>857</v>
      </c>
      <c r="Q196" s="7" t="s">
        <v>63</v>
      </c>
      <c r="R196" s="7" t="s">
        <v>846</v>
      </c>
      <c r="S196" s="7" t="s">
        <v>22</v>
      </c>
      <c r="T196" s="7" t="s">
        <v>769</v>
      </c>
    </row>
    <row r="197" spans="1:20" ht="13.2">
      <c r="A197" s="89">
        <v>4160</v>
      </c>
      <c r="B197" s="7" t="s">
        <v>302</v>
      </c>
      <c r="C197" s="109" t="s">
        <v>63</v>
      </c>
      <c r="D197" s="7" t="s">
        <v>271</v>
      </c>
      <c r="E197" s="7" t="s">
        <v>271</v>
      </c>
      <c r="F197" s="7" t="s">
        <v>271</v>
      </c>
      <c r="G197" s="7" t="s">
        <v>271</v>
      </c>
      <c r="J197" s="7" t="s">
        <v>796</v>
      </c>
      <c r="K197" s="7" t="s">
        <v>271</v>
      </c>
      <c r="L197" s="7" t="s">
        <v>964</v>
      </c>
      <c r="M197" s="7" t="s">
        <v>271</v>
      </c>
      <c r="N197" s="7" t="s">
        <v>1041</v>
      </c>
      <c r="O197" s="7" t="s">
        <v>271</v>
      </c>
      <c r="P197" s="7"/>
      <c r="Q197" s="7" t="s">
        <v>63</v>
      </c>
      <c r="R197" s="7" t="s">
        <v>1172</v>
      </c>
      <c r="S197" s="7" t="s">
        <v>22</v>
      </c>
      <c r="T197" s="7" t="s">
        <v>776</v>
      </c>
    </row>
    <row r="198" spans="1:20" ht="13.2">
      <c r="A198" s="89">
        <v>4161</v>
      </c>
      <c r="B198" s="7" t="s">
        <v>1111</v>
      </c>
      <c r="C198" s="109" t="s">
        <v>63</v>
      </c>
      <c r="D198" s="7" t="s">
        <v>271</v>
      </c>
      <c r="E198" s="7" t="s">
        <v>271</v>
      </c>
      <c r="F198" s="7" t="s">
        <v>271</v>
      </c>
      <c r="G198" s="7" t="s">
        <v>271</v>
      </c>
      <c r="H198" s="7" t="s">
        <v>962</v>
      </c>
      <c r="I198" s="7" t="s">
        <v>1175</v>
      </c>
      <c r="J198" s="7" t="s">
        <v>272</v>
      </c>
      <c r="K198" s="7" t="s">
        <v>306</v>
      </c>
      <c r="L198" s="7" t="s">
        <v>1176</v>
      </c>
      <c r="M198" s="7" t="s">
        <v>63</v>
      </c>
      <c r="N198" s="7" t="s">
        <v>914</v>
      </c>
      <c r="O198" s="7" t="s">
        <v>852</v>
      </c>
      <c r="Q198" s="7" t="s">
        <v>271</v>
      </c>
      <c r="R198" s="7" t="s">
        <v>820</v>
      </c>
      <c r="S198" s="7" t="s">
        <v>22</v>
      </c>
      <c r="T198" s="7" t="s">
        <v>776</v>
      </c>
    </row>
    <row r="199" spans="1:20" ht="13.2">
      <c r="A199" s="89">
        <v>4162</v>
      </c>
      <c r="B199" s="7" t="s">
        <v>305</v>
      </c>
      <c r="C199" s="109" t="s">
        <v>63</v>
      </c>
      <c r="D199" s="7" t="s">
        <v>271</v>
      </c>
      <c r="E199" s="7" t="s">
        <v>271</v>
      </c>
      <c r="F199" s="7" t="s">
        <v>271</v>
      </c>
      <c r="G199" s="7" t="s">
        <v>271</v>
      </c>
      <c r="J199" s="7" t="s">
        <v>796</v>
      </c>
      <c r="K199" s="7" t="s">
        <v>271</v>
      </c>
      <c r="L199" s="7" t="s">
        <v>1177</v>
      </c>
      <c r="M199" s="7" t="s">
        <v>63</v>
      </c>
      <c r="N199" s="7" t="s">
        <v>914</v>
      </c>
      <c r="O199" s="7" t="s">
        <v>63</v>
      </c>
      <c r="P199" s="7" t="s">
        <v>1171</v>
      </c>
      <c r="Q199" s="7" t="s">
        <v>271</v>
      </c>
      <c r="R199" s="7" t="s">
        <v>848</v>
      </c>
      <c r="S199" s="7" t="s">
        <v>22</v>
      </c>
      <c r="T199" s="7" t="s">
        <v>776</v>
      </c>
    </row>
    <row r="200" spans="1:20" ht="13.2">
      <c r="A200" s="89">
        <v>4163</v>
      </c>
      <c r="B200" s="7" t="s">
        <v>1178</v>
      </c>
      <c r="C200" s="109" t="s">
        <v>63</v>
      </c>
      <c r="D200" s="7" t="s">
        <v>271</v>
      </c>
      <c r="E200" s="7" t="s">
        <v>271</v>
      </c>
      <c r="F200" s="7" t="s">
        <v>271</v>
      </c>
      <c r="G200" s="7" t="s">
        <v>271</v>
      </c>
      <c r="J200" s="7" t="s">
        <v>277</v>
      </c>
      <c r="K200" s="7" t="s">
        <v>63</v>
      </c>
      <c r="L200" s="7" t="s">
        <v>1179</v>
      </c>
      <c r="M200" s="7" t="s">
        <v>271</v>
      </c>
      <c r="N200" s="7" t="s">
        <v>1180</v>
      </c>
      <c r="O200" s="7" t="s">
        <v>63</v>
      </c>
      <c r="P200" s="7" t="s">
        <v>1181</v>
      </c>
      <c r="Q200" s="7" t="s">
        <v>63</v>
      </c>
      <c r="R200" s="7" t="s">
        <v>846</v>
      </c>
      <c r="S200" s="7" t="s">
        <v>22</v>
      </c>
      <c r="T200" s="7" t="s">
        <v>769</v>
      </c>
    </row>
    <row r="201" spans="1:20" ht="13.2">
      <c r="A201" s="89">
        <v>4164</v>
      </c>
      <c r="B201" s="7" t="s">
        <v>894</v>
      </c>
      <c r="C201" s="109" t="s">
        <v>63</v>
      </c>
      <c r="D201" s="7" t="s">
        <v>63</v>
      </c>
      <c r="E201" s="7" t="s">
        <v>271</v>
      </c>
      <c r="F201" s="7" t="s">
        <v>63</v>
      </c>
      <c r="G201" s="7" t="s">
        <v>271</v>
      </c>
      <c r="J201" s="7" t="s">
        <v>277</v>
      </c>
      <c r="K201" s="7" t="s">
        <v>271</v>
      </c>
      <c r="L201" s="7" t="s">
        <v>980</v>
      </c>
      <c r="Q201" s="7" t="s">
        <v>63</v>
      </c>
      <c r="R201" s="7" t="s">
        <v>1074</v>
      </c>
      <c r="S201" s="7" t="s">
        <v>22</v>
      </c>
      <c r="T201" s="7" t="s">
        <v>776</v>
      </c>
    </row>
    <row r="202" spans="1:20" ht="13.2">
      <c r="A202" s="89">
        <v>4165</v>
      </c>
      <c r="B202" s="7" t="s">
        <v>622</v>
      </c>
      <c r="C202" s="109" t="s">
        <v>63</v>
      </c>
      <c r="D202" s="7" t="s">
        <v>271</v>
      </c>
      <c r="E202" s="7" t="s">
        <v>271</v>
      </c>
      <c r="F202" s="7" t="s">
        <v>271</v>
      </c>
      <c r="G202" s="7" t="s">
        <v>271</v>
      </c>
      <c r="H202" s="7" t="s">
        <v>1182</v>
      </c>
      <c r="J202" s="7" t="s">
        <v>796</v>
      </c>
      <c r="K202" s="7" t="s">
        <v>306</v>
      </c>
      <c r="L202" s="7" t="s">
        <v>1176</v>
      </c>
      <c r="M202" s="7" t="s">
        <v>63</v>
      </c>
      <c r="N202" s="7" t="s">
        <v>914</v>
      </c>
      <c r="O202" s="7" t="s">
        <v>63</v>
      </c>
      <c r="P202" s="7" t="s">
        <v>1171</v>
      </c>
      <c r="Q202" s="7" t="s">
        <v>63</v>
      </c>
      <c r="R202" s="7" t="s">
        <v>846</v>
      </c>
      <c r="S202" s="7" t="s">
        <v>22</v>
      </c>
      <c r="T202" s="7" t="s">
        <v>833</v>
      </c>
    </row>
    <row r="203" spans="1:20" ht="13.2">
      <c r="A203" s="89">
        <v>4166</v>
      </c>
      <c r="B203" s="7" t="s">
        <v>763</v>
      </c>
      <c r="C203" s="109" t="s">
        <v>63</v>
      </c>
      <c r="D203" s="7" t="s">
        <v>271</v>
      </c>
      <c r="E203" s="7" t="s">
        <v>271</v>
      </c>
      <c r="F203" s="7" t="s">
        <v>271</v>
      </c>
      <c r="G203" s="7" t="s">
        <v>271</v>
      </c>
      <c r="J203" s="7" t="s">
        <v>796</v>
      </c>
      <c r="K203" s="7" t="s">
        <v>271</v>
      </c>
      <c r="L203" s="7" t="s">
        <v>1177</v>
      </c>
      <c r="M203" s="7" t="s">
        <v>63</v>
      </c>
      <c r="N203" s="7" t="s">
        <v>914</v>
      </c>
      <c r="O203" s="7" t="s">
        <v>63</v>
      </c>
      <c r="P203" s="7" t="s">
        <v>1181</v>
      </c>
      <c r="Q203" s="7" t="s">
        <v>63</v>
      </c>
      <c r="R203" s="7" t="s">
        <v>1032</v>
      </c>
      <c r="S203" s="7" t="s">
        <v>22</v>
      </c>
      <c r="T203" s="7" t="s">
        <v>776</v>
      </c>
    </row>
    <row r="204" spans="1:20" ht="13.2">
      <c r="A204" s="89">
        <v>4167</v>
      </c>
      <c r="B204" s="7" t="s">
        <v>1183</v>
      </c>
      <c r="C204" s="109" t="s">
        <v>63</v>
      </c>
      <c r="D204" s="7" t="s">
        <v>63</v>
      </c>
      <c r="E204" s="7" t="s">
        <v>63</v>
      </c>
      <c r="F204" s="7" t="s">
        <v>271</v>
      </c>
      <c r="G204" s="7" t="s">
        <v>271</v>
      </c>
      <c r="J204" s="7" t="s">
        <v>272</v>
      </c>
      <c r="K204" s="7" t="s">
        <v>306</v>
      </c>
      <c r="L204" s="7" t="s">
        <v>1176</v>
      </c>
      <c r="M204" s="7" t="s">
        <v>63</v>
      </c>
      <c r="N204" s="7" t="s">
        <v>914</v>
      </c>
      <c r="O204" s="7" t="s">
        <v>271</v>
      </c>
      <c r="P204" s="7" t="s">
        <v>1184</v>
      </c>
      <c r="Q204" s="7" t="s">
        <v>63</v>
      </c>
      <c r="R204" s="7" t="s">
        <v>1164</v>
      </c>
      <c r="S204" s="7" t="s">
        <v>22</v>
      </c>
      <c r="T204" s="7" t="s">
        <v>833</v>
      </c>
    </row>
    <row r="205" spans="1:20" ht="13.2">
      <c r="A205" s="89">
        <v>4168</v>
      </c>
      <c r="B205" s="7" t="s">
        <v>542</v>
      </c>
      <c r="C205" s="109" t="s">
        <v>63</v>
      </c>
      <c r="D205" s="7" t="s">
        <v>271</v>
      </c>
      <c r="E205" s="7" t="s">
        <v>271</v>
      </c>
      <c r="F205" s="7" t="s">
        <v>271</v>
      </c>
      <c r="G205" s="7" t="s">
        <v>271</v>
      </c>
      <c r="J205" s="7" t="s">
        <v>796</v>
      </c>
      <c r="K205" s="7" t="s">
        <v>271</v>
      </c>
      <c r="L205" s="7" t="s">
        <v>348</v>
      </c>
      <c r="M205" s="7" t="s">
        <v>63</v>
      </c>
      <c r="N205" s="7" t="s">
        <v>914</v>
      </c>
      <c r="O205" s="7" t="s">
        <v>852</v>
      </c>
      <c r="Q205" s="7" t="s">
        <v>271</v>
      </c>
      <c r="R205" s="7" t="s">
        <v>815</v>
      </c>
      <c r="S205" s="7" t="s">
        <v>22</v>
      </c>
      <c r="T205" s="7" t="s">
        <v>776</v>
      </c>
    </row>
    <row r="206" spans="1:20" ht="13.2">
      <c r="A206" s="89">
        <v>4169</v>
      </c>
      <c r="B206" s="7" t="s">
        <v>754</v>
      </c>
      <c r="C206" s="109" t="s">
        <v>63</v>
      </c>
      <c r="D206" s="7" t="s">
        <v>271</v>
      </c>
      <c r="E206" s="7" t="s">
        <v>271</v>
      </c>
      <c r="F206" s="7" t="s">
        <v>271</v>
      </c>
      <c r="G206" s="7" t="s">
        <v>271</v>
      </c>
      <c r="J206" s="7" t="s">
        <v>796</v>
      </c>
      <c r="K206" s="7" t="s">
        <v>271</v>
      </c>
      <c r="L206" s="7" t="s">
        <v>836</v>
      </c>
      <c r="M206" s="7" t="s">
        <v>271</v>
      </c>
      <c r="N206" s="7" t="s">
        <v>1041</v>
      </c>
      <c r="O206" s="7" t="s">
        <v>852</v>
      </c>
      <c r="Q206" s="7" t="s">
        <v>63</v>
      </c>
      <c r="R206" s="7" t="s">
        <v>846</v>
      </c>
      <c r="S206" s="7" t="s">
        <v>22</v>
      </c>
      <c r="T206" s="7" t="s">
        <v>776</v>
      </c>
    </row>
    <row r="207" spans="1:20" ht="13.2">
      <c r="A207" s="89">
        <v>4170</v>
      </c>
      <c r="B207" s="7" t="s">
        <v>305</v>
      </c>
      <c r="C207" s="109" t="s">
        <v>63</v>
      </c>
      <c r="D207" s="7" t="s">
        <v>271</v>
      </c>
      <c r="E207" s="7" t="s">
        <v>271</v>
      </c>
      <c r="F207" s="7" t="s">
        <v>271</v>
      </c>
      <c r="G207" s="7" t="s">
        <v>271</v>
      </c>
      <c r="J207" s="7" t="s">
        <v>272</v>
      </c>
      <c r="K207" s="7" t="s">
        <v>271</v>
      </c>
      <c r="L207" s="7" t="s">
        <v>836</v>
      </c>
      <c r="M207" s="7" t="s">
        <v>63</v>
      </c>
      <c r="N207" s="7" t="s">
        <v>914</v>
      </c>
      <c r="O207" s="7" t="s">
        <v>852</v>
      </c>
      <c r="Q207" s="7" t="s">
        <v>63</v>
      </c>
      <c r="R207" s="7" t="s">
        <v>1074</v>
      </c>
      <c r="S207" s="7" t="s">
        <v>22</v>
      </c>
      <c r="T207" s="7" t="s">
        <v>776</v>
      </c>
    </row>
    <row r="208" spans="1:20" ht="13.2">
      <c r="A208" s="89">
        <v>4171</v>
      </c>
      <c r="B208" s="7" t="s">
        <v>622</v>
      </c>
      <c r="C208" s="109" t="s">
        <v>63</v>
      </c>
      <c r="D208" s="7" t="s">
        <v>271</v>
      </c>
      <c r="E208" s="7" t="s">
        <v>271</v>
      </c>
      <c r="F208" s="7" t="s">
        <v>271</v>
      </c>
      <c r="G208" s="7" t="s">
        <v>271</v>
      </c>
      <c r="H208" s="7" t="s">
        <v>1185</v>
      </c>
      <c r="J208" s="7" t="s">
        <v>277</v>
      </c>
      <c r="K208" s="7" t="s">
        <v>63</v>
      </c>
      <c r="L208" s="7" t="s">
        <v>857</v>
      </c>
      <c r="M208" s="7" t="s">
        <v>63</v>
      </c>
      <c r="N208" s="7" t="s">
        <v>914</v>
      </c>
      <c r="O208" s="7" t="s">
        <v>63</v>
      </c>
      <c r="P208" s="7" t="s">
        <v>1171</v>
      </c>
      <c r="Q208" s="7" t="s">
        <v>63</v>
      </c>
      <c r="R208" s="7" t="s">
        <v>1074</v>
      </c>
      <c r="S208" s="7" t="s">
        <v>22</v>
      </c>
      <c r="T208" s="7" t="s">
        <v>769</v>
      </c>
    </row>
    <row r="209" spans="1:20" ht="13.2">
      <c r="A209" s="89">
        <v>4172</v>
      </c>
      <c r="B209" s="7" t="s">
        <v>270</v>
      </c>
      <c r="C209" s="109" t="s">
        <v>63</v>
      </c>
      <c r="D209" s="7" t="s">
        <v>271</v>
      </c>
      <c r="E209" s="7" t="s">
        <v>271</v>
      </c>
      <c r="F209" s="7" t="s">
        <v>271</v>
      </c>
      <c r="G209" s="7" t="s">
        <v>271</v>
      </c>
      <c r="J209" s="7" t="s">
        <v>272</v>
      </c>
      <c r="K209" s="7" t="s">
        <v>271</v>
      </c>
      <c r="L209" s="7" t="s">
        <v>1177</v>
      </c>
      <c r="M209" s="7" t="s">
        <v>63</v>
      </c>
      <c r="N209" s="7" t="s">
        <v>914</v>
      </c>
      <c r="O209" s="7" t="s">
        <v>852</v>
      </c>
      <c r="Q209" s="7" t="s">
        <v>63</v>
      </c>
      <c r="R209" s="7" t="s">
        <v>846</v>
      </c>
      <c r="S209" s="7" t="s">
        <v>22</v>
      </c>
      <c r="T209" s="7" t="s">
        <v>776</v>
      </c>
    </row>
    <row r="210" spans="1:20" ht="13.2">
      <c r="A210" s="89">
        <v>4173</v>
      </c>
      <c r="B210" s="7" t="s">
        <v>675</v>
      </c>
      <c r="C210" s="109" t="s">
        <v>63</v>
      </c>
      <c r="D210" s="7" t="s">
        <v>271</v>
      </c>
      <c r="E210" s="7" t="s">
        <v>271</v>
      </c>
      <c r="F210" s="7" t="s">
        <v>271</v>
      </c>
      <c r="G210" s="7" t="s">
        <v>271</v>
      </c>
      <c r="J210" s="7" t="s">
        <v>272</v>
      </c>
      <c r="K210" s="7" t="s">
        <v>271</v>
      </c>
      <c r="L210" s="7" t="s">
        <v>1186</v>
      </c>
      <c r="M210" s="7" t="s">
        <v>63</v>
      </c>
      <c r="N210" s="7" t="s">
        <v>914</v>
      </c>
      <c r="O210" s="7" t="s">
        <v>63</v>
      </c>
      <c r="P210" s="7" t="s">
        <v>1187</v>
      </c>
      <c r="Q210" s="7" t="s">
        <v>63</v>
      </c>
      <c r="R210" s="7" t="s">
        <v>1074</v>
      </c>
      <c r="S210" s="7" t="s">
        <v>22</v>
      </c>
      <c r="T210" s="7" t="s">
        <v>776</v>
      </c>
    </row>
    <row r="211" spans="1:20" ht="13.2">
      <c r="A211" s="89">
        <v>4174</v>
      </c>
      <c r="B211" s="7" t="s">
        <v>622</v>
      </c>
      <c r="C211" s="109" t="s">
        <v>63</v>
      </c>
      <c r="D211" s="7" t="s">
        <v>63</v>
      </c>
      <c r="E211" s="7" t="s">
        <v>63</v>
      </c>
      <c r="F211" s="7" t="s">
        <v>271</v>
      </c>
      <c r="G211" s="7" t="s">
        <v>271</v>
      </c>
      <c r="J211" s="7" t="s">
        <v>778</v>
      </c>
      <c r="K211" s="7" t="s">
        <v>63</v>
      </c>
      <c r="L211" s="7" t="s">
        <v>1188</v>
      </c>
      <c r="M211" s="7" t="s">
        <v>63</v>
      </c>
      <c r="N211" s="7" t="s">
        <v>914</v>
      </c>
      <c r="O211" s="7" t="s">
        <v>63</v>
      </c>
      <c r="P211" s="7" t="s">
        <v>1189</v>
      </c>
      <c r="Q211" s="7" t="s">
        <v>63</v>
      </c>
      <c r="R211" s="7" t="s">
        <v>1172</v>
      </c>
      <c r="S211" s="7" t="s">
        <v>22</v>
      </c>
      <c r="T211" s="7" t="s">
        <v>769</v>
      </c>
    </row>
    <row r="212" spans="1:20" ht="13.2">
      <c r="A212" s="89">
        <v>4175</v>
      </c>
      <c r="B212" s="7" t="s">
        <v>902</v>
      </c>
      <c r="C212" s="109" t="s">
        <v>63</v>
      </c>
      <c r="D212" s="7" t="s">
        <v>271</v>
      </c>
      <c r="E212" s="7" t="s">
        <v>271</v>
      </c>
      <c r="F212" s="7" t="s">
        <v>271</v>
      </c>
      <c r="G212" s="7" t="s">
        <v>271</v>
      </c>
      <c r="H212" s="7" t="s">
        <v>1190</v>
      </c>
      <c r="J212" s="7" t="s">
        <v>277</v>
      </c>
      <c r="K212" s="7" t="s">
        <v>63</v>
      </c>
      <c r="L212" s="7" t="s">
        <v>348</v>
      </c>
      <c r="M212" s="7" t="s">
        <v>63</v>
      </c>
      <c r="N212" s="7" t="s">
        <v>914</v>
      </c>
      <c r="O212" s="7" t="s">
        <v>852</v>
      </c>
      <c r="Q212" s="7" t="s">
        <v>271</v>
      </c>
      <c r="R212" s="7" t="s">
        <v>848</v>
      </c>
      <c r="S212" s="7" t="s">
        <v>22</v>
      </c>
      <c r="T212" s="7" t="s">
        <v>833</v>
      </c>
    </row>
    <row r="213" spans="1:20" ht="13.2">
      <c r="A213" s="89">
        <v>4176</v>
      </c>
      <c r="B213" s="7" t="s">
        <v>622</v>
      </c>
      <c r="C213" s="109" t="s">
        <v>63</v>
      </c>
      <c r="D213" s="7" t="s">
        <v>271</v>
      </c>
      <c r="E213" s="7" t="s">
        <v>271</v>
      </c>
      <c r="F213" s="7" t="s">
        <v>271</v>
      </c>
      <c r="G213" s="7" t="s">
        <v>271</v>
      </c>
      <c r="J213" s="7" t="s">
        <v>272</v>
      </c>
      <c r="K213" s="7" t="s">
        <v>63</v>
      </c>
      <c r="L213" s="7" t="s">
        <v>1149</v>
      </c>
      <c r="M213" s="7" t="s">
        <v>63</v>
      </c>
      <c r="N213" s="7" t="s">
        <v>914</v>
      </c>
      <c r="O213" s="7" t="s">
        <v>63</v>
      </c>
      <c r="P213" s="7" t="s">
        <v>904</v>
      </c>
      <c r="Q213" s="7" t="s">
        <v>63</v>
      </c>
      <c r="R213" s="7" t="s">
        <v>1191</v>
      </c>
      <c r="S213" s="7" t="s">
        <v>22</v>
      </c>
      <c r="T213" s="7" t="s">
        <v>769</v>
      </c>
    </row>
    <row r="214" spans="1:20" ht="13.2">
      <c r="A214" s="89">
        <v>4177</v>
      </c>
      <c r="B214" s="7" t="s">
        <v>302</v>
      </c>
      <c r="C214" s="109" t="s">
        <v>63</v>
      </c>
      <c r="D214" s="7" t="s">
        <v>271</v>
      </c>
      <c r="E214" s="7" t="s">
        <v>271</v>
      </c>
      <c r="F214" s="7" t="s">
        <v>271</v>
      </c>
      <c r="G214" s="7" t="s">
        <v>271</v>
      </c>
      <c r="J214" s="7" t="s">
        <v>277</v>
      </c>
      <c r="K214" s="7" t="s">
        <v>271</v>
      </c>
      <c r="L214" s="7" t="s">
        <v>348</v>
      </c>
      <c r="M214" s="7" t="s">
        <v>271</v>
      </c>
      <c r="N214" s="7" t="s">
        <v>1038</v>
      </c>
      <c r="O214" s="7" t="s">
        <v>774</v>
      </c>
      <c r="Q214" s="7" t="s">
        <v>63</v>
      </c>
      <c r="R214" s="7" t="s">
        <v>846</v>
      </c>
      <c r="S214" s="7" t="s">
        <v>22</v>
      </c>
      <c r="T214" s="7" t="s">
        <v>776</v>
      </c>
    </row>
    <row r="215" spans="1:20" ht="13.2">
      <c r="A215" s="89">
        <v>4178</v>
      </c>
      <c r="B215" s="7" t="s">
        <v>1111</v>
      </c>
      <c r="C215" s="109" t="s">
        <v>63</v>
      </c>
      <c r="D215" s="7" t="s">
        <v>63</v>
      </c>
      <c r="E215" s="7" t="s">
        <v>63</v>
      </c>
      <c r="F215" s="7" t="s">
        <v>271</v>
      </c>
      <c r="G215" s="7" t="s">
        <v>271</v>
      </c>
      <c r="J215" s="7" t="s">
        <v>272</v>
      </c>
      <c r="K215" s="7" t="s">
        <v>63</v>
      </c>
      <c r="L215" s="7" t="s">
        <v>1149</v>
      </c>
      <c r="M215" s="7" t="s">
        <v>63</v>
      </c>
      <c r="N215" s="7" t="s">
        <v>914</v>
      </c>
      <c r="O215" s="7" t="s">
        <v>63</v>
      </c>
      <c r="P215" s="7" t="s">
        <v>1192</v>
      </c>
      <c r="Q215" s="7" t="s">
        <v>63</v>
      </c>
      <c r="R215" s="7" t="s">
        <v>1191</v>
      </c>
      <c r="S215" s="7" t="s">
        <v>22</v>
      </c>
      <c r="T215" s="7" t="s">
        <v>769</v>
      </c>
    </row>
    <row r="216" spans="1:20" ht="13.2">
      <c r="A216" s="89">
        <v>4179</v>
      </c>
      <c r="B216" s="7" t="s">
        <v>817</v>
      </c>
      <c r="C216" s="109" t="s">
        <v>63</v>
      </c>
      <c r="D216" s="7" t="s">
        <v>63</v>
      </c>
      <c r="E216" s="7" t="s">
        <v>63</v>
      </c>
      <c r="F216" s="7" t="s">
        <v>63</v>
      </c>
      <c r="G216" s="7" t="s">
        <v>271</v>
      </c>
      <c r="J216" s="7" t="s">
        <v>277</v>
      </c>
      <c r="K216" s="7" t="s">
        <v>63</v>
      </c>
      <c r="L216" s="7" t="s">
        <v>857</v>
      </c>
      <c r="Q216" s="7" t="s">
        <v>63</v>
      </c>
      <c r="R216" s="7" t="s">
        <v>1074</v>
      </c>
      <c r="S216" s="7" t="s">
        <v>22</v>
      </c>
      <c r="T216" s="7" t="s">
        <v>769</v>
      </c>
    </row>
    <row r="217" spans="1:20" ht="13.2">
      <c r="A217" s="89">
        <v>4180</v>
      </c>
      <c r="B217" s="7" t="s">
        <v>617</v>
      </c>
      <c r="C217" s="109" t="s">
        <v>63</v>
      </c>
      <c r="D217" s="7" t="s">
        <v>271</v>
      </c>
      <c r="E217" s="7" t="s">
        <v>271</v>
      </c>
      <c r="F217" s="7" t="s">
        <v>271</v>
      </c>
      <c r="G217" s="7" t="s">
        <v>271</v>
      </c>
      <c r="J217" s="7" t="s">
        <v>272</v>
      </c>
      <c r="K217" s="7" t="s">
        <v>271</v>
      </c>
      <c r="L217" s="7" t="s">
        <v>348</v>
      </c>
      <c r="M217" s="7" t="s">
        <v>63</v>
      </c>
      <c r="N217" s="7" t="s">
        <v>914</v>
      </c>
      <c r="O217" s="7" t="s">
        <v>774</v>
      </c>
      <c r="Q217" s="7" t="s">
        <v>63</v>
      </c>
      <c r="R217" s="7" t="s">
        <v>846</v>
      </c>
      <c r="S217" s="7" t="s">
        <v>22</v>
      </c>
      <c r="T217" s="7" t="s">
        <v>776</v>
      </c>
    </row>
    <row r="218" spans="1:20" ht="13.2">
      <c r="A218" s="89">
        <v>4181</v>
      </c>
      <c r="B218" s="7" t="s">
        <v>889</v>
      </c>
      <c r="C218" s="109" t="s">
        <v>63</v>
      </c>
      <c r="D218" s="7" t="s">
        <v>271</v>
      </c>
      <c r="E218" s="7" t="s">
        <v>271</v>
      </c>
      <c r="F218" s="7" t="s">
        <v>271</v>
      </c>
      <c r="G218" s="7" t="s">
        <v>271</v>
      </c>
      <c r="H218" s="7" t="s">
        <v>962</v>
      </c>
      <c r="J218" s="7" t="s">
        <v>272</v>
      </c>
      <c r="K218" s="7" t="s">
        <v>271</v>
      </c>
      <c r="L218" s="7" t="s">
        <v>893</v>
      </c>
      <c r="M218" s="7" t="s">
        <v>271</v>
      </c>
      <c r="N218" s="7" t="s">
        <v>1041</v>
      </c>
      <c r="O218" s="7" t="s">
        <v>271</v>
      </c>
      <c r="P218" s="7" t="s">
        <v>1122</v>
      </c>
      <c r="Q218" s="7" t="s">
        <v>271</v>
      </c>
      <c r="R218" s="7" t="s">
        <v>848</v>
      </c>
      <c r="S218" s="7" t="s">
        <v>22</v>
      </c>
      <c r="T218" s="7" t="s">
        <v>776</v>
      </c>
    </row>
    <row r="219" spans="1:20" ht="13.2">
      <c r="A219" s="89">
        <v>4182</v>
      </c>
      <c r="B219" s="7" t="s">
        <v>784</v>
      </c>
      <c r="C219" s="109" t="s">
        <v>63</v>
      </c>
      <c r="D219" s="7" t="s">
        <v>271</v>
      </c>
      <c r="E219" s="7" t="s">
        <v>271</v>
      </c>
      <c r="F219" s="7" t="s">
        <v>271</v>
      </c>
      <c r="G219" s="7" t="s">
        <v>271</v>
      </c>
      <c r="J219" s="7" t="s">
        <v>272</v>
      </c>
      <c r="K219" s="7" t="s">
        <v>271</v>
      </c>
      <c r="L219" s="7" t="s">
        <v>893</v>
      </c>
      <c r="M219" s="7" t="s">
        <v>63</v>
      </c>
      <c r="N219" s="7" t="s">
        <v>914</v>
      </c>
      <c r="O219" s="7" t="s">
        <v>774</v>
      </c>
      <c r="Q219" s="7" t="s">
        <v>63</v>
      </c>
      <c r="R219" s="7" t="s">
        <v>1032</v>
      </c>
      <c r="S219" s="7" t="s">
        <v>22</v>
      </c>
      <c r="T219" s="7" t="s">
        <v>776</v>
      </c>
    </row>
    <row r="220" spans="1:20" ht="13.2">
      <c r="A220" s="89">
        <v>4183</v>
      </c>
      <c r="B220" s="7" t="s">
        <v>1163</v>
      </c>
      <c r="C220" s="109" t="s">
        <v>63</v>
      </c>
      <c r="D220" s="7" t="s">
        <v>271</v>
      </c>
      <c r="E220" s="7" t="s">
        <v>271</v>
      </c>
      <c r="F220" s="7" t="s">
        <v>271</v>
      </c>
      <c r="G220" s="7" t="s">
        <v>271</v>
      </c>
      <c r="J220" s="7" t="s">
        <v>272</v>
      </c>
      <c r="K220" s="7" t="s">
        <v>271</v>
      </c>
      <c r="L220" s="7" t="s">
        <v>893</v>
      </c>
      <c r="M220" s="7" t="s">
        <v>271</v>
      </c>
      <c r="N220" s="7" t="s">
        <v>1038</v>
      </c>
      <c r="O220" s="7" t="s">
        <v>774</v>
      </c>
      <c r="Q220" s="7" t="s">
        <v>271</v>
      </c>
      <c r="R220" s="7" t="s">
        <v>781</v>
      </c>
      <c r="S220" s="7" t="s">
        <v>22</v>
      </c>
      <c r="T220" s="7" t="s">
        <v>776</v>
      </c>
    </row>
    <row r="221" spans="1:20" ht="13.2">
      <c r="A221" s="89">
        <v>4184</v>
      </c>
      <c r="B221" s="7" t="s">
        <v>652</v>
      </c>
      <c r="C221" s="109" t="s">
        <v>63</v>
      </c>
      <c r="D221" s="7" t="s">
        <v>271</v>
      </c>
      <c r="E221" s="7" t="s">
        <v>271</v>
      </c>
      <c r="F221" s="7" t="s">
        <v>271</v>
      </c>
      <c r="G221" s="7" t="s">
        <v>271</v>
      </c>
      <c r="H221" s="7" t="s">
        <v>962</v>
      </c>
      <c r="J221" s="7" t="s">
        <v>272</v>
      </c>
      <c r="K221" s="7" t="s">
        <v>63</v>
      </c>
      <c r="L221" s="7" t="s">
        <v>1149</v>
      </c>
      <c r="M221" s="7" t="s">
        <v>63</v>
      </c>
      <c r="N221" s="7" t="s">
        <v>914</v>
      </c>
      <c r="O221" s="7" t="s">
        <v>852</v>
      </c>
      <c r="Q221" s="7" t="s">
        <v>271</v>
      </c>
      <c r="R221" s="7" t="s">
        <v>848</v>
      </c>
      <c r="S221" s="7" t="s">
        <v>22</v>
      </c>
      <c r="T221" s="7" t="s">
        <v>833</v>
      </c>
    </row>
    <row r="222" spans="1:20" ht="13.2">
      <c r="A222" s="89">
        <v>4185</v>
      </c>
      <c r="B222" s="7" t="s">
        <v>270</v>
      </c>
      <c r="C222" s="109" t="s">
        <v>63</v>
      </c>
      <c r="D222" s="7" t="s">
        <v>271</v>
      </c>
      <c r="E222" s="7" t="s">
        <v>271</v>
      </c>
      <c r="F222" s="7" t="s">
        <v>271</v>
      </c>
      <c r="G222" s="7" t="s">
        <v>271</v>
      </c>
      <c r="J222" s="7" t="s">
        <v>796</v>
      </c>
      <c r="K222" s="7" t="s">
        <v>271</v>
      </c>
      <c r="L222" s="7" t="s">
        <v>1177</v>
      </c>
      <c r="M222" s="7" t="s">
        <v>63</v>
      </c>
      <c r="N222" s="7" t="s">
        <v>914</v>
      </c>
      <c r="O222" s="7" t="s">
        <v>774</v>
      </c>
      <c r="Q222" s="7" t="s">
        <v>63</v>
      </c>
      <c r="R222" s="7" t="s">
        <v>1133</v>
      </c>
      <c r="S222" s="7" t="s">
        <v>22</v>
      </c>
      <c r="T222" s="7" t="s">
        <v>776</v>
      </c>
    </row>
    <row r="223" spans="1:20" ht="13.2">
      <c r="A223" s="89">
        <v>4186</v>
      </c>
      <c r="B223" s="7" t="s">
        <v>1193</v>
      </c>
      <c r="C223" s="109" t="s">
        <v>63</v>
      </c>
      <c r="D223" s="7" t="s">
        <v>271</v>
      </c>
      <c r="E223" s="7" t="s">
        <v>271</v>
      </c>
      <c r="F223" s="7" t="s">
        <v>271</v>
      </c>
      <c r="G223" s="7" t="s">
        <v>271</v>
      </c>
      <c r="J223" s="7" t="s">
        <v>778</v>
      </c>
      <c r="K223" s="7" t="s">
        <v>63</v>
      </c>
      <c r="L223" s="7" t="s">
        <v>857</v>
      </c>
      <c r="M223" s="7" t="s">
        <v>63</v>
      </c>
      <c r="N223" s="7" t="s">
        <v>914</v>
      </c>
      <c r="O223" s="7" t="s">
        <v>852</v>
      </c>
      <c r="Q223" s="7" t="s">
        <v>271</v>
      </c>
      <c r="R223" s="7" t="s">
        <v>848</v>
      </c>
      <c r="S223" s="7" t="s">
        <v>22</v>
      </c>
      <c r="T223" s="7" t="s">
        <v>769</v>
      </c>
    </row>
    <row r="224" spans="1:20" ht="13.2">
      <c r="A224" s="89">
        <v>4187</v>
      </c>
      <c r="B224" s="7" t="s">
        <v>1196</v>
      </c>
      <c r="C224" s="109" t="s">
        <v>63</v>
      </c>
      <c r="D224" s="7" t="s">
        <v>63</v>
      </c>
      <c r="E224" s="7" t="s">
        <v>271</v>
      </c>
      <c r="F224" s="7" t="s">
        <v>271</v>
      </c>
      <c r="G224" s="7" t="s">
        <v>63</v>
      </c>
      <c r="J224" s="7" t="s">
        <v>272</v>
      </c>
      <c r="K224" s="7" t="s">
        <v>271</v>
      </c>
      <c r="L224" s="7" t="s">
        <v>947</v>
      </c>
      <c r="M224" s="7"/>
      <c r="Q224" s="7" t="s">
        <v>63</v>
      </c>
      <c r="R224" s="7" t="s">
        <v>846</v>
      </c>
      <c r="S224" s="7" t="s">
        <v>22</v>
      </c>
      <c r="T224" s="7" t="s">
        <v>776</v>
      </c>
    </row>
    <row r="225" spans="1:34" ht="13.2">
      <c r="A225" s="89">
        <v>4188</v>
      </c>
      <c r="B225" s="7" t="s">
        <v>622</v>
      </c>
      <c r="C225" s="109" t="s">
        <v>63</v>
      </c>
      <c r="D225" s="7" t="s">
        <v>271</v>
      </c>
      <c r="E225" s="7" t="s">
        <v>271</v>
      </c>
      <c r="F225" s="7" t="s">
        <v>271</v>
      </c>
      <c r="G225" s="7" t="s">
        <v>271</v>
      </c>
      <c r="H225" s="7" t="s">
        <v>962</v>
      </c>
      <c r="J225" s="7" t="s">
        <v>277</v>
      </c>
      <c r="K225" s="7" t="s">
        <v>63</v>
      </c>
      <c r="L225" s="7" t="s">
        <v>1149</v>
      </c>
      <c r="M225" s="7" t="s">
        <v>63</v>
      </c>
      <c r="N225" s="7" t="s">
        <v>914</v>
      </c>
      <c r="O225" s="7" t="s">
        <v>63</v>
      </c>
      <c r="P225" s="7" t="s">
        <v>904</v>
      </c>
      <c r="Q225" s="7" t="s">
        <v>271</v>
      </c>
      <c r="R225" s="7" t="s">
        <v>781</v>
      </c>
      <c r="S225" s="7" t="s">
        <v>22</v>
      </c>
      <c r="T225" s="7" t="s">
        <v>769</v>
      </c>
    </row>
    <row r="226" spans="1:34" ht="13.2">
      <c r="A226" s="89">
        <v>4189</v>
      </c>
      <c r="B226" s="7" t="s">
        <v>789</v>
      </c>
      <c r="C226" s="109" t="s">
        <v>63</v>
      </c>
      <c r="D226" s="7" t="s">
        <v>63</v>
      </c>
      <c r="E226" s="7" t="s">
        <v>63</v>
      </c>
      <c r="F226" s="7" t="s">
        <v>271</v>
      </c>
      <c r="G226" s="7" t="s">
        <v>271</v>
      </c>
      <c r="H226" s="7" t="s">
        <v>962</v>
      </c>
      <c r="J226" s="7" t="s">
        <v>778</v>
      </c>
      <c r="K226" s="7" t="s">
        <v>63</v>
      </c>
      <c r="L226" s="7" t="s">
        <v>1149</v>
      </c>
      <c r="M226" s="7" t="s">
        <v>63</v>
      </c>
      <c r="N226" s="7" t="s">
        <v>914</v>
      </c>
      <c r="O226" s="7" t="s">
        <v>852</v>
      </c>
      <c r="Q226" s="7" t="s">
        <v>63</v>
      </c>
      <c r="R226" s="7" t="s">
        <v>1172</v>
      </c>
      <c r="S226" s="7" t="s">
        <v>22</v>
      </c>
      <c r="T226" s="7" t="s">
        <v>769</v>
      </c>
    </row>
    <row r="227" spans="1:34" ht="13.2">
      <c r="A227" s="89">
        <v>4190</v>
      </c>
      <c r="B227" s="7" t="s">
        <v>568</v>
      </c>
      <c r="C227" s="109" t="s">
        <v>63</v>
      </c>
      <c r="D227" s="7" t="s">
        <v>271</v>
      </c>
      <c r="E227" s="7" t="s">
        <v>271</v>
      </c>
      <c r="F227" s="7" t="s">
        <v>271</v>
      </c>
      <c r="G227" s="7" t="s">
        <v>271</v>
      </c>
      <c r="J227" s="7" t="s">
        <v>272</v>
      </c>
      <c r="K227" s="7" t="s">
        <v>271</v>
      </c>
      <c r="L227" s="7" t="s">
        <v>893</v>
      </c>
      <c r="M227" s="7" t="s">
        <v>271</v>
      </c>
      <c r="N227" s="7" t="s">
        <v>1041</v>
      </c>
      <c r="Q227" s="7" t="s">
        <v>63</v>
      </c>
      <c r="R227" s="7" t="s">
        <v>930</v>
      </c>
      <c r="S227" s="7" t="s">
        <v>22</v>
      </c>
      <c r="T227" s="7" t="s">
        <v>776</v>
      </c>
    </row>
    <row r="228" spans="1:34" ht="13.2">
      <c r="A228" s="89">
        <v>4191</v>
      </c>
      <c r="B228" s="7" t="s">
        <v>687</v>
      </c>
      <c r="C228" s="109" t="s">
        <v>271</v>
      </c>
      <c r="D228" s="7" t="s">
        <v>63</v>
      </c>
      <c r="E228" s="7" t="s">
        <v>271</v>
      </c>
      <c r="F228" s="7" t="s">
        <v>271</v>
      </c>
      <c r="G228" s="7" t="s">
        <v>271</v>
      </c>
      <c r="H228" s="7" t="s">
        <v>1042</v>
      </c>
      <c r="I228" s="7" t="s">
        <v>947</v>
      </c>
      <c r="J228" s="7" t="s">
        <v>277</v>
      </c>
      <c r="K228" s="7" t="s">
        <v>271</v>
      </c>
      <c r="L228" s="7" t="s">
        <v>947</v>
      </c>
      <c r="Q228" s="7" t="s">
        <v>271</v>
      </c>
      <c r="R228" s="7" t="s">
        <v>1206</v>
      </c>
      <c r="S228" s="7" t="s">
        <v>22</v>
      </c>
      <c r="T228" s="7" t="s">
        <v>776</v>
      </c>
    </row>
    <row r="229" spans="1:34" ht="13.2">
      <c r="A229" s="89">
        <v>4192</v>
      </c>
      <c r="B229" s="7" t="s">
        <v>459</v>
      </c>
      <c r="C229" s="109" t="s">
        <v>271</v>
      </c>
      <c r="D229" s="7" t="s">
        <v>63</v>
      </c>
      <c r="E229" s="7" t="s">
        <v>271</v>
      </c>
      <c r="F229" s="7" t="s">
        <v>271</v>
      </c>
      <c r="G229" s="7" t="s">
        <v>271</v>
      </c>
      <c r="H229" s="7" t="s">
        <v>1003</v>
      </c>
      <c r="J229" s="7" t="s">
        <v>796</v>
      </c>
      <c r="K229" s="7" t="s">
        <v>271</v>
      </c>
      <c r="L229" s="7" t="s">
        <v>947</v>
      </c>
      <c r="Q229" s="7" t="s">
        <v>271</v>
      </c>
      <c r="R229" s="7" t="s">
        <v>1206</v>
      </c>
      <c r="S229" s="7" t="s">
        <v>22</v>
      </c>
      <c r="T229" s="7" t="s">
        <v>776</v>
      </c>
    </row>
    <row r="230" spans="1:34" ht="13.2">
      <c r="A230" s="89">
        <v>4193</v>
      </c>
      <c r="B230" s="7" t="s">
        <v>1210</v>
      </c>
      <c r="C230" s="109" t="s">
        <v>63</v>
      </c>
      <c r="D230" s="7" t="s">
        <v>271</v>
      </c>
      <c r="E230" s="7" t="s">
        <v>271</v>
      </c>
      <c r="F230" s="7" t="s">
        <v>271</v>
      </c>
      <c r="G230" s="7" t="s">
        <v>271</v>
      </c>
      <c r="J230" s="7" t="s">
        <v>796</v>
      </c>
      <c r="K230" s="7" t="s">
        <v>271</v>
      </c>
      <c r="L230" s="7" t="s">
        <v>893</v>
      </c>
      <c r="M230" s="7" t="s">
        <v>271</v>
      </c>
      <c r="N230" s="7" t="s">
        <v>1038</v>
      </c>
      <c r="O230" s="7" t="s">
        <v>63</v>
      </c>
      <c r="P230" s="7" t="s">
        <v>1124</v>
      </c>
      <c r="Q230" s="7" t="s">
        <v>63</v>
      </c>
      <c r="R230" s="7" t="s">
        <v>1211</v>
      </c>
      <c r="S230" s="7" t="s">
        <v>22</v>
      </c>
      <c r="T230" s="7" t="s">
        <v>776</v>
      </c>
    </row>
    <row r="231" spans="1:34" ht="13.2">
      <c r="A231" s="89">
        <v>1770</v>
      </c>
      <c r="B231" s="30" t="s">
        <v>329</v>
      </c>
      <c r="C231" s="107" t="s">
        <v>63</v>
      </c>
      <c r="D231" s="30" t="s">
        <v>271</v>
      </c>
      <c r="E231" s="46" t="s">
        <v>271</v>
      </c>
      <c r="F231" s="30" t="s">
        <v>271</v>
      </c>
      <c r="G231" s="30" t="s">
        <v>271</v>
      </c>
      <c r="H231" s="25"/>
      <c r="I231" s="25"/>
      <c r="J231" s="30" t="s">
        <v>272</v>
      </c>
      <c r="K231" s="30" t="s">
        <v>306</v>
      </c>
      <c r="L231" s="30" t="s">
        <v>1216</v>
      </c>
      <c r="M231" s="30" t="s">
        <v>63</v>
      </c>
      <c r="N231" s="30" t="s">
        <v>1218</v>
      </c>
      <c r="O231" s="30" t="s">
        <v>792</v>
      </c>
      <c r="P231" s="34" t="s">
        <v>1122</v>
      </c>
      <c r="Q231" s="35" t="s">
        <v>271</v>
      </c>
      <c r="R231" s="43" t="s">
        <v>815</v>
      </c>
      <c r="S231" s="30" t="s">
        <v>22</v>
      </c>
      <c r="T231" s="30" t="s">
        <v>1220</v>
      </c>
      <c r="U231" s="25"/>
      <c r="V231" s="25"/>
      <c r="W231" s="25"/>
      <c r="X231" s="25"/>
      <c r="Y231" s="25"/>
      <c r="Z231" s="25"/>
      <c r="AA231" s="25"/>
      <c r="AB231" s="25"/>
      <c r="AC231" s="25"/>
      <c r="AD231" s="25"/>
      <c r="AE231" s="25"/>
      <c r="AF231" s="25"/>
      <c r="AG231" s="25"/>
      <c r="AH231" s="25"/>
    </row>
    <row r="232" spans="1:34" ht="13.2">
      <c r="A232" s="89">
        <v>1771</v>
      </c>
      <c r="B232" s="30" t="s">
        <v>602</v>
      </c>
      <c r="C232" s="107" t="s">
        <v>271</v>
      </c>
      <c r="D232" s="30" t="s">
        <v>63</v>
      </c>
      <c r="E232" s="46" t="s">
        <v>271</v>
      </c>
      <c r="F232" s="30" t="s">
        <v>271</v>
      </c>
      <c r="G232" s="30" t="s">
        <v>271</v>
      </c>
      <c r="H232" s="30" t="s">
        <v>344</v>
      </c>
      <c r="I232" s="30" t="s">
        <v>1222</v>
      </c>
      <c r="J232" s="30" t="s">
        <v>1223</v>
      </c>
      <c r="K232" s="30" t="s">
        <v>271</v>
      </c>
      <c r="L232" s="30" t="s">
        <v>344</v>
      </c>
      <c r="M232" s="30" t="s">
        <v>1225</v>
      </c>
      <c r="N232" s="25"/>
      <c r="O232" s="30"/>
      <c r="P232" s="34"/>
      <c r="Q232" s="35" t="s">
        <v>271</v>
      </c>
      <c r="R232" s="43" t="s">
        <v>923</v>
      </c>
      <c r="S232" s="30" t="s">
        <v>22</v>
      </c>
      <c r="T232" s="30" t="s">
        <v>289</v>
      </c>
      <c r="U232" s="25"/>
      <c r="V232" s="25"/>
      <c r="W232" s="25"/>
      <c r="X232" s="25"/>
      <c r="Y232" s="25"/>
      <c r="Z232" s="25"/>
      <c r="AA232" s="25"/>
      <c r="AB232" s="25"/>
      <c r="AC232" s="25"/>
      <c r="AD232" s="25"/>
      <c r="AE232" s="25"/>
      <c r="AF232" s="25"/>
      <c r="AG232" s="25"/>
      <c r="AH232" s="25"/>
    </row>
    <row r="233" spans="1:34" ht="13.2">
      <c r="A233" s="89">
        <v>1772</v>
      </c>
      <c r="B233" s="30" t="s">
        <v>1226</v>
      </c>
      <c r="C233" s="107" t="s">
        <v>63</v>
      </c>
      <c r="D233" s="30" t="s">
        <v>271</v>
      </c>
      <c r="E233" s="46" t="s">
        <v>271</v>
      </c>
      <c r="F233" s="30" t="s">
        <v>271</v>
      </c>
      <c r="G233" s="30" t="s">
        <v>271</v>
      </c>
      <c r="H233" s="25"/>
      <c r="I233" s="25"/>
      <c r="J233" s="30" t="s">
        <v>277</v>
      </c>
      <c r="K233" s="30" t="s">
        <v>63</v>
      </c>
      <c r="L233" s="30" t="s">
        <v>1228</v>
      </c>
      <c r="M233" s="30" t="s">
        <v>63</v>
      </c>
      <c r="N233" s="30" t="s">
        <v>1218</v>
      </c>
      <c r="O233" s="30" t="s">
        <v>63</v>
      </c>
      <c r="P233" s="34"/>
      <c r="Q233" s="35" t="s">
        <v>271</v>
      </c>
      <c r="R233" s="43" t="s">
        <v>1230</v>
      </c>
      <c r="S233" s="30" t="s">
        <v>22</v>
      </c>
      <c r="T233" s="30" t="s">
        <v>12</v>
      </c>
      <c r="U233" s="25"/>
      <c r="V233" s="25"/>
      <c r="W233" s="25"/>
      <c r="X233" s="25"/>
      <c r="Y233" s="25"/>
      <c r="Z233" s="25"/>
      <c r="AA233" s="25"/>
      <c r="AB233" s="25"/>
      <c r="AC233" s="25"/>
      <c r="AD233" s="25"/>
      <c r="AE233" s="25"/>
      <c r="AF233" s="25"/>
      <c r="AG233" s="25"/>
      <c r="AH233" s="25"/>
    </row>
    <row r="234" spans="1:34" ht="13.2">
      <c r="A234" s="89">
        <v>1773</v>
      </c>
      <c r="B234" s="30" t="s">
        <v>763</v>
      </c>
      <c r="C234" s="107" t="s">
        <v>63</v>
      </c>
      <c r="D234" s="30" t="s">
        <v>271</v>
      </c>
      <c r="E234" s="46" t="s">
        <v>271</v>
      </c>
      <c r="F234" s="30" t="s">
        <v>271</v>
      </c>
      <c r="G234" s="30" t="s">
        <v>271</v>
      </c>
      <c r="H234" s="25"/>
      <c r="I234" s="25"/>
      <c r="J234" s="30" t="s">
        <v>272</v>
      </c>
      <c r="K234" s="30" t="s">
        <v>271</v>
      </c>
      <c r="L234" s="30" t="s">
        <v>1236</v>
      </c>
      <c r="M234" s="30" t="s">
        <v>271</v>
      </c>
      <c r="N234" s="30" t="s">
        <v>870</v>
      </c>
      <c r="O234" s="30" t="s">
        <v>774</v>
      </c>
      <c r="P234" s="34"/>
      <c r="Q234" s="35" t="s">
        <v>63</v>
      </c>
      <c r="R234" s="43" t="s">
        <v>1238</v>
      </c>
      <c r="S234" s="30" t="s">
        <v>22</v>
      </c>
      <c r="T234" s="30" t="s">
        <v>289</v>
      </c>
      <c r="U234" s="25"/>
      <c r="V234" s="25"/>
      <c r="W234" s="25"/>
      <c r="X234" s="25"/>
      <c r="Y234" s="25"/>
      <c r="Z234" s="25"/>
      <c r="AA234" s="25"/>
      <c r="AB234" s="25"/>
      <c r="AC234" s="25"/>
      <c r="AD234" s="25"/>
      <c r="AE234" s="25"/>
      <c r="AF234" s="25"/>
      <c r="AG234" s="25"/>
      <c r="AH234" s="25"/>
    </row>
    <row r="235" spans="1:34" ht="13.2">
      <c r="A235" s="89">
        <v>1774</v>
      </c>
      <c r="B235" s="30" t="s">
        <v>953</v>
      </c>
      <c r="C235" s="107" t="s">
        <v>271</v>
      </c>
      <c r="D235" s="30" t="s">
        <v>63</v>
      </c>
      <c r="E235" s="46" t="s">
        <v>271</v>
      </c>
      <c r="F235" s="30" t="s">
        <v>271</v>
      </c>
      <c r="G235" s="30" t="s">
        <v>271</v>
      </c>
      <c r="H235" s="30" t="s">
        <v>344</v>
      </c>
      <c r="I235" s="30" t="s">
        <v>1222</v>
      </c>
      <c r="J235" s="30" t="s">
        <v>1223</v>
      </c>
      <c r="K235" s="30" t="s">
        <v>271</v>
      </c>
      <c r="L235" s="30" t="s">
        <v>344</v>
      </c>
      <c r="M235" s="30" t="s">
        <v>1225</v>
      </c>
      <c r="N235" s="25"/>
      <c r="O235" s="30"/>
      <c r="P235" s="34"/>
      <c r="Q235" s="35" t="s">
        <v>271</v>
      </c>
      <c r="R235" s="43" t="s">
        <v>923</v>
      </c>
      <c r="S235" s="25" t="s">
        <v>22</v>
      </c>
      <c r="T235" s="30" t="s">
        <v>289</v>
      </c>
      <c r="U235" s="25"/>
      <c r="V235" s="25"/>
      <c r="W235" s="25"/>
      <c r="X235" s="25"/>
      <c r="Y235" s="25"/>
      <c r="Z235" s="25"/>
      <c r="AA235" s="25"/>
      <c r="AB235" s="25"/>
      <c r="AC235" s="25"/>
      <c r="AD235" s="25"/>
      <c r="AE235" s="25"/>
      <c r="AF235" s="25"/>
      <c r="AG235" s="25"/>
      <c r="AH235" s="25"/>
    </row>
    <row r="236" spans="1:34" ht="13.2">
      <c r="A236" s="89">
        <v>1775</v>
      </c>
      <c r="B236" s="30" t="s">
        <v>768</v>
      </c>
      <c r="C236" s="107" t="s">
        <v>271</v>
      </c>
      <c r="D236" s="30" t="s">
        <v>63</v>
      </c>
      <c r="E236" s="46" t="s">
        <v>271</v>
      </c>
      <c r="F236" s="30" t="s">
        <v>271</v>
      </c>
      <c r="G236" s="30" t="s">
        <v>271</v>
      </c>
      <c r="H236" s="30" t="s">
        <v>344</v>
      </c>
      <c r="I236" s="25"/>
      <c r="J236" s="30" t="s">
        <v>272</v>
      </c>
      <c r="K236" s="30" t="s">
        <v>271</v>
      </c>
      <c r="L236" s="30" t="s">
        <v>344</v>
      </c>
      <c r="M236" s="30" t="s">
        <v>1225</v>
      </c>
      <c r="N236" s="25"/>
      <c r="O236" s="30"/>
      <c r="P236" s="34"/>
      <c r="Q236" s="35" t="s">
        <v>271</v>
      </c>
      <c r="R236" s="43" t="s">
        <v>1250</v>
      </c>
      <c r="S236" s="25" t="s">
        <v>22</v>
      </c>
      <c r="T236" s="30" t="s">
        <v>289</v>
      </c>
      <c r="U236" s="25"/>
      <c r="V236" s="25"/>
      <c r="W236" s="25"/>
      <c r="X236" s="25"/>
      <c r="Y236" s="25"/>
      <c r="Z236" s="25"/>
      <c r="AA236" s="25"/>
      <c r="AB236" s="25"/>
      <c r="AC236" s="25"/>
      <c r="AD236" s="25"/>
      <c r="AE236" s="25"/>
      <c r="AF236" s="25"/>
      <c r="AG236" s="25"/>
      <c r="AH236" s="25"/>
    </row>
    <row r="237" spans="1:34" ht="13.2">
      <c r="A237" s="89">
        <v>1776</v>
      </c>
      <c r="B237" s="30" t="s">
        <v>652</v>
      </c>
      <c r="C237" s="107" t="s">
        <v>271</v>
      </c>
      <c r="D237" s="30" t="s">
        <v>63</v>
      </c>
      <c r="E237" s="46" t="s">
        <v>271</v>
      </c>
      <c r="F237" s="30" t="s">
        <v>271</v>
      </c>
      <c r="G237" s="30" t="s">
        <v>271</v>
      </c>
      <c r="H237" s="30" t="s">
        <v>344</v>
      </c>
      <c r="I237" s="25"/>
      <c r="J237" s="30" t="s">
        <v>272</v>
      </c>
      <c r="K237" s="30" t="s">
        <v>271</v>
      </c>
      <c r="L237" s="30" t="s">
        <v>344</v>
      </c>
      <c r="M237" s="30" t="s">
        <v>1225</v>
      </c>
      <c r="N237" s="25"/>
      <c r="O237" s="30"/>
      <c r="P237" s="34"/>
      <c r="Q237" s="35" t="s">
        <v>271</v>
      </c>
      <c r="R237" s="43" t="s">
        <v>1255</v>
      </c>
      <c r="S237" s="30" t="s">
        <v>22</v>
      </c>
      <c r="T237" s="30" t="s">
        <v>289</v>
      </c>
      <c r="U237" s="25"/>
      <c r="V237" s="25"/>
      <c r="W237" s="25"/>
      <c r="X237" s="25"/>
      <c r="Y237" s="25"/>
      <c r="Z237" s="25"/>
      <c r="AA237" s="25"/>
      <c r="AB237" s="25"/>
      <c r="AC237" s="25"/>
      <c r="AD237" s="25"/>
      <c r="AE237" s="25"/>
      <c r="AF237" s="25"/>
      <c r="AG237" s="25"/>
      <c r="AH237" s="25"/>
    </row>
    <row r="238" spans="1:34" ht="13.2">
      <c r="A238" s="89">
        <v>1777</v>
      </c>
      <c r="B238" s="30" t="s">
        <v>789</v>
      </c>
      <c r="C238" s="107" t="s">
        <v>271</v>
      </c>
      <c r="D238" s="30" t="s">
        <v>63</v>
      </c>
      <c r="E238" s="46" t="s">
        <v>271</v>
      </c>
      <c r="F238" s="30" t="s">
        <v>271</v>
      </c>
      <c r="G238" s="30" t="s">
        <v>271</v>
      </c>
      <c r="H238" s="30" t="s">
        <v>344</v>
      </c>
      <c r="I238" s="25"/>
      <c r="J238" s="30" t="s">
        <v>796</v>
      </c>
      <c r="K238" s="30" t="s">
        <v>271</v>
      </c>
      <c r="L238" s="30" t="s">
        <v>344</v>
      </c>
      <c r="M238" s="30" t="s">
        <v>1225</v>
      </c>
      <c r="N238" s="25"/>
      <c r="O238" s="30"/>
      <c r="P238" s="34"/>
      <c r="Q238" s="35" t="s">
        <v>63</v>
      </c>
      <c r="R238" s="43" t="s">
        <v>1261</v>
      </c>
      <c r="S238" s="30" t="s">
        <v>22</v>
      </c>
      <c r="T238" s="30" t="s">
        <v>289</v>
      </c>
      <c r="U238" s="25"/>
      <c r="V238" s="25"/>
      <c r="W238" s="25"/>
      <c r="X238" s="25"/>
      <c r="Y238" s="25"/>
      <c r="Z238" s="25"/>
      <c r="AA238" s="25"/>
      <c r="AB238" s="25"/>
      <c r="AC238" s="25"/>
      <c r="AD238" s="25"/>
      <c r="AE238" s="25"/>
      <c r="AF238" s="25"/>
      <c r="AG238" s="25"/>
      <c r="AH238" s="25"/>
    </row>
    <row r="239" spans="1:34" ht="13.2">
      <c r="A239" s="89">
        <v>1778</v>
      </c>
      <c r="B239" s="30" t="s">
        <v>905</v>
      </c>
      <c r="C239" s="107" t="s">
        <v>63</v>
      </c>
      <c r="D239" s="30" t="s">
        <v>271</v>
      </c>
      <c r="E239" s="46" t="s">
        <v>271</v>
      </c>
      <c r="F239" s="30" t="s">
        <v>271</v>
      </c>
      <c r="G239" s="30" t="s">
        <v>271</v>
      </c>
      <c r="H239" s="25"/>
      <c r="I239" s="25"/>
      <c r="J239" s="30" t="s">
        <v>277</v>
      </c>
      <c r="K239" s="30" t="s">
        <v>63</v>
      </c>
      <c r="L239" s="30" t="s">
        <v>1265</v>
      </c>
      <c r="M239" s="30" t="s">
        <v>63</v>
      </c>
      <c r="N239" s="30" t="s">
        <v>1266</v>
      </c>
      <c r="O239" s="30" t="s">
        <v>63</v>
      </c>
      <c r="P239" s="34"/>
      <c r="Q239" s="35" t="s">
        <v>63</v>
      </c>
      <c r="R239" s="43" t="s">
        <v>1268</v>
      </c>
      <c r="S239" s="30" t="s">
        <v>22</v>
      </c>
      <c r="T239" s="30" t="s">
        <v>12</v>
      </c>
      <c r="U239" s="25"/>
      <c r="V239" s="25"/>
      <c r="W239" s="25"/>
      <c r="X239" s="25"/>
      <c r="Y239" s="25"/>
      <c r="Z239" s="25"/>
      <c r="AA239" s="25"/>
      <c r="AB239" s="25"/>
      <c r="AC239" s="25"/>
      <c r="AD239" s="25"/>
      <c r="AE239" s="25"/>
      <c r="AF239" s="25"/>
      <c r="AG239" s="25"/>
      <c r="AH239" s="25"/>
    </row>
    <row r="240" spans="1:34" ht="13.2">
      <c r="A240" s="89">
        <v>1779</v>
      </c>
      <c r="B240" s="30" t="s">
        <v>622</v>
      </c>
      <c r="C240" s="107" t="s">
        <v>271</v>
      </c>
      <c r="D240" s="30" t="s">
        <v>63</v>
      </c>
      <c r="E240" s="46" t="s">
        <v>271</v>
      </c>
      <c r="F240" s="30" t="s">
        <v>271</v>
      </c>
      <c r="G240" s="30" t="s">
        <v>271</v>
      </c>
      <c r="H240" s="30" t="s">
        <v>344</v>
      </c>
      <c r="I240" s="25"/>
      <c r="J240" s="30" t="s">
        <v>796</v>
      </c>
      <c r="K240" s="30" t="s">
        <v>271</v>
      </c>
      <c r="L240" s="30" t="s">
        <v>344</v>
      </c>
      <c r="M240" s="30" t="s">
        <v>1225</v>
      </c>
      <c r="N240" s="25"/>
      <c r="O240" s="30"/>
      <c r="P240" s="34"/>
      <c r="Q240" s="35" t="s">
        <v>271</v>
      </c>
      <c r="R240" s="43" t="s">
        <v>1275</v>
      </c>
      <c r="S240" s="30" t="s">
        <v>22</v>
      </c>
      <c r="T240" s="30" t="s">
        <v>289</v>
      </c>
      <c r="U240" s="25"/>
      <c r="V240" s="25"/>
      <c r="W240" s="25"/>
      <c r="X240" s="25"/>
      <c r="Y240" s="25"/>
      <c r="Z240" s="25"/>
      <c r="AA240" s="25"/>
      <c r="AB240" s="25"/>
      <c r="AC240" s="25"/>
      <c r="AD240" s="25"/>
      <c r="AE240" s="25"/>
      <c r="AF240" s="25"/>
      <c r="AG240" s="25"/>
      <c r="AH240" s="25"/>
    </row>
    <row r="241" spans="1:34" ht="13.2">
      <c r="A241" s="89">
        <v>1780</v>
      </c>
      <c r="B241" s="30" t="s">
        <v>872</v>
      </c>
      <c r="C241" s="107" t="s">
        <v>271</v>
      </c>
      <c r="D241" s="30" t="s">
        <v>63</v>
      </c>
      <c r="E241" s="46" t="s">
        <v>271</v>
      </c>
      <c r="F241" s="30" t="s">
        <v>271</v>
      </c>
      <c r="G241" s="30" t="s">
        <v>271</v>
      </c>
      <c r="H241" s="30" t="s">
        <v>344</v>
      </c>
      <c r="I241" s="30" t="s">
        <v>1222</v>
      </c>
      <c r="J241" s="30" t="s">
        <v>1223</v>
      </c>
      <c r="K241" s="30" t="s">
        <v>271</v>
      </c>
      <c r="L241" s="30" t="s">
        <v>344</v>
      </c>
      <c r="M241" s="30" t="s">
        <v>1225</v>
      </c>
      <c r="N241" s="25"/>
      <c r="O241" s="30"/>
      <c r="P241" s="34"/>
      <c r="Q241" s="35" t="s">
        <v>271</v>
      </c>
      <c r="R241" s="43" t="s">
        <v>1287</v>
      </c>
      <c r="S241" s="30" t="s">
        <v>22</v>
      </c>
      <c r="T241" s="30" t="s">
        <v>289</v>
      </c>
      <c r="U241" s="25"/>
      <c r="V241" s="25"/>
      <c r="W241" s="25"/>
      <c r="X241" s="25"/>
      <c r="Y241" s="25"/>
      <c r="Z241" s="25"/>
      <c r="AA241" s="25"/>
      <c r="AB241" s="25"/>
      <c r="AC241" s="25"/>
      <c r="AD241" s="25"/>
      <c r="AE241" s="25"/>
      <c r="AF241" s="25"/>
      <c r="AG241" s="25"/>
      <c r="AH241" s="25"/>
    </row>
    <row r="242" spans="1:34" ht="13.2">
      <c r="A242" s="89">
        <v>1781</v>
      </c>
      <c r="B242" s="30" t="s">
        <v>1290</v>
      </c>
      <c r="C242" s="107" t="s">
        <v>63</v>
      </c>
      <c r="D242" s="30" t="s">
        <v>271</v>
      </c>
      <c r="E242" s="46" t="s">
        <v>271</v>
      </c>
      <c r="F242" s="30" t="s">
        <v>271</v>
      </c>
      <c r="G242" s="30" t="s">
        <v>271</v>
      </c>
      <c r="H242" s="25"/>
      <c r="I242" s="25"/>
      <c r="J242" s="30" t="s">
        <v>277</v>
      </c>
      <c r="K242" s="30" t="s">
        <v>63</v>
      </c>
      <c r="L242" s="30" t="s">
        <v>857</v>
      </c>
      <c r="M242" s="30" t="s">
        <v>271</v>
      </c>
      <c r="N242" s="30" t="s">
        <v>1053</v>
      </c>
      <c r="O242" s="30" t="s">
        <v>63</v>
      </c>
      <c r="P242" s="34"/>
      <c r="Q242" s="35" t="s">
        <v>63</v>
      </c>
      <c r="R242" s="43" t="s">
        <v>1298</v>
      </c>
      <c r="S242" s="30" t="s">
        <v>22</v>
      </c>
      <c r="T242" s="30" t="s">
        <v>12</v>
      </c>
      <c r="U242" s="25"/>
      <c r="V242" s="25"/>
      <c r="W242" s="25"/>
      <c r="X242" s="25"/>
      <c r="Y242" s="25"/>
      <c r="Z242" s="25"/>
      <c r="AA242" s="25"/>
      <c r="AB242" s="25"/>
      <c r="AC242" s="25"/>
      <c r="AD242" s="25"/>
      <c r="AE242" s="25"/>
      <c r="AF242" s="25"/>
      <c r="AG242" s="25"/>
      <c r="AH242" s="25"/>
    </row>
    <row r="243" spans="1:34" ht="13.2">
      <c r="A243" s="89">
        <v>1782</v>
      </c>
      <c r="B243" s="30" t="s">
        <v>589</v>
      </c>
      <c r="C243" s="107" t="s">
        <v>63</v>
      </c>
      <c r="D243" s="30" t="s">
        <v>271</v>
      </c>
      <c r="E243" s="46" t="s">
        <v>271</v>
      </c>
      <c r="F243" s="30" t="s">
        <v>271</v>
      </c>
      <c r="G243" s="30" t="s">
        <v>271</v>
      </c>
      <c r="H243" s="25"/>
      <c r="I243" s="25"/>
      <c r="J243" s="30" t="s">
        <v>796</v>
      </c>
      <c r="K243" s="30" t="s">
        <v>271</v>
      </c>
      <c r="L243" s="30" t="s">
        <v>1236</v>
      </c>
      <c r="M243" s="30" t="s">
        <v>63</v>
      </c>
      <c r="N243" s="30" t="s">
        <v>1301</v>
      </c>
      <c r="O243" s="30"/>
      <c r="P243" s="34"/>
      <c r="Q243" s="35" t="s">
        <v>63</v>
      </c>
      <c r="R243" s="43" t="s">
        <v>846</v>
      </c>
      <c r="S243" s="30" t="s">
        <v>22</v>
      </c>
      <c r="T243" s="30" t="s">
        <v>289</v>
      </c>
      <c r="U243" s="25"/>
      <c r="V243" s="25"/>
      <c r="W243" s="25"/>
      <c r="X243" s="25"/>
      <c r="Y243" s="25"/>
      <c r="Z243" s="25"/>
      <c r="AA243" s="25"/>
      <c r="AB243" s="25"/>
      <c r="AC243" s="25"/>
      <c r="AD243" s="25"/>
      <c r="AE243" s="25"/>
      <c r="AF243" s="25"/>
      <c r="AG243" s="25"/>
      <c r="AH243" s="25"/>
    </row>
    <row r="244" spans="1:34" ht="13.2">
      <c r="A244" s="89">
        <v>1783</v>
      </c>
      <c r="B244" s="30" t="s">
        <v>313</v>
      </c>
      <c r="C244" s="107" t="s">
        <v>271</v>
      </c>
      <c r="D244" s="30" t="s">
        <v>63</v>
      </c>
      <c r="E244" s="46" t="s">
        <v>271</v>
      </c>
      <c r="F244" s="30" t="s">
        <v>271</v>
      </c>
      <c r="G244" s="30" t="s">
        <v>271</v>
      </c>
      <c r="H244" s="30" t="s">
        <v>344</v>
      </c>
      <c r="I244" s="25"/>
      <c r="J244" s="30" t="s">
        <v>796</v>
      </c>
      <c r="K244" s="30" t="s">
        <v>271</v>
      </c>
      <c r="L244" s="30" t="s">
        <v>344</v>
      </c>
      <c r="M244" s="30" t="s">
        <v>1225</v>
      </c>
      <c r="N244" s="25"/>
      <c r="O244" s="30"/>
      <c r="P244" s="34"/>
      <c r="Q244" s="35" t="s">
        <v>271</v>
      </c>
      <c r="R244" s="43" t="s">
        <v>848</v>
      </c>
      <c r="S244" s="30" t="s">
        <v>22</v>
      </c>
      <c r="T244" s="30" t="s">
        <v>289</v>
      </c>
      <c r="U244" s="25"/>
      <c r="V244" s="25"/>
      <c r="W244" s="25"/>
      <c r="X244" s="25"/>
      <c r="Y244" s="25"/>
      <c r="Z244" s="25"/>
      <c r="AA244" s="25"/>
      <c r="AB244" s="25"/>
      <c r="AC244" s="25"/>
      <c r="AD244" s="25"/>
      <c r="AE244" s="25"/>
      <c r="AF244" s="25"/>
      <c r="AG244" s="25"/>
      <c r="AH244" s="25"/>
    </row>
    <row r="245" spans="1:34" ht="13.2">
      <c r="A245" s="89">
        <v>1784</v>
      </c>
      <c r="B245" s="30" t="s">
        <v>270</v>
      </c>
      <c r="C245" s="107" t="s">
        <v>271</v>
      </c>
      <c r="D245" s="30" t="s">
        <v>63</v>
      </c>
      <c r="E245" s="46" t="s">
        <v>271</v>
      </c>
      <c r="F245" s="30" t="s">
        <v>271</v>
      </c>
      <c r="G245" s="30" t="s">
        <v>271</v>
      </c>
      <c r="H245" s="30" t="s">
        <v>344</v>
      </c>
      <c r="I245" s="30" t="s">
        <v>1222</v>
      </c>
      <c r="J245" s="30" t="s">
        <v>1223</v>
      </c>
      <c r="K245" s="30" t="s">
        <v>271</v>
      </c>
      <c r="L245" s="30" t="s">
        <v>344</v>
      </c>
      <c r="M245" s="30" t="s">
        <v>1225</v>
      </c>
      <c r="N245" s="25"/>
      <c r="O245" s="30"/>
      <c r="P245" s="34"/>
      <c r="Q245" s="35" t="s">
        <v>271</v>
      </c>
      <c r="R245" s="43" t="s">
        <v>1315</v>
      </c>
      <c r="S245" s="30" t="s">
        <v>22</v>
      </c>
      <c r="T245" s="30" t="s">
        <v>289</v>
      </c>
      <c r="U245" s="25"/>
      <c r="V245" s="25"/>
      <c r="W245" s="25"/>
      <c r="X245" s="25"/>
      <c r="Y245" s="25"/>
      <c r="Z245" s="25"/>
      <c r="AA245" s="25"/>
      <c r="AB245" s="25"/>
      <c r="AC245" s="25"/>
      <c r="AD245" s="25"/>
      <c r="AE245" s="25"/>
      <c r="AF245" s="25"/>
      <c r="AG245" s="25"/>
      <c r="AH245" s="25"/>
    </row>
    <row r="246" spans="1:34" ht="13.2">
      <c r="A246" s="89">
        <v>1785</v>
      </c>
      <c r="B246" s="30" t="s">
        <v>1317</v>
      </c>
      <c r="C246" s="107" t="s">
        <v>271</v>
      </c>
      <c r="D246" s="30" t="s">
        <v>63</v>
      </c>
      <c r="E246" s="46" t="s">
        <v>271</v>
      </c>
      <c r="F246" s="30" t="s">
        <v>271</v>
      </c>
      <c r="G246" s="30" t="s">
        <v>271</v>
      </c>
      <c r="H246" s="30" t="s">
        <v>344</v>
      </c>
      <c r="I246" s="25"/>
      <c r="J246" s="30" t="s">
        <v>778</v>
      </c>
      <c r="K246" s="30" t="s">
        <v>271</v>
      </c>
      <c r="L246" s="30" t="s">
        <v>344</v>
      </c>
      <c r="M246" s="30" t="s">
        <v>1225</v>
      </c>
      <c r="N246" s="25"/>
      <c r="O246" s="30"/>
      <c r="P246" s="34"/>
      <c r="Q246" s="35" t="s">
        <v>271</v>
      </c>
      <c r="R246" s="43" t="s">
        <v>848</v>
      </c>
      <c r="S246" s="30" t="s">
        <v>22</v>
      </c>
      <c r="T246" s="30" t="s">
        <v>289</v>
      </c>
      <c r="U246" s="25"/>
      <c r="V246" s="25"/>
      <c r="W246" s="25"/>
      <c r="X246" s="25"/>
      <c r="Y246" s="25"/>
      <c r="Z246" s="25"/>
      <c r="AA246" s="25"/>
      <c r="AB246" s="25"/>
      <c r="AC246" s="25"/>
      <c r="AD246" s="25"/>
      <c r="AE246" s="25"/>
      <c r="AF246" s="25"/>
      <c r="AG246" s="25"/>
      <c r="AH246" s="25"/>
    </row>
    <row r="247" spans="1:34" ht="13.2">
      <c r="A247" s="89">
        <v>1786</v>
      </c>
      <c r="B247" s="30" t="s">
        <v>352</v>
      </c>
      <c r="C247" s="107" t="s">
        <v>63</v>
      </c>
      <c r="D247" s="30" t="s">
        <v>271</v>
      </c>
      <c r="E247" s="46" t="s">
        <v>271</v>
      </c>
      <c r="F247" s="30" t="s">
        <v>271</v>
      </c>
      <c r="G247" s="30" t="s">
        <v>271</v>
      </c>
      <c r="H247" s="25"/>
      <c r="I247" s="25"/>
      <c r="J247" s="30" t="s">
        <v>277</v>
      </c>
      <c r="K247" s="30" t="s">
        <v>271</v>
      </c>
      <c r="L247" s="30" t="s">
        <v>1236</v>
      </c>
      <c r="M247" s="30" t="s">
        <v>63</v>
      </c>
      <c r="N247" s="30" t="s">
        <v>1301</v>
      </c>
      <c r="O247" s="30"/>
      <c r="P247" s="34"/>
      <c r="Q247" s="35" t="s">
        <v>271</v>
      </c>
      <c r="R247" s="43" t="s">
        <v>815</v>
      </c>
      <c r="S247" s="30" t="s">
        <v>22</v>
      </c>
      <c r="T247" s="30" t="s">
        <v>289</v>
      </c>
      <c r="U247" s="25"/>
      <c r="V247" s="25"/>
      <c r="W247" s="25"/>
      <c r="X247" s="25"/>
      <c r="Y247" s="25"/>
      <c r="Z247" s="25"/>
      <c r="AA247" s="25"/>
      <c r="AB247" s="25"/>
      <c r="AC247" s="25"/>
      <c r="AD247" s="25"/>
      <c r="AE247" s="25"/>
      <c r="AF247" s="25"/>
      <c r="AG247" s="25"/>
      <c r="AH247" s="25"/>
    </row>
    <row r="248" spans="1:34" ht="13.2">
      <c r="A248" s="89">
        <v>1787</v>
      </c>
      <c r="B248" s="30" t="s">
        <v>270</v>
      </c>
      <c r="C248" s="107" t="s">
        <v>271</v>
      </c>
      <c r="D248" s="30" t="s">
        <v>63</v>
      </c>
      <c r="E248" s="46" t="s">
        <v>271</v>
      </c>
      <c r="F248" s="30" t="s">
        <v>271</v>
      </c>
      <c r="G248" s="30" t="s">
        <v>271</v>
      </c>
      <c r="H248" s="30" t="s">
        <v>344</v>
      </c>
      <c r="I248" s="25"/>
      <c r="J248" s="30" t="s">
        <v>796</v>
      </c>
      <c r="K248" s="30" t="s">
        <v>271</v>
      </c>
      <c r="L248" s="30" t="s">
        <v>344</v>
      </c>
      <c r="M248" s="30" t="s">
        <v>1225</v>
      </c>
      <c r="N248" s="25"/>
      <c r="O248" s="30"/>
      <c r="P248" s="34"/>
      <c r="Q248" s="35" t="s">
        <v>63</v>
      </c>
      <c r="R248" s="43" t="s">
        <v>1327</v>
      </c>
      <c r="S248" s="30" t="s">
        <v>22</v>
      </c>
      <c r="T248" s="30" t="s">
        <v>289</v>
      </c>
      <c r="U248" s="25"/>
      <c r="V248" s="25"/>
      <c r="W248" s="25"/>
      <c r="X248" s="25"/>
      <c r="Y248" s="25"/>
      <c r="Z248" s="25"/>
      <c r="AA248" s="25"/>
      <c r="AB248" s="25"/>
      <c r="AC248" s="25"/>
      <c r="AD248" s="25"/>
      <c r="AE248" s="25"/>
      <c r="AF248" s="25"/>
      <c r="AG248" s="25"/>
      <c r="AH248" s="25"/>
    </row>
    <row r="249" spans="1:34" ht="13.2">
      <c r="A249" s="89">
        <v>1788</v>
      </c>
      <c r="B249" s="30" t="s">
        <v>305</v>
      </c>
      <c r="C249" s="107" t="s">
        <v>271</v>
      </c>
      <c r="D249" s="30" t="s">
        <v>63</v>
      </c>
      <c r="E249" s="46" t="s">
        <v>271</v>
      </c>
      <c r="F249" s="30" t="s">
        <v>271</v>
      </c>
      <c r="G249" s="30" t="s">
        <v>271</v>
      </c>
      <c r="H249" s="30" t="s">
        <v>344</v>
      </c>
      <c r="I249" s="25"/>
      <c r="J249" s="30" t="s">
        <v>796</v>
      </c>
      <c r="K249" s="30" t="s">
        <v>271</v>
      </c>
      <c r="L249" s="30" t="s">
        <v>344</v>
      </c>
      <c r="M249" s="30" t="s">
        <v>1225</v>
      </c>
      <c r="N249" s="25"/>
      <c r="O249" s="30"/>
      <c r="P249" s="34"/>
      <c r="Q249" s="35" t="s">
        <v>63</v>
      </c>
      <c r="R249" s="43" t="s">
        <v>1330</v>
      </c>
      <c r="S249" s="30" t="s">
        <v>22</v>
      </c>
      <c r="T249" s="30" t="s">
        <v>289</v>
      </c>
      <c r="U249" s="25"/>
      <c r="V249" s="25"/>
      <c r="W249" s="25"/>
      <c r="X249" s="25"/>
      <c r="Y249" s="25"/>
      <c r="Z249" s="25"/>
      <c r="AA249" s="25"/>
      <c r="AB249" s="25"/>
      <c r="AC249" s="25"/>
      <c r="AD249" s="25"/>
      <c r="AE249" s="25"/>
      <c r="AF249" s="25"/>
      <c r="AG249" s="25"/>
      <c r="AH249" s="25"/>
    </row>
    <row r="250" spans="1:34" ht="13.2">
      <c r="A250" s="89">
        <v>1789</v>
      </c>
      <c r="B250" s="30" t="s">
        <v>622</v>
      </c>
      <c r="C250" s="107" t="s">
        <v>63</v>
      </c>
      <c r="D250" s="30" t="s">
        <v>271</v>
      </c>
      <c r="E250" s="46" t="s">
        <v>271</v>
      </c>
      <c r="F250" s="30" t="s">
        <v>271</v>
      </c>
      <c r="G250" s="30" t="s">
        <v>271</v>
      </c>
      <c r="H250" s="25"/>
      <c r="I250" s="25"/>
      <c r="J250" s="30" t="s">
        <v>272</v>
      </c>
      <c r="K250" s="30" t="s">
        <v>63</v>
      </c>
      <c r="L250" s="30" t="s">
        <v>1265</v>
      </c>
      <c r="M250" s="30" t="s">
        <v>63</v>
      </c>
      <c r="N250" s="30" t="s">
        <v>1301</v>
      </c>
      <c r="O250" s="30" t="s">
        <v>63</v>
      </c>
      <c r="P250" s="34"/>
      <c r="Q250" s="35" t="s">
        <v>63</v>
      </c>
      <c r="R250" s="43" t="s">
        <v>1332</v>
      </c>
      <c r="S250" s="30" t="s">
        <v>22</v>
      </c>
      <c r="T250" s="30" t="s">
        <v>1220</v>
      </c>
      <c r="U250" s="25"/>
      <c r="V250" s="25"/>
      <c r="W250" s="25"/>
      <c r="X250" s="25"/>
      <c r="Y250" s="25"/>
      <c r="Z250" s="25"/>
      <c r="AA250" s="25"/>
      <c r="AB250" s="25"/>
      <c r="AC250" s="25"/>
      <c r="AD250" s="25"/>
      <c r="AE250" s="25"/>
      <c r="AF250" s="25"/>
      <c r="AG250" s="25"/>
      <c r="AH250" s="25"/>
    </row>
    <row r="251" spans="1:34" ht="13.2">
      <c r="A251" s="89">
        <v>1790</v>
      </c>
      <c r="B251" s="30" t="s">
        <v>532</v>
      </c>
      <c r="C251" s="107" t="s">
        <v>271</v>
      </c>
      <c r="D251" s="30" t="s">
        <v>63</v>
      </c>
      <c r="E251" s="46" t="s">
        <v>271</v>
      </c>
      <c r="F251" s="30" t="s">
        <v>271</v>
      </c>
      <c r="G251" s="30" t="s">
        <v>271</v>
      </c>
      <c r="H251" s="30" t="s">
        <v>344</v>
      </c>
      <c r="I251" s="25"/>
      <c r="J251" s="30" t="s">
        <v>796</v>
      </c>
      <c r="K251" s="30" t="s">
        <v>271</v>
      </c>
      <c r="L251" s="30" t="s">
        <v>344</v>
      </c>
      <c r="M251" s="30" t="s">
        <v>1225</v>
      </c>
      <c r="N251" s="25"/>
      <c r="O251" s="30"/>
      <c r="P251" s="34"/>
      <c r="Q251" s="35" t="s">
        <v>271</v>
      </c>
      <c r="R251" s="43" t="s">
        <v>1336</v>
      </c>
      <c r="S251" s="30" t="s">
        <v>22</v>
      </c>
      <c r="T251" s="30" t="s">
        <v>289</v>
      </c>
      <c r="U251" s="25"/>
      <c r="V251" s="25"/>
      <c r="W251" s="25"/>
      <c r="X251" s="25"/>
      <c r="Y251" s="25"/>
      <c r="Z251" s="25"/>
      <c r="AA251" s="25"/>
      <c r="AB251" s="25"/>
      <c r="AC251" s="25"/>
      <c r="AD251" s="25"/>
      <c r="AE251" s="25"/>
      <c r="AF251" s="25"/>
      <c r="AG251" s="25"/>
      <c r="AH251" s="25"/>
    </row>
    <row r="252" spans="1:34" ht="13.2">
      <c r="A252" s="89">
        <v>1791</v>
      </c>
      <c r="B252" s="30" t="s">
        <v>622</v>
      </c>
      <c r="C252" s="107" t="s">
        <v>63</v>
      </c>
      <c r="D252" s="30" t="s">
        <v>271</v>
      </c>
      <c r="E252" s="46" t="s">
        <v>271</v>
      </c>
      <c r="F252" s="30" t="s">
        <v>271</v>
      </c>
      <c r="G252" s="30" t="s">
        <v>271</v>
      </c>
      <c r="H252" s="25"/>
      <c r="I252" s="25"/>
      <c r="J252" s="30" t="s">
        <v>778</v>
      </c>
      <c r="K252" s="30" t="s">
        <v>63</v>
      </c>
      <c r="L252" s="30" t="s">
        <v>1171</v>
      </c>
      <c r="M252" s="30" t="s">
        <v>63</v>
      </c>
      <c r="N252" s="30" t="s">
        <v>914</v>
      </c>
      <c r="O252" s="30" t="s">
        <v>63</v>
      </c>
      <c r="P252" s="34"/>
      <c r="Q252" s="35" t="s">
        <v>271</v>
      </c>
      <c r="R252" s="43" t="s">
        <v>848</v>
      </c>
      <c r="S252" s="30" t="s">
        <v>22</v>
      </c>
      <c r="T252" s="30" t="s">
        <v>12</v>
      </c>
      <c r="U252" s="25"/>
      <c r="V252" s="25"/>
      <c r="W252" s="25"/>
      <c r="X252" s="25"/>
      <c r="Y252" s="25"/>
      <c r="Z252" s="25"/>
      <c r="AA252" s="25"/>
      <c r="AB252" s="25"/>
      <c r="AC252" s="25"/>
      <c r="AD252" s="25"/>
      <c r="AE252" s="25"/>
      <c r="AF252" s="25"/>
      <c r="AG252" s="25"/>
      <c r="AH252" s="25"/>
    </row>
    <row r="253" spans="1:34" ht="13.2">
      <c r="A253" s="89">
        <v>1792</v>
      </c>
      <c r="B253" s="30" t="s">
        <v>652</v>
      </c>
      <c r="C253" s="107" t="s">
        <v>271</v>
      </c>
      <c r="D253" s="30" t="s">
        <v>63</v>
      </c>
      <c r="E253" s="46" t="s">
        <v>271</v>
      </c>
      <c r="F253" s="30" t="s">
        <v>271</v>
      </c>
      <c r="G253" s="30" t="s">
        <v>271</v>
      </c>
      <c r="H253" s="30" t="s">
        <v>344</v>
      </c>
      <c r="I253" s="25"/>
      <c r="J253" s="30" t="s">
        <v>272</v>
      </c>
      <c r="K253" s="30" t="s">
        <v>271</v>
      </c>
      <c r="L253" s="30" t="s">
        <v>344</v>
      </c>
      <c r="M253" s="30" t="s">
        <v>1225</v>
      </c>
      <c r="N253" s="25"/>
      <c r="O253" s="30"/>
      <c r="P253" s="34"/>
      <c r="Q253" s="35" t="s">
        <v>63</v>
      </c>
      <c r="R253" s="43" t="s">
        <v>846</v>
      </c>
      <c r="S253" s="30" t="s">
        <v>22</v>
      </c>
      <c r="T253" s="30" t="s">
        <v>289</v>
      </c>
      <c r="U253" s="25"/>
      <c r="V253" s="25"/>
      <c r="W253" s="25"/>
      <c r="X253" s="25"/>
      <c r="Y253" s="25"/>
      <c r="Z253" s="25"/>
      <c r="AA253" s="25"/>
      <c r="AB253" s="25"/>
      <c r="AC253" s="25"/>
      <c r="AD253" s="25"/>
      <c r="AE253" s="25"/>
      <c r="AF253" s="25"/>
      <c r="AG253" s="25"/>
      <c r="AH253" s="25"/>
    </row>
    <row r="254" spans="1:34" ht="13.2">
      <c r="A254" s="89">
        <v>1793</v>
      </c>
      <c r="B254" s="30" t="s">
        <v>1341</v>
      </c>
      <c r="C254" s="107" t="s">
        <v>63</v>
      </c>
      <c r="D254" s="30" t="s">
        <v>271</v>
      </c>
      <c r="E254" s="46" t="s">
        <v>271</v>
      </c>
      <c r="F254" s="30" t="s">
        <v>271</v>
      </c>
      <c r="G254" s="30" t="s">
        <v>271</v>
      </c>
      <c r="H254" s="25"/>
      <c r="I254" s="25"/>
      <c r="J254" s="30" t="s">
        <v>277</v>
      </c>
      <c r="K254" s="30" t="s">
        <v>63</v>
      </c>
      <c r="L254" s="30" t="s">
        <v>1342</v>
      </c>
      <c r="M254" s="30" t="s">
        <v>63</v>
      </c>
      <c r="N254" s="30" t="s">
        <v>914</v>
      </c>
      <c r="O254" s="30" t="s">
        <v>63</v>
      </c>
      <c r="P254" s="34"/>
      <c r="Q254" s="35" t="s">
        <v>63</v>
      </c>
      <c r="R254" s="43" t="s">
        <v>1345</v>
      </c>
      <c r="S254" s="30" t="s">
        <v>22</v>
      </c>
      <c r="T254" s="30" t="s">
        <v>289</v>
      </c>
      <c r="U254" s="25"/>
      <c r="V254" s="25"/>
      <c r="W254" s="25"/>
      <c r="X254" s="25"/>
      <c r="Y254" s="25"/>
      <c r="Z254" s="25"/>
      <c r="AA254" s="25"/>
      <c r="AB254" s="25"/>
      <c r="AC254" s="25"/>
      <c r="AD254" s="25"/>
      <c r="AE254" s="25"/>
      <c r="AF254" s="25"/>
      <c r="AG254" s="25"/>
      <c r="AH254" s="25"/>
    </row>
    <row r="255" spans="1:34" ht="13.2">
      <c r="A255" s="89">
        <v>1794</v>
      </c>
      <c r="B255" s="30" t="s">
        <v>459</v>
      </c>
      <c r="C255" s="107" t="s">
        <v>271</v>
      </c>
      <c r="D255" s="30" t="s">
        <v>63</v>
      </c>
      <c r="E255" s="46" t="s">
        <v>271</v>
      </c>
      <c r="F255" s="30" t="s">
        <v>271</v>
      </c>
      <c r="G255" s="30" t="s">
        <v>271</v>
      </c>
      <c r="H255" s="30" t="s">
        <v>344</v>
      </c>
      <c r="I255" s="25"/>
      <c r="J255" s="30" t="s">
        <v>778</v>
      </c>
      <c r="K255" s="30" t="s">
        <v>271</v>
      </c>
      <c r="L255" s="30" t="s">
        <v>344</v>
      </c>
      <c r="M255" s="30" t="s">
        <v>1225</v>
      </c>
      <c r="N255" s="25"/>
      <c r="O255" s="30"/>
      <c r="P255" s="34"/>
      <c r="Q255" s="35" t="s">
        <v>63</v>
      </c>
      <c r="R255" s="43" t="s">
        <v>846</v>
      </c>
      <c r="S255" s="30" t="s">
        <v>22</v>
      </c>
      <c r="T255" s="30" t="s">
        <v>289</v>
      </c>
      <c r="U255" s="25"/>
      <c r="V255" s="25"/>
      <c r="W255" s="25"/>
      <c r="X255" s="25"/>
      <c r="Y255" s="25"/>
      <c r="Z255" s="25"/>
      <c r="AA255" s="25"/>
      <c r="AB255" s="25"/>
      <c r="AC255" s="25"/>
      <c r="AD255" s="25"/>
      <c r="AE255" s="25"/>
      <c r="AF255" s="25"/>
      <c r="AG255" s="25"/>
      <c r="AH255" s="25"/>
    </row>
    <row r="256" spans="1:34" ht="13.2">
      <c r="A256" s="89">
        <v>1795</v>
      </c>
      <c r="B256" s="30" t="s">
        <v>357</v>
      </c>
      <c r="C256" s="107" t="s">
        <v>271</v>
      </c>
      <c r="D256" s="30" t="s">
        <v>63</v>
      </c>
      <c r="E256" s="46" t="s">
        <v>271</v>
      </c>
      <c r="F256" s="30" t="s">
        <v>271</v>
      </c>
      <c r="G256" s="30" t="s">
        <v>271</v>
      </c>
      <c r="H256" s="30" t="s">
        <v>344</v>
      </c>
      <c r="I256" s="25"/>
      <c r="J256" s="30" t="s">
        <v>796</v>
      </c>
      <c r="K256" s="30" t="s">
        <v>271</v>
      </c>
      <c r="L256" s="30" t="s">
        <v>344</v>
      </c>
      <c r="M256" s="30" t="s">
        <v>1225</v>
      </c>
      <c r="N256" s="25"/>
      <c r="O256" s="30"/>
      <c r="P256" s="34"/>
      <c r="Q256" s="35" t="s">
        <v>63</v>
      </c>
      <c r="R256" s="43" t="s">
        <v>846</v>
      </c>
      <c r="S256" s="30" t="s">
        <v>22</v>
      </c>
      <c r="T256" s="30" t="s">
        <v>289</v>
      </c>
      <c r="U256" s="25"/>
      <c r="V256" s="25"/>
      <c r="W256" s="25"/>
      <c r="X256" s="25"/>
      <c r="Y256" s="25"/>
      <c r="Z256" s="25"/>
      <c r="AA256" s="25"/>
      <c r="AB256" s="25"/>
      <c r="AC256" s="25"/>
      <c r="AD256" s="25"/>
      <c r="AE256" s="25"/>
      <c r="AF256" s="25"/>
      <c r="AG256" s="25"/>
      <c r="AH256" s="25"/>
    </row>
    <row r="257" spans="1:34" ht="13.2">
      <c r="A257" s="89">
        <v>1796</v>
      </c>
      <c r="B257" s="30" t="s">
        <v>371</v>
      </c>
      <c r="C257" s="107" t="s">
        <v>63</v>
      </c>
      <c r="D257" s="30" t="s">
        <v>271</v>
      </c>
      <c r="E257" s="46" t="s">
        <v>271</v>
      </c>
      <c r="F257" s="30" t="s">
        <v>271</v>
      </c>
      <c r="G257" s="30" t="s">
        <v>271</v>
      </c>
      <c r="H257" s="25"/>
      <c r="I257" s="25"/>
      <c r="J257" s="30" t="s">
        <v>778</v>
      </c>
      <c r="K257" s="30" t="s">
        <v>271</v>
      </c>
      <c r="L257" s="30" t="s">
        <v>1236</v>
      </c>
      <c r="M257" s="30" t="s">
        <v>63</v>
      </c>
      <c r="N257" s="30" t="s">
        <v>914</v>
      </c>
      <c r="O257" s="30" t="s">
        <v>774</v>
      </c>
      <c r="P257" s="34"/>
      <c r="Q257" s="35" t="s">
        <v>271</v>
      </c>
      <c r="R257" s="43" t="s">
        <v>848</v>
      </c>
      <c r="S257" s="30" t="s">
        <v>22</v>
      </c>
      <c r="T257" s="30" t="s">
        <v>289</v>
      </c>
      <c r="U257" s="25"/>
      <c r="V257" s="25"/>
      <c r="W257" s="25"/>
      <c r="X257" s="25"/>
      <c r="Y257" s="25"/>
      <c r="Z257" s="25"/>
      <c r="AA257" s="25"/>
      <c r="AB257" s="25"/>
      <c r="AC257" s="25"/>
      <c r="AD257" s="25"/>
      <c r="AE257" s="25"/>
      <c r="AF257" s="25"/>
      <c r="AG257" s="25"/>
      <c r="AH257" s="25"/>
    </row>
    <row r="258" spans="1:34" ht="13.2">
      <c r="A258" s="89">
        <v>1797</v>
      </c>
      <c r="B258" s="30" t="s">
        <v>270</v>
      </c>
      <c r="C258" s="107" t="s">
        <v>271</v>
      </c>
      <c r="D258" s="30" t="s">
        <v>63</v>
      </c>
      <c r="E258" s="46" t="s">
        <v>271</v>
      </c>
      <c r="F258" s="30" t="s">
        <v>271</v>
      </c>
      <c r="G258" s="30" t="s">
        <v>271</v>
      </c>
      <c r="H258" s="30" t="s">
        <v>344</v>
      </c>
      <c r="I258" s="25"/>
      <c r="J258" s="30" t="s">
        <v>272</v>
      </c>
      <c r="K258" s="30" t="s">
        <v>271</v>
      </c>
      <c r="L258" s="30" t="s">
        <v>344</v>
      </c>
      <c r="M258" s="30" t="s">
        <v>1225</v>
      </c>
      <c r="N258" s="25"/>
      <c r="O258" s="30"/>
      <c r="P258" s="34"/>
      <c r="Q258" s="35" t="s">
        <v>271</v>
      </c>
      <c r="R258" s="43" t="s">
        <v>1360</v>
      </c>
      <c r="S258" s="30" t="s">
        <v>22</v>
      </c>
      <c r="T258" s="30" t="s">
        <v>289</v>
      </c>
      <c r="U258" s="25"/>
      <c r="V258" s="25"/>
      <c r="W258" s="25"/>
      <c r="X258" s="25"/>
      <c r="Y258" s="25"/>
      <c r="Z258" s="25"/>
      <c r="AA258" s="25"/>
      <c r="AB258" s="25"/>
      <c r="AC258" s="25"/>
      <c r="AD258" s="25"/>
      <c r="AE258" s="25"/>
      <c r="AF258" s="25"/>
      <c r="AG258" s="25"/>
      <c r="AH258" s="25"/>
    </row>
    <row r="259" spans="1:34" ht="13.2">
      <c r="A259" s="89">
        <v>1798</v>
      </c>
      <c r="B259" s="30" t="s">
        <v>768</v>
      </c>
      <c r="C259" s="107" t="s">
        <v>271</v>
      </c>
      <c r="D259" s="30" t="s">
        <v>63</v>
      </c>
      <c r="E259" s="46" t="s">
        <v>271</v>
      </c>
      <c r="F259" s="30" t="s">
        <v>271</v>
      </c>
      <c r="G259" s="30" t="s">
        <v>271</v>
      </c>
      <c r="H259" s="30" t="s">
        <v>344</v>
      </c>
      <c r="I259" s="25"/>
      <c r="J259" s="30" t="s">
        <v>272</v>
      </c>
      <c r="K259" s="30" t="s">
        <v>271</v>
      </c>
      <c r="L259" s="30" t="s">
        <v>344</v>
      </c>
      <c r="M259" s="30" t="s">
        <v>1225</v>
      </c>
      <c r="N259" s="25"/>
      <c r="O259" s="30"/>
      <c r="P259" s="34"/>
      <c r="Q259" s="35" t="s">
        <v>271</v>
      </c>
      <c r="R259" s="43" t="s">
        <v>923</v>
      </c>
      <c r="S259" s="30" t="s">
        <v>22</v>
      </c>
      <c r="T259" s="30" t="s">
        <v>289</v>
      </c>
      <c r="U259" s="25"/>
      <c r="V259" s="25"/>
      <c r="W259" s="25"/>
      <c r="X259" s="25"/>
      <c r="Y259" s="25"/>
      <c r="Z259" s="25"/>
      <c r="AA259" s="25"/>
      <c r="AB259" s="25"/>
      <c r="AC259" s="25"/>
      <c r="AD259" s="25"/>
      <c r="AE259" s="25"/>
      <c r="AF259" s="25"/>
      <c r="AG259" s="25"/>
      <c r="AH259" s="25"/>
    </row>
    <row r="260" spans="1:34" ht="13.2">
      <c r="A260" s="89">
        <v>1799</v>
      </c>
      <c r="B260" s="30" t="s">
        <v>371</v>
      </c>
      <c r="C260" s="107" t="s">
        <v>63</v>
      </c>
      <c r="D260" s="30" t="s">
        <v>271</v>
      </c>
      <c r="E260" s="46" t="s">
        <v>271</v>
      </c>
      <c r="F260" s="30" t="s">
        <v>271</v>
      </c>
      <c r="G260" s="30" t="s">
        <v>271</v>
      </c>
      <c r="H260" s="25"/>
      <c r="I260" s="25"/>
      <c r="J260" s="30" t="s">
        <v>778</v>
      </c>
      <c r="K260" s="30" t="s">
        <v>271</v>
      </c>
      <c r="L260" s="30" t="s">
        <v>779</v>
      </c>
      <c r="M260" s="30" t="s">
        <v>271</v>
      </c>
      <c r="N260" s="30" t="s">
        <v>1041</v>
      </c>
      <c r="O260" s="30"/>
      <c r="P260" s="34"/>
      <c r="Q260" s="35" t="s">
        <v>271</v>
      </c>
      <c r="R260" s="43" t="s">
        <v>848</v>
      </c>
      <c r="S260" s="30" t="s">
        <v>22</v>
      </c>
      <c r="T260" s="30" t="s">
        <v>289</v>
      </c>
      <c r="U260" s="25"/>
      <c r="V260" s="25"/>
      <c r="W260" s="25"/>
      <c r="X260" s="25"/>
      <c r="Y260" s="25"/>
      <c r="Z260" s="25"/>
      <c r="AA260" s="25"/>
      <c r="AB260" s="25"/>
      <c r="AC260" s="25"/>
      <c r="AD260" s="25"/>
      <c r="AE260" s="25"/>
      <c r="AF260" s="25"/>
      <c r="AG260" s="25"/>
      <c r="AH260" s="25"/>
    </row>
    <row r="261" spans="1:34" ht="13.2">
      <c r="A261" s="89">
        <v>1800</v>
      </c>
      <c r="B261" s="30" t="s">
        <v>789</v>
      </c>
      <c r="C261" s="107" t="s">
        <v>271</v>
      </c>
      <c r="D261" s="30" t="s">
        <v>63</v>
      </c>
      <c r="E261" s="46" t="s">
        <v>271</v>
      </c>
      <c r="F261" s="30" t="s">
        <v>271</v>
      </c>
      <c r="G261" s="30" t="s">
        <v>271</v>
      </c>
      <c r="H261" s="30" t="s">
        <v>344</v>
      </c>
      <c r="I261" s="25"/>
      <c r="J261" s="30" t="s">
        <v>796</v>
      </c>
      <c r="K261" s="30" t="s">
        <v>271</v>
      </c>
      <c r="L261" s="30" t="s">
        <v>344</v>
      </c>
      <c r="M261" s="30" t="s">
        <v>1225</v>
      </c>
      <c r="N261" s="25"/>
      <c r="O261" s="30"/>
      <c r="P261" s="34"/>
      <c r="Q261" s="35" t="s">
        <v>63</v>
      </c>
      <c r="R261" s="43" t="s">
        <v>1370</v>
      </c>
      <c r="S261" s="30" t="s">
        <v>22</v>
      </c>
      <c r="T261" s="30" t="s">
        <v>289</v>
      </c>
      <c r="U261" s="25"/>
      <c r="V261" s="25"/>
      <c r="W261" s="25"/>
      <c r="X261" s="25"/>
      <c r="Y261" s="25"/>
      <c r="Z261" s="25"/>
      <c r="AA261" s="25"/>
      <c r="AB261" s="25"/>
      <c r="AC261" s="25"/>
      <c r="AD261" s="25"/>
      <c r="AE261" s="25"/>
      <c r="AF261" s="25"/>
      <c r="AG261" s="25"/>
      <c r="AH261" s="25"/>
    </row>
    <row r="262" spans="1:34" ht="13.2">
      <c r="A262" s="89">
        <v>1801</v>
      </c>
      <c r="B262" s="30" t="s">
        <v>1373</v>
      </c>
      <c r="C262" s="107" t="s">
        <v>271</v>
      </c>
      <c r="D262" s="30" t="s">
        <v>63</v>
      </c>
      <c r="E262" s="46" t="s">
        <v>271</v>
      </c>
      <c r="F262" s="30" t="s">
        <v>271</v>
      </c>
      <c r="G262" s="30" t="s">
        <v>271</v>
      </c>
      <c r="H262" s="30" t="s">
        <v>1375</v>
      </c>
      <c r="I262" s="25"/>
      <c r="J262" s="30" t="s">
        <v>1223</v>
      </c>
      <c r="K262" s="30" t="s">
        <v>271</v>
      </c>
      <c r="L262" s="30" t="s">
        <v>344</v>
      </c>
      <c r="M262" s="30" t="s">
        <v>1225</v>
      </c>
      <c r="N262" s="25"/>
      <c r="O262" s="30"/>
      <c r="P262" s="34"/>
      <c r="Q262" s="35" t="s">
        <v>63</v>
      </c>
      <c r="R262" s="43" t="s">
        <v>1376</v>
      </c>
      <c r="S262" s="30" t="s">
        <v>22</v>
      </c>
      <c r="T262" s="30" t="s">
        <v>289</v>
      </c>
      <c r="U262" s="25"/>
      <c r="V262" s="25"/>
      <c r="W262" s="25"/>
      <c r="X262" s="25"/>
      <c r="Y262" s="25"/>
      <c r="Z262" s="25"/>
      <c r="AA262" s="25"/>
      <c r="AB262" s="25"/>
      <c r="AC262" s="25"/>
      <c r="AD262" s="25"/>
      <c r="AE262" s="25"/>
      <c r="AF262" s="25"/>
      <c r="AG262" s="25"/>
      <c r="AH262" s="25"/>
    </row>
    <row r="263" spans="1:34" ht="13.2">
      <c r="A263" s="89">
        <v>1802</v>
      </c>
      <c r="B263" s="30" t="s">
        <v>532</v>
      </c>
      <c r="C263" s="107" t="s">
        <v>63</v>
      </c>
      <c r="D263" s="30" t="s">
        <v>271</v>
      </c>
      <c r="E263" s="46" t="s">
        <v>271</v>
      </c>
      <c r="F263" s="30" t="s">
        <v>271</v>
      </c>
      <c r="G263" s="30" t="s">
        <v>271</v>
      </c>
      <c r="H263" s="25"/>
      <c r="I263" s="25"/>
      <c r="J263" s="30" t="s">
        <v>272</v>
      </c>
      <c r="K263" s="30" t="s">
        <v>306</v>
      </c>
      <c r="L263" s="30" t="s">
        <v>1381</v>
      </c>
      <c r="M263" s="30" t="s">
        <v>63</v>
      </c>
      <c r="N263" s="30" t="s">
        <v>914</v>
      </c>
      <c r="O263" s="30" t="s">
        <v>63</v>
      </c>
      <c r="P263" s="34"/>
      <c r="Q263" s="35" t="s">
        <v>63</v>
      </c>
      <c r="R263" s="43" t="s">
        <v>846</v>
      </c>
      <c r="S263" s="30" t="s">
        <v>22</v>
      </c>
      <c r="T263" s="30" t="s">
        <v>1220</v>
      </c>
      <c r="U263" s="25"/>
      <c r="V263" s="25"/>
      <c r="W263" s="25"/>
      <c r="X263" s="25"/>
      <c r="Y263" s="25"/>
      <c r="Z263" s="25"/>
      <c r="AA263" s="25"/>
      <c r="AB263" s="25"/>
      <c r="AC263" s="25"/>
      <c r="AD263" s="25"/>
      <c r="AE263" s="25"/>
      <c r="AF263" s="25"/>
      <c r="AG263" s="25"/>
      <c r="AH263" s="25"/>
    </row>
    <row r="264" spans="1:34" ht="13.2">
      <c r="A264" s="89">
        <v>1803</v>
      </c>
      <c r="B264" s="30" t="s">
        <v>622</v>
      </c>
      <c r="C264" s="107" t="s">
        <v>271</v>
      </c>
      <c r="D264" s="30" t="s">
        <v>63</v>
      </c>
      <c r="E264" s="46" t="s">
        <v>271</v>
      </c>
      <c r="F264" s="30" t="s">
        <v>271</v>
      </c>
      <c r="G264" s="30" t="s">
        <v>271</v>
      </c>
      <c r="H264" s="30" t="s">
        <v>344</v>
      </c>
      <c r="I264" s="25"/>
      <c r="J264" s="30" t="s">
        <v>796</v>
      </c>
      <c r="K264" s="30" t="s">
        <v>271</v>
      </c>
      <c r="L264" s="30" t="s">
        <v>344</v>
      </c>
      <c r="M264" s="30" t="s">
        <v>1225</v>
      </c>
      <c r="N264" s="25"/>
      <c r="O264" s="30"/>
      <c r="P264" s="34"/>
      <c r="Q264" s="35" t="s">
        <v>271</v>
      </c>
      <c r="R264" s="43" t="s">
        <v>820</v>
      </c>
      <c r="S264" s="30" t="s">
        <v>22</v>
      </c>
      <c r="T264" s="30" t="s">
        <v>289</v>
      </c>
      <c r="U264" s="25"/>
      <c r="V264" s="25"/>
      <c r="W264" s="25"/>
      <c r="X264" s="25"/>
      <c r="Y264" s="25"/>
      <c r="Z264" s="25"/>
      <c r="AA264" s="25"/>
      <c r="AB264" s="25"/>
      <c r="AC264" s="25"/>
      <c r="AD264" s="25"/>
      <c r="AE264" s="25"/>
      <c r="AF264" s="25"/>
      <c r="AG264" s="25"/>
      <c r="AH264" s="25"/>
    </row>
    <row r="265" spans="1:34" ht="13.2">
      <c r="A265" s="89">
        <v>1804</v>
      </c>
      <c r="B265" s="30" t="s">
        <v>768</v>
      </c>
      <c r="C265" s="107" t="s">
        <v>271</v>
      </c>
      <c r="D265" s="30" t="s">
        <v>63</v>
      </c>
      <c r="E265" s="46" t="s">
        <v>271</v>
      </c>
      <c r="F265" s="30" t="s">
        <v>271</v>
      </c>
      <c r="G265" s="30" t="s">
        <v>271</v>
      </c>
      <c r="H265" s="30" t="s">
        <v>344</v>
      </c>
      <c r="I265" s="25"/>
      <c r="J265" s="30" t="s">
        <v>796</v>
      </c>
      <c r="K265" s="30" t="s">
        <v>271</v>
      </c>
      <c r="L265" s="30" t="s">
        <v>344</v>
      </c>
      <c r="M265" s="30" t="s">
        <v>1225</v>
      </c>
      <c r="N265" s="25"/>
      <c r="O265" s="30"/>
      <c r="P265" s="34"/>
      <c r="Q265" s="35" t="s">
        <v>63</v>
      </c>
      <c r="R265" s="43" t="s">
        <v>1386</v>
      </c>
      <c r="S265" s="30" t="s">
        <v>22</v>
      </c>
      <c r="T265" s="30" t="s">
        <v>289</v>
      </c>
      <c r="U265" s="25"/>
      <c r="V265" s="25"/>
      <c r="W265" s="25"/>
      <c r="X265" s="25"/>
      <c r="Y265" s="25"/>
      <c r="Z265" s="25"/>
      <c r="AA265" s="25"/>
      <c r="AB265" s="25"/>
      <c r="AC265" s="25"/>
      <c r="AD265" s="25"/>
      <c r="AE265" s="25"/>
      <c r="AF265" s="25"/>
      <c r="AG265" s="25"/>
      <c r="AH265" s="25"/>
    </row>
    <row r="266" spans="1:34" ht="13.2">
      <c r="A266" s="89">
        <v>1805</v>
      </c>
      <c r="B266" s="30" t="s">
        <v>305</v>
      </c>
      <c r="C266" s="107" t="s">
        <v>271</v>
      </c>
      <c r="D266" s="30" t="s">
        <v>63</v>
      </c>
      <c r="E266" s="46" t="s">
        <v>271</v>
      </c>
      <c r="F266" s="30" t="s">
        <v>271</v>
      </c>
      <c r="G266" s="30" t="s">
        <v>271</v>
      </c>
      <c r="H266" s="30" t="s">
        <v>344</v>
      </c>
      <c r="I266" s="25"/>
      <c r="J266" s="30" t="s">
        <v>796</v>
      </c>
      <c r="K266" s="30" t="s">
        <v>271</v>
      </c>
      <c r="L266" s="30" t="s">
        <v>344</v>
      </c>
      <c r="M266" s="30" t="s">
        <v>1225</v>
      </c>
      <c r="N266" s="25"/>
      <c r="O266" s="30"/>
      <c r="P266" s="34"/>
      <c r="Q266" s="35" t="s">
        <v>63</v>
      </c>
      <c r="R266" s="43" t="s">
        <v>846</v>
      </c>
      <c r="S266" s="30" t="s">
        <v>22</v>
      </c>
      <c r="T266" s="30" t="s">
        <v>289</v>
      </c>
      <c r="U266" s="25"/>
      <c r="V266" s="25"/>
      <c r="W266" s="25"/>
      <c r="X266" s="25"/>
      <c r="Y266" s="25"/>
      <c r="Z266" s="25"/>
      <c r="AA266" s="25"/>
      <c r="AB266" s="25"/>
      <c r="AC266" s="25"/>
      <c r="AD266" s="25"/>
      <c r="AE266" s="25"/>
      <c r="AF266" s="25"/>
      <c r="AG266" s="25"/>
      <c r="AH266" s="25"/>
    </row>
    <row r="267" spans="1:34" ht="13.2">
      <c r="A267" s="89">
        <v>1806</v>
      </c>
      <c r="B267" s="30" t="s">
        <v>389</v>
      </c>
      <c r="C267" s="107" t="s">
        <v>271</v>
      </c>
      <c r="D267" s="30" t="s">
        <v>63</v>
      </c>
      <c r="E267" s="46" t="s">
        <v>271</v>
      </c>
      <c r="F267" s="30" t="s">
        <v>271</v>
      </c>
      <c r="G267" s="30" t="s">
        <v>271</v>
      </c>
      <c r="H267" s="30" t="s">
        <v>1375</v>
      </c>
      <c r="I267" s="25"/>
      <c r="J267" s="30" t="s">
        <v>1223</v>
      </c>
      <c r="K267" s="30" t="s">
        <v>271</v>
      </c>
      <c r="L267" s="30" t="s">
        <v>344</v>
      </c>
      <c r="M267" s="30" t="s">
        <v>1225</v>
      </c>
      <c r="N267" s="25"/>
      <c r="O267" s="30"/>
      <c r="P267" s="34"/>
      <c r="Q267" s="35" t="s">
        <v>271</v>
      </c>
      <c r="R267" s="43" t="s">
        <v>1395</v>
      </c>
      <c r="S267" s="30" t="s">
        <v>22</v>
      </c>
      <c r="T267" s="30" t="s">
        <v>289</v>
      </c>
      <c r="U267" s="25"/>
      <c r="V267" s="25"/>
      <c r="W267" s="25"/>
      <c r="X267" s="25"/>
      <c r="Y267" s="25"/>
      <c r="Z267" s="25"/>
      <c r="AA267" s="25"/>
      <c r="AB267" s="25"/>
      <c r="AC267" s="25"/>
      <c r="AD267" s="25"/>
      <c r="AE267" s="25"/>
      <c r="AF267" s="25"/>
      <c r="AG267" s="25"/>
      <c r="AH267" s="25"/>
    </row>
    <row r="268" spans="1:34" ht="13.2">
      <c r="A268" s="89">
        <v>1807</v>
      </c>
      <c r="B268" s="30" t="s">
        <v>675</v>
      </c>
      <c r="C268" s="107" t="s">
        <v>271</v>
      </c>
      <c r="D268" s="30" t="s">
        <v>63</v>
      </c>
      <c r="E268" s="46" t="s">
        <v>271</v>
      </c>
      <c r="F268" s="30" t="s">
        <v>271</v>
      </c>
      <c r="G268" s="30" t="s">
        <v>271</v>
      </c>
      <c r="H268" s="30" t="s">
        <v>1003</v>
      </c>
      <c r="I268" s="25"/>
      <c r="J268" s="30" t="s">
        <v>272</v>
      </c>
      <c r="K268" s="30" t="s">
        <v>271</v>
      </c>
      <c r="L268" s="30" t="s">
        <v>344</v>
      </c>
      <c r="M268" s="30" t="s">
        <v>1225</v>
      </c>
      <c r="N268" s="25"/>
      <c r="O268" s="30"/>
      <c r="P268" s="34"/>
      <c r="Q268" s="35" t="s">
        <v>271</v>
      </c>
      <c r="R268" s="43" t="s">
        <v>1396</v>
      </c>
      <c r="S268" s="30" t="s">
        <v>22</v>
      </c>
      <c r="T268" s="30" t="s">
        <v>289</v>
      </c>
      <c r="U268" s="25"/>
      <c r="V268" s="25"/>
      <c r="W268" s="25"/>
      <c r="X268" s="25"/>
      <c r="Y268" s="25"/>
      <c r="Z268" s="25"/>
      <c r="AA268" s="25"/>
      <c r="AB268" s="25"/>
      <c r="AC268" s="25"/>
      <c r="AD268" s="25"/>
      <c r="AE268" s="25"/>
      <c r="AF268" s="25"/>
      <c r="AG268" s="25"/>
      <c r="AH268" s="25"/>
    </row>
    <row r="269" spans="1:34" ht="13.2">
      <c r="A269" s="89">
        <v>1808</v>
      </c>
      <c r="B269" s="30" t="s">
        <v>789</v>
      </c>
      <c r="C269" s="122" t="s">
        <v>271</v>
      </c>
      <c r="D269" s="123" t="s">
        <v>63</v>
      </c>
      <c r="E269" s="124" t="s">
        <v>271</v>
      </c>
      <c r="F269" s="25" t="s">
        <v>271</v>
      </c>
      <c r="G269" s="25" t="s">
        <v>271</v>
      </c>
      <c r="H269" s="48" t="s">
        <v>1375</v>
      </c>
      <c r="I269" s="14"/>
      <c r="J269" s="25" t="s">
        <v>1223</v>
      </c>
      <c r="K269" s="25" t="s">
        <v>271</v>
      </c>
      <c r="L269" s="25" t="s">
        <v>344</v>
      </c>
      <c r="M269" s="123" t="s">
        <v>1225</v>
      </c>
      <c r="N269" s="25"/>
      <c r="O269" s="30"/>
      <c r="P269" s="34"/>
      <c r="Q269" s="35" t="s">
        <v>63</v>
      </c>
      <c r="R269" s="43" t="s">
        <v>1405</v>
      </c>
      <c r="S269" s="30" t="s">
        <v>22</v>
      </c>
      <c r="T269" s="30" t="s">
        <v>289</v>
      </c>
      <c r="U269" s="25"/>
      <c r="V269" s="25"/>
      <c r="W269" s="25"/>
      <c r="X269" s="25"/>
      <c r="Y269" s="25"/>
      <c r="Z269" s="25"/>
      <c r="AA269" s="25"/>
      <c r="AB269" s="25"/>
      <c r="AC269" s="25"/>
      <c r="AD269" s="25"/>
      <c r="AE269" s="25"/>
      <c r="AF269" s="25"/>
      <c r="AG269" s="25"/>
      <c r="AH269" s="25"/>
    </row>
    <row r="270" spans="1:34" ht="13.2">
      <c r="A270" s="89">
        <v>1809</v>
      </c>
      <c r="B270" s="30" t="s">
        <v>329</v>
      </c>
      <c r="C270" s="107" t="s">
        <v>63</v>
      </c>
      <c r="D270" s="30" t="s">
        <v>271</v>
      </c>
      <c r="E270" s="46" t="s">
        <v>271</v>
      </c>
      <c r="F270" s="30" t="s">
        <v>271</v>
      </c>
      <c r="G270" s="30" t="s">
        <v>271</v>
      </c>
      <c r="H270" s="25"/>
      <c r="I270" s="25"/>
      <c r="J270" s="30" t="s">
        <v>796</v>
      </c>
      <c r="K270" s="30" t="s">
        <v>271</v>
      </c>
      <c r="L270" s="30" t="s">
        <v>1236</v>
      </c>
      <c r="M270" s="30" t="s">
        <v>63</v>
      </c>
      <c r="N270" s="30" t="s">
        <v>914</v>
      </c>
      <c r="O270" s="30" t="s">
        <v>852</v>
      </c>
      <c r="P270" s="34"/>
      <c r="Q270" s="35" t="s">
        <v>63</v>
      </c>
      <c r="R270" s="43" t="s">
        <v>1409</v>
      </c>
      <c r="S270" s="30" t="s">
        <v>22</v>
      </c>
      <c r="T270" s="30" t="s">
        <v>289</v>
      </c>
      <c r="U270" s="25"/>
      <c r="V270" s="25"/>
      <c r="W270" s="25"/>
      <c r="X270" s="25"/>
      <c r="Y270" s="25"/>
      <c r="Z270" s="25"/>
      <c r="AA270" s="25"/>
      <c r="AB270" s="25"/>
      <c r="AC270" s="25"/>
      <c r="AD270" s="25"/>
      <c r="AE270" s="25"/>
      <c r="AF270" s="25"/>
      <c r="AG270" s="25"/>
      <c r="AH270" s="25"/>
    </row>
    <row r="271" spans="1:34" ht="13.2">
      <c r="A271" s="89">
        <v>1810</v>
      </c>
      <c r="B271" s="30" t="s">
        <v>938</v>
      </c>
      <c r="C271" s="107" t="s">
        <v>63</v>
      </c>
      <c r="D271" s="30" t="s">
        <v>63</v>
      </c>
      <c r="E271" s="46" t="s">
        <v>271</v>
      </c>
      <c r="F271" s="30" t="s">
        <v>63</v>
      </c>
      <c r="G271" s="30" t="s">
        <v>271</v>
      </c>
      <c r="H271" s="25"/>
      <c r="I271" s="25"/>
      <c r="J271" s="30" t="s">
        <v>277</v>
      </c>
      <c r="K271" s="30" t="s">
        <v>63</v>
      </c>
      <c r="L271" s="30" t="s">
        <v>1179</v>
      </c>
      <c r="M271" s="30" t="s">
        <v>1225</v>
      </c>
      <c r="N271" s="25"/>
      <c r="O271" s="30"/>
      <c r="P271" s="34"/>
      <c r="Q271" s="35" t="s">
        <v>63</v>
      </c>
      <c r="R271" s="43" t="s">
        <v>1416</v>
      </c>
      <c r="S271" s="30" t="s">
        <v>22</v>
      </c>
      <c r="T271" s="30" t="s">
        <v>12</v>
      </c>
      <c r="U271" s="25"/>
      <c r="V271" s="25"/>
      <c r="W271" s="25"/>
      <c r="X271" s="25"/>
      <c r="Y271" s="25"/>
      <c r="Z271" s="25"/>
      <c r="AA271" s="25"/>
      <c r="AB271" s="25"/>
      <c r="AC271" s="25"/>
      <c r="AD271" s="25"/>
      <c r="AE271" s="25"/>
      <c r="AF271" s="25"/>
      <c r="AG271" s="25"/>
      <c r="AH271" s="25"/>
    </row>
    <row r="272" spans="1:34" ht="13.2">
      <c r="A272" s="89">
        <v>1811</v>
      </c>
      <c r="B272" s="30" t="s">
        <v>622</v>
      </c>
      <c r="C272" s="107" t="s">
        <v>63</v>
      </c>
      <c r="D272" s="30" t="s">
        <v>271</v>
      </c>
      <c r="E272" s="46" t="s">
        <v>271</v>
      </c>
      <c r="F272" s="30" t="s">
        <v>271</v>
      </c>
      <c r="G272" s="30" t="s">
        <v>271</v>
      </c>
      <c r="H272" s="25"/>
      <c r="I272" s="25"/>
      <c r="J272" s="30" t="s">
        <v>272</v>
      </c>
      <c r="K272" s="30" t="s">
        <v>271</v>
      </c>
      <c r="L272" s="30" t="s">
        <v>836</v>
      </c>
      <c r="M272" s="30" t="s">
        <v>63</v>
      </c>
      <c r="N272" s="30" t="s">
        <v>914</v>
      </c>
      <c r="O272" s="30" t="s">
        <v>852</v>
      </c>
      <c r="P272" s="34"/>
      <c r="Q272" s="35" t="s">
        <v>271</v>
      </c>
      <c r="R272" s="43" t="s">
        <v>781</v>
      </c>
      <c r="S272" s="30" t="s">
        <v>22</v>
      </c>
      <c r="T272" s="30" t="s">
        <v>289</v>
      </c>
      <c r="U272" s="25"/>
      <c r="V272" s="25"/>
      <c r="W272" s="25"/>
      <c r="X272" s="25"/>
      <c r="Y272" s="25"/>
      <c r="Z272" s="25"/>
      <c r="AA272" s="25"/>
      <c r="AB272" s="25"/>
      <c r="AC272" s="25"/>
      <c r="AD272" s="25"/>
      <c r="AE272" s="25"/>
      <c r="AF272" s="25"/>
      <c r="AG272" s="25"/>
      <c r="AH272" s="25"/>
    </row>
    <row r="273" spans="1:34" ht="13.2">
      <c r="A273" s="89">
        <v>1812</v>
      </c>
      <c r="B273" s="30" t="s">
        <v>302</v>
      </c>
      <c r="C273" s="107" t="s">
        <v>63</v>
      </c>
      <c r="D273" s="30" t="s">
        <v>271</v>
      </c>
      <c r="E273" s="46" t="s">
        <v>271</v>
      </c>
      <c r="F273" s="30" t="s">
        <v>271</v>
      </c>
      <c r="G273" s="30" t="s">
        <v>271</v>
      </c>
      <c r="H273" s="25"/>
      <c r="I273" s="25"/>
      <c r="J273" s="30" t="s">
        <v>277</v>
      </c>
      <c r="K273" s="30" t="s">
        <v>306</v>
      </c>
      <c r="L273" s="30" t="s">
        <v>1417</v>
      </c>
      <c r="M273" s="30" t="s">
        <v>63</v>
      </c>
      <c r="N273" s="30" t="s">
        <v>914</v>
      </c>
      <c r="O273" s="30" t="s">
        <v>63</v>
      </c>
      <c r="P273" s="34"/>
      <c r="Q273" s="35" t="s">
        <v>271</v>
      </c>
      <c r="R273" s="43" t="s">
        <v>815</v>
      </c>
      <c r="S273" s="30" t="s">
        <v>22</v>
      </c>
      <c r="T273" s="30" t="s">
        <v>1220</v>
      </c>
      <c r="U273" s="25"/>
      <c r="V273" s="25"/>
      <c r="W273" s="25"/>
      <c r="X273" s="25"/>
      <c r="Y273" s="25"/>
      <c r="Z273" s="25"/>
      <c r="AA273" s="25"/>
      <c r="AB273" s="25"/>
      <c r="AC273" s="25"/>
      <c r="AD273" s="25"/>
      <c r="AE273" s="25"/>
      <c r="AF273" s="25"/>
      <c r="AG273" s="25"/>
      <c r="AH273" s="25"/>
    </row>
    <row r="274" spans="1:34" ht="13.2">
      <c r="A274" s="89">
        <v>1813</v>
      </c>
      <c r="B274" s="30" t="s">
        <v>1111</v>
      </c>
      <c r="C274" s="107" t="s">
        <v>63</v>
      </c>
      <c r="D274" s="30" t="s">
        <v>271</v>
      </c>
      <c r="E274" s="46" t="s">
        <v>271</v>
      </c>
      <c r="F274" s="30" t="s">
        <v>271</v>
      </c>
      <c r="G274" s="30" t="s">
        <v>271</v>
      </c>
      <c r="H274" s="25"/>
      <c r="I274" s="25"/>
      <c r="J274" s="30" t="s">
        <v>796</v>
      </c>
      <c r="K274" s="30" t="s">
        <v>271</v>
      </c>
      <c r="L274" s="30" t="s">
        <v>1236</v>
      </c>
      <c r="M274" s="30" t="s">
        <v>63</v>
      </c>
      <c r="N274" s="30" t="s">
        <v>914</v>
      </c>
      <c r="O274" s="30" t="s">
        <v>852</v>
      </c>
      <c r="P274" s="34"/>
      <c r="Q274" s="35" t="s">
        <v>63</v>
      </c>
      <c r="R274" s="43" t="s">
        <v>1422</v>
      </c>
      <c r="S274" s="30" t="s">
        <v>22</v>
      </c>
      <c r="T274" s="30" t="s">
        <v>289</v>
      </c>
      <c r="U274" s="25"/>
      <c r="V274" s="25"/>
      <c r="W274" s="25"/>
      <c r="X274" s="25"/>
      <c r="Y274" s="25"/>
      <c r="Z274" s="25"/>
      <c r="AA274" s="25"/>
      <c r="AB274" s="25"/>
      <c r="AC274" s="25"/>
      <c r="AD274" s="25"/>
      <c r="AE274" s="25"/>
      <c r="AF274" s="25"/>
      <c r="AG274" s="25"/>
      <c r="AH274" s="25"/>
    </row>
    <row r="275" spans="1:34" ht="13.2">
      <c r="A275" s="89">
        <v>1814</v>
      </c>
      <c r="B275" s="30" t="s">
        <v>389</v>
      </c>
      <c r="C275" s="107" t="s">
        <v>271</v>
      </c>
      <c r="D275" s="30" t="s">
        <v>63</v>
      </c>
      <c r="E275" s="46" t="s">
        <v>271</v>
      </c>
      <c r="F275" s="30" t="s">
        <v>271</v>
      </c>
      <c r="G275" s="30" t="s">
        <v>271</v>
      </c>
      <c r="H275" s="30" t="s">
        <v>344</v>
      </c>
      <c r="I275" s="25"/>
      <c r="J275" s="30" t="s">
        <v>796</v>
      </c>
      <c r="K275" s="30" t="s">
        <v>271</v>
      </c>
      <c r="L275" s="30" t="s">
        <v>344</v>
      </c>
      <c r="M275" s="30" t="s">
        <v>1225</v>
      </c>
      <c r="N275" s="25"/>
      <c r="O275" s="30"/>
      <c r="P275" s="34"/>
      <c r="Q275" s="35" t="s">
        <v>63</v>
      </c>
      <c r="R275" s="43" t="s">
        <v>846</v>
      </c>
      <c r="S275" s="30" t="s">
        <v>22</v>
      </c>
      <c r="T275" s="30" t="s">
        <v>289</v>
      </c>
      <c r="U275" s="25"/>
      <c r="V275" s="25"/>
      <c r="W275" s="25"/>
      <c r="X275" s="25"/>
      <c r="Y275" s="25"/>
      <c r="Z275" s="25"/>
      <c r="AA275" s="25"/>
      <c r="AB275" s="25"/>
      <c r="AC275" s="25"/>
      <c r="AD275" s="25"/>
      <c r="AE275" s="25"/>
      <c r="AF275" s="25"/>
      <c r="AG275" s="25"/>
      <c r="AH275" s="25"/>
    </row>
    <row r="276" spans="1:34" ht="13.2">
      <c r="A276" s="89">
        <v>1815</v>
      </c>
      <c r="B276" s="30" t="s">
        <v>313</v>
      </c>
      <c r="C276" s="107" t="s">
        <v>271</v>
      </c>
      <c r="D276" s="30" t="s">
        <v>63</v>
      </c>
      <c r="E276" s="46" t="s">
        <v>271</v>
      </c>
      <c r="F276" s="30" t="s">
        <v>271</v>
      </c>
      <c r="G276" s="30" t="s">
        <v>271</v>
      </c>
      <c r="H276" s="30" t="s">
        <v>344</v>
      </c>
      <c r="I276" s="30" t="s">
        <v>1042</v>
      </c>
      <c r="J276" s="30" t="s">
        <v>796</v>
      </c>
      <c r="K276" s="30" t="s">
        <v>271</v>
      </c>
      <c r="L276" s="30" t="s">
        <v>344</v>
      </c>
      <c r="M276" s="30" t="s">
        <v>1225</v>
      </c>
      <c r="N276" s="25"/>
      <c r="O276" s="30"/>
      <c r="P276" s="34"/>
      <c r="Q276" s="35" t="s">
        <v>63</v>
      </c>
      <c r="R276" s="43" t="s">
        <v>846</v>
      </c>
      <c r="S276" s="30" t="s">
        <v>22</v>
      </c>
      <c r="T276" s="30" t="s">
        <v>289</v>
      </c>
      <c r="U276" s="25"/>
      <c r="V276" s="25"/>
      <c r="W276" s="25"/>
      <c r="X276" s="25"/>
      <c r="Y276" s="25"/>
      <c r="Z276" s="25"/>
      <c r="AA276" s="25"/>
      <c r="AB276" s="25"/>
      <c r="AC276" s="25"/>
      <c r="AD276" s="25"/>
      <c r="AE276" s="25"/>
      <c r="AF276" s="25"/>
      <c r="AG276" s="25"/>
      <c r="AH276" s="25"/>
    </row>
    <row r="277" spans="1:34" ht="13.2">
      <c r="A277" s="89">
        <v>1816</v>
      </c>
      <c r="B277" s="30" t="s">
        <v>448</v>
      </c>
      <c r="C277" s="107" t="s">
        <v>271</v>
      </c>
      <c r="D277" s="30" t="s">
        <v>63</v>
      </c>
      <c r="E277" s="46" t="s">
        <v>271</v>
      </c>
      <c r="F277" s="30" t="s">
        <v>271</v>
      </c>
      <c r="G277" s="30" t="s">
        <v>271</v>
      </c>
      <c r="H277" s="30" t="s">
        <v>1003</v>
      </c>
      <c r="I277" s="25"/>
      <c r="J277" s="30" t="s">
        <v>796</v>
      </c>
      <c r="K277" s="30" t="s">
        <v>271</v>
      </c>
      <c r="L277" s="30" t="s">
        <v>344</v>
      </c>
      <c r="M277" s="30" t="s">
        <v>1225</v>
      </c>
      <c r="N277" s="25"/>
      <c r="O277" s="30"/>
      <c r="P277" s="34"/>
      <c r="Q277" s="35" t="s">
        <v>271</v>
      </c>
      <c r="R277" s="43" t="s">
        <v>848</v>
      </c>
      <c r="S277" s="30" t="s">
        <v>22</v>
      </c>
      <c r="T277" s="30" t="s">
        <v>289</v>
      </c>
      <c r="U277" s="25"/>
      <c r="V277" s="25"/>
      <c r="W277" s="25"/>
      <c r="X277" s="25"/>
      <c r="Y277" s="25"/>
      <c r="Z277" s="25"/>
      <c r="AA277" s="25"/>
      <c r="AB277" s="25"/>
      <c r="AC277" s="25"/>
      <c r="AD277" s="25"/>
      <c r="AE277" s="25"/>
      <c r="AF277" s="25"/>
      <c r="AG277" s="25"/>
      <c r="AH277" s="25"/>
    </row>
    <row r="278" spans="1:34" ht="13.2">
      <c r="A278" s="89">
        <v>1817</v>
      </c>
      <c r="B278" s="30" t="s">
        <v>675</v>
      </c>
      <c r="C278" s="107" t="s">
        <v>271</v>
      </c>
      <c r="D278" s="30" t="s">
        <v>63</v>
      </c>
      <c r="E278" s="46" t="s">
        <v>271</v>
      </c>
      <c r="F278" s="30" t="s">
        <v>271</v>
      </c>
      <c r="G278" s="30" t="s">
        <v>271</v>
      </c>
      <c r="H278" s="30" t="s">
        <v>344</v>
      </c>
      <c r="I278" s="25"/>
      <c r="J278" s="30" t="s">
        <v>796</v>
      </c>
      <c r="K278" s="30" t="s">
        <v>271</v>
      </c>
      <c r="L278" s="30" t="s">
        <v>344</v>
      </c>
      <c r="M278" s="30" t="s">
        <v>1225</v>
      </c>
      <c r="N278" s="25"/>
      <c r="O278" s="30"/>
      <c r="P278" s="34"/>
      <c r="Q278" s="35" t="s">
        <v>63</v>
      </c>
      <c r="R278" s="43" t="s">
        <v>846</v>
      </c>
      <c r="S278" s="30" t="s">
        <v>22</v>
      </c>
      <c r="T278" s="30" t="s">
        <v>289</v>
      </c>
      <c r="U278" s="25"/>
      <c r="V278" s="25"/>
      <c r="W278" s="25"/>
      <c r="X278" s="25"/>
      <c r="Y278" s="25"/>
      <c r="Z278" s="25"/>
      <c r="AA278" s="25"/>
      <c r="AB278" s="25"/>
      <c r="AC278" s="25"/>
      <c r="AD278" s="25"/>
      <c r="AE278" s="25"/>
      <c r="AF278" s="25"/>
      <c r="AG278" s="25"/>
      <c r="AH278" s="25"/>
    </row>
    <row r="279" spans="1:34" ht="13.2">
      <c r="A279" s="89">
        <v>1818</v>
      </c>
      <c r="B279" s="30" t="s">
        <v>656</v>
      </c>
      <c r="C279" s="107" t="s">
        <v>63</v>
      </c>
      <c r="D279" s="30" t="s">
        <v>271</v>
      </c>
      <c r="E279" s="46" t="s">
        <v>271</v>
      </c>
      <c r="F279" s="30" t="s">
        <v>271</v>
      </c>
      <c r="G279" s="30" t="s">
        <v>271</v>
      </c>
      <c r="H279" s="25"/>
      <c r="I279" s="25"/>
      <c r="J279" s="30" t="s">
        <v>778</v>
      </c>
      <c r="K279" s="30" t="s">
        <v>63</v>
      </c>
      <c r="L279" s="30" t="s">
        <v>1179</v>
      </c>
      <c r="M279" s="30" t="s">
        <v>63</v>
      </c>
      <c r="N279" s="30" t="s">
        <v>1218</v>
      </c>
      <c r="O279" s="30" t="s">
        <v>774</v>
      </c>
      <c r="P279" s="34"/>
      <c r="Q279" s="35" t="s">
        <v>63</v>
      </c>
      <c r="R279" s="43" t="s">
        <v>1438</v>
      </c>
      <c r="S279" s="30" t="s">
        <v>22</v>
      </c>
      <c r="T279" s="30" t="s">
        <v>12</v>
      </c>
      <c r="U279" s="25"/>
      <c r="V279" s="25"/>
      <c r="W279" s="25"/>
      <c r="X279" s="25"/>
      <c r="Y279" s="25"/>
      <c r="Z279" s="25"/>
      <c r="AA279" s="25"/>
      <c r="AB279" s="25"/>
      <c r="AC279" s="25"/>
      <c r="AD279" s="25"/>
      <c r="AE279" s="25"/>
      <c r="AF279" s="25"/>
      <c r="AG279" s="25"/>
      <c r="AH279" s="25"/>
    </row>
    <row r="280" spans="1:34" ht="13.2">
      <c r="A280" s="89">
        <v>1819</v>
      </c>
      <c r="B280" s="30" t="s">
        <v>1373</v>
      </c>
      <c r="C280" s="107" t="s">
        <v>271</v>
      </c>
      <c r="D280" s="30" t="s">
        <v>63</v>
      </c>
      <c r="E280" s="46" t="s">
        <v>271</v>
      </c>
      <c r="F280" s="30" t="s">
        <v>271</v>
      </c>
      <c r="G280" s="30" t="s">
        <v>271</v>
      </c>
      <c r="H280" s="30" t="s">
        <v>344</v>
      </c>
      <c r="I280" s="25"/>
      <c r="J280" s="30" t="s">
        <v>796</v>
      </c>
      <c r="K280" s="30" t="s">
        <v>271</v>
      </c>
      <c r="L280" s="30" t="s">
        <v>344</v>
      </c>
      <c r="M280" s="30" t="s">
        <v>1225</v>
      </c>
      <c r="N280" s="25"/>
      <c r="O280" s="30"/>
      <c r="P280" s="34"/>
      <c r="Q280" s="35" t="s">
        <v>271</v>
      </c>
      <c r="R280" s="43" t="s">
        <v>1442</v>
      </c>
      <c r="S280" s="30" t="s">
        <v>22</v>
      </c>
      <c r="T280" s="30" t="s">
        <v>289</v>
      </c>
      <c r="U280" s="25"/>
      <c r="V280" s="25"/>
      <c r="W280" s="25"/>
      <c r="X280" s="25"/>
      <c r="Y280" s="25"/>
      <c r="Z280" s="25"/>
      <c r="AA280" s="25"/>
      <c r="AB280" s="25"/>
      <c r="AC280" s="25"/>
      <c r="AD280" s="25"/>
      <c r="AE280" s="25"/>
      <c r="AF280" s="25"/>
      <c r="AG280" s="25"/>
      <c r="AH280" s="25"/>
    </row>
    <row r="281" spans="1:34" ht="13.2">
      <c r="A281" s="89">
        <v>1820</v>
      </c>
      <c r="B281" s="30" t="s">
        <v>724</v>
      </c>
      <c r="C281" s="107" t="s">
        <v>63</v>
      </c>
      <c r="D281" s="30" t="s">
        <v>271</v>
      </c>
      <c r="E281" s="46" t="s">
        <v>271</v>
      </c>
      <c r="F281" s="30" t="s">
        <v>271</v>
      </c>
      <c r="G281" s="30" t="s">
        <v>271</v>
      </c>
      <c r="H281" s="25"/>
      <c r="I281" s="25"/>
      <c r="J281" s="30" t="s">
        <v>778</v>
      </c>
      <c r="K281" s="30" t="s">
        <v>63</v>
      </c>
      <c r="L281" s="30" t="s">
        <v>1048</v>
      </c>
      <c r="M281" s="30" t="s">
        <v>63</v>
      </c>
      <c r="N281" s="30" t="s">
        <v>914</v>
      </c>
      <c r="O281" s="30" t="s">
        <v>852</v>
      </c>
      <c r="P281" s="34"/>
      <c r="Q281" s="35" t="s">
        <v>63</v>
      </c>
      <c r="R281" s="43" t="s">
        <v>1450</v>
      </c>
      <c r="S281" s="30" t="s">
        <v>22</v>
      </c>
      <c r="T281" s="30" t="s">
        <v>12</v>
      </c>
      <c r="U281" s="25"/>
      <c r="V281" s="25"/>
      <c r="W281" s="25"/>
      <c r="X281" s="25"/>
      <c r="Y281" s="25"/>
      <c r="Z281" s="25"/>
      <c r="AA281" s="25"/>
      <c r="AB281" s="25"/>
      <c r="AC281" s="25"/>
      <c r="AD281" s="25"/>
      <c r="AE281" s="25"/>
      <c r="AF281" s="25"/>
      <c r="AG281" s="25"/>
      <c r="AH281" s="25"/>
    </row>
    <row r="282" spans="1:34" ht="13.2">
      <c r="A282" s="89">
        <v>1821</v>
      </c>
      <c r="B282" s="30" t="s">
        <v>568</v>
      </c>
      <c r="C282" s="107" t="s">
        <v>271</v>
      </c>
      <c r="D282" s="30" t="s">
        <v>63</v>
      </c>
      <c r="E282" s="46" t="s">
        <v>271</v>
      </c>
      <c r="F282" s="30" t="s">
        <v>271</v>
      </c>
      <c r="G282" s="30" t="s">
        <v>271</v>
      </c>
      <c r="H282" s="30" t="s">
        <v>344</v>
      </c>
      <c r="I282" s="25"/>
      <c r="J282" s="30" t="s">
        <v>778</v>
      </c>
      <c r="K282" s="30" t="s">
        <v>271</v>
      </c>
      <c r="L282" s="30" t="s">
        <v>344</v>
      </c>
      <c r="M282" s="30" t="s">
        <v>1225</v>
      </c>
      <c r="N282" s="25"/>
      <c r="O282" s="30"/>
      <c r="P282" s="34"/>
      <c r="Q282" s="35" t="s">
        <v>63</v>
      </c>
      <c r="R282" s="43" t="s">
        <v>1453</v>
      </c>
      <c r="S282" s="30" t="s">
        <v>22</v>
      </c>
      <c r="T282" s="30" t="s">
        <v>289</v>
      </c>
      <c r="U282" s="25"/>
      <c r="V282" s="25"/>
      <c r="W282" s="25"/>
      <c r="X282" s="25"/>
      <c r="Y282" s="25"/>
      <c r="Z282" s="25"/>
      <c r="AA282" s="25"/>
      <c r="AB282" s="25"/>
      <c r="AC282" s="25"/>
      <c r="AD282" s="25"/>
      <c r="AE282" s="25"/>
      <c r="AF282" s="25"/>
      <c r="AG282" s="25"/>
      <c r="AH282" s="25"/>
    </row>
    <row r="283" spans="1:34" ht="13.2">
      <c r="A283" s="89">
        <v>1822</v>
      </c>
      <c r="B283" s="30" t="s">
        <v>789</v>
      </c>
      <c r="C283" s="107" t="s">
        <v>271</v>
      </c>
      <c r="D283" s="30" t="s">
        <v>63</v>
      </c>
      <c r="E283" s="46" t="s">
        <v>271</v>
      </c>
      <c r="F283" s="30" t="s">
        <v>271</v>
      </c>
      <c r="G283" s="30" t="s">
        <v>271</v>
      </c>
      <c r="H283" s="30" t="s">
        <v>344</v>
      </c>
      <c r="I283" s="25"/>
      <c r="J283" s="30" t="s">
        <v>796</v>
      </c>
      <c r="K283" s="30" t="s">
        <v>271</v>
      </c>
      <c r="L283" s="30" t="s">
        <v>344</v>
      </c>
      <c r="M283" s="30" t="s">
        <v>1225</v>
      </c>
      <c r="N283" s="25"/>
      <c r="O283" s="30"/>
      <c r="P283" s="34"/>
      <c r="Q283" s="35" t="s">
        <v>63</v>
      </c>
      <c r="R283" s="43" t="s">
        <v>1457</v>
      </c>
      <c r="S283" s="30" t="s">
        <v>22</v>
      </c>
      <c r="T283" s="30" t="s">
        <v>289</v>
      </c>
      <c r="U283" s="25"/>
      <c r="V283" s="25"/>
      <c r="W283" s="25"/>
      <c r="X283" s="25"/>
      <c r="Y283" s="25"/>
      <c r="Z283" s="25"/>
      <c r="AA283" s="25"/>
      <c r="AB283" s="25"/>
      <c r="AC283" s="25"/>
      <c r="AD283" s="25"/>
      <c r="AE283" s="25"/>
      <c r="AF283" s="25"/>
      <c r="AG283" s="25"/>
      <c r="AH283" s="25"/>
    </row>
    <row r="284" spans="1:34" ht="13.2">
      <c r="A284" s="89">
        <v>1823</v>
      </c>
      <c r="B284" s="30" t="s">
        <v>1083</v>
      </c>
      <c r="C284" s="107" t="s">
        <v>63</v>
      </c>
      <c r="D284" s="30" t="s">
        <v>271</v>
      </c>
      <c r="E284" s="46" t="s">
        <v>271</v>
      </c>
      <c r="F284" s="30" t="s">
        <v>271</v>
      </c>
      <c r="G284" s="30" t="s">
        <v>271</v>
      </c>
      <c r="H284" s="25"/>
      <c r="I284" s="25"/>
      <c r="J284" s="30" t="s">
        <v>778</v>
      </c>
      <c r="K284" s="30" t="s">
        <v>271</v>
      </c>
      <c r="L284" s="30" t="s">
        <v>1459</v>
      </c>
      <c r="M284" s="30" t="s">
        <v>271</v>
      </c>
      <c r="N284" s="30" t="s">
        <v>1041</v>
      </c>
      <c r="O284" s="30"/>
      <c r="P284" s="34"/>
      <c r="Q284" s="35" t="s">
        <v>63</v>
      </c>
      <c r="R284" s="43" t="s">
        <v>1462</v>
      </c>
      <c r="S284" s="30" t="s">
        <v>22</v>
      </c>
      <c r="T284" s="30" t="s">
        <v>289</v>
      </c>
      <c r="U284" s="25"/>
      <c r="V284" s="25"/>
      <c r="W284" s="25"/>
      <c r="X284" s="25"/>
      <c r="Y284" s="25"/>
      <c r="Z284" s="25"/>
      <c r="AA284" s="25"/>
      <c r="AB284" s="25"/>
      <c r="AC284" s="25"/>
      <c r="AD284" s="25"/>
      <c r="AE284" s="25"/>
      <c r="AF284" s="25"/>
      <c r="AG284" s="25"/>
      <c r="AH284" s="25"/>
    </row>
    <row r="285" spans="1:34" ht="13.2">
      <c r="A285" s="89">
        <v>1824</v>
      </c>
      <c r="B285" s="30" t="s">
        <v>551</v>
      </c>
      <c r="C285" s="107" t="s">
        <v>271</v>
      </c>
      <c r="D285" s="30" t="s">
        <v>63</v>
      </c>
      <c r="E285" s="46" t="s">
        <v>271</v>
      </c>
      <c r="F285" s="30" t="s">
        <v>271</v>
      </c>
      <c r="G285" s="30" t="s">
        <v>271</v>
      </c>
      <c r="H285" s="30" t="s">
        <v>344</v>
      </c>
      <c r="I285" s="25"/>
      <c r="J285" s="30" t="s">
        <v>796</v>
      </c>
      <c r="K285" s="30" t="s">
        <v>271</v>
      </c>
      <c r="L285" s="30" t="s">
        <v>344</v>
      </c>
      <c r="M285" s="30" t="s">
        <v>1225</v>
      </c>
      <c r="N285" s="25"/>
      <c r="O285" s="30"/>
      <c r="P285" s="34"/>
      <c r="Q285" s="35" t="s">
        <v>63</v>
      </c>
      <c r="R285" s="43" t="s">
        <v>1467</v>
      </c>
      <c r="S285" s="30" t="s">
        <v>22</v>
      </c>
      <c r="T285" s="30" t="s">
        <v>289</v>
      </c>
      <c r="U285" s="25"/>
      <c r="V285" s="25"/>
      <c r="W285" s="25"/>
      <c r="X285" s="25"/>
      <c r="Y285" s="25"/>
      <c r="Z285" s="25"/>
      <c r="AA285" s="25"/>
      <c r="AB285" s="25"/>
      <c r="AC285" s="25"/>
      <c r="AD285" s="25"/>
      <c r="AE285" s="25"/>
      <c r="AF285" s="25"/>
      <c r="AG285" s="25"/>
      <c r="AH285" s="25"/>
    </row>
    <row r="286" spans="1:34" ht="13.2">
      <c r="A286" s="89">
        <v>1825</v>
      </c>
      <c r="B286" s="30" t="s">
        <v>302</v>
      </c>
      <c r="C286" s="107" t="s">
        <v>271</v>
      </c>
      <c r="D286" s="30" t="s">
        <v>63</v>
      </c>
      <c r="E286" s="46" t="s">
        <v>271</v>
      </c>
      <c r="F286" s="30" t="s">
        <v>271</v>
      </c>
      <c r="G286" s="30" t="s">
        <v>271</v>
      </c>
      <c r="H286" s="30" t="s">
        <v>344</v>
      </c>
      <c r="I286" s="25"/>
      <c r="J286" s="30" t="s">
        <v>796</v>
      </c>
      <c r="K286" s="30" t="s">
        <v>271</v>
      </c>
      <c r="L286" s="30" t="s">
        <v>344</v>
      </c>
      <c r="M286" s="30" t="s">
        <v>1225</v>
      </c>
      <c r="N286" s="25"/>
      <c r="O286" s="30"/>
      <c r="P286" s="34"/>
      <c r="Q286" s="35" t="s">
        <v>63</v>
      </c>
      <c r="R286" s="43" t="s">
        <v>846</v>
      </c>
      <c r="S286" s="30" t="s">
        <v>22</v>
      </c>
      <c r="T286" s="30" t="s">
        <v>289</v>
      </c>
      <c r="U286" s="25"/>
      <c r="V286" s="25"/>
      <c r="W286" s="25"/>
      <c r="X286" s="25"/>
      <c r="Y286" s="25"/>
      <c r="Z286" s="25"/>
      <c r="AA286" s="25"/>
      <c r="AB286" s="25"/>
      <c r="AC286" s="25"/>
      <c r="AD286" s="25"/>
      <c r="AE286" s="25"/>
      <c r="AF286" s="25"/>
      <c r="AG286" s="25"/>
      <c r="AH286" s="25"/>
    </row>
    <row r="287" spans="1:34" ht="13.2">
      <c r="A287" s="89">
        <v>1826</v>
      </c>
      <c r="B287" s="30" t="s">
        <v>1246</v>
      </c>
      <c r="C287" s="107" t="s">
        <v>271</v>
      </c>
      <c r="D287" s="30" t="s">
        <v>63</v>
      </c>
      <c r="E287" s="46" t="s">
        <v>271</v>
      </c>
      <c r="F287" s="30" t="s">
        <v>271</v>
      </c>
      <c r="G287" s="30" t="s">
        <v>271</v>
      </c>
      <c r="H287" s="30" t="s">
        <v>344</v>
      </c>
      <c r="I287" s="25"/>
      <c r="J287" s="30" t="s">
        <v>796</v>
      </c>
      <c r="K287" s="30" t="s">
        <v>271</v>
      </c>
      <c r="L287" s="30" t="s">
        <v>344</v>
      </c>
      <c r="M287" s="30" t="s">
        <v>1225</v>
      </c>
      <c r="N287" s="25"/>
      <c r="O287" s="30"/>
      <c r="P287" s="34"/>
      <c r="Q287" s="35" t="s">
        <v>271</v>
      </c>
      <c r="R287" s="43" t="s">
        <v>972</v>
      </c>
      <c r="S287" s="30" t="s">
        <v>22</v>
      </c>
      <c r="T287" s="30" t="s">
        <v>289</v>
      </c>
      <c r="U287" s="25"/>
      <c r="V287" s="25"/>
      <c r="W287" s="25"/>
      <c r="X287" s="25"/>
      <c r="Y287" s="25"/>
      <c r="Z287" s="25"/>
      <c r="AA287" s="25"/>
      <c r="AB287" s="25"/>
      <c r="AC287" s="25"/>
      <c r="AD287" s="25"/>
      <c r="AE287" s="25"/>
      <c r="AF287" s="25"/>
      <c r="AG287" s="25"/>
      <c r="AH287" s="25"/>
    </row>
    <row r="288" spans="1:34" ht="13.2">
      <c r="A288" s="89">
        <v>1827</v>
      </c>
      <c r="B288" s="30" t="s">
        <v>789</v>
      </c>
      <c r="C288" s="107" t="s">
        <v>271</v>
      </c>
      <c r="D288" s="30" t="s">
        <v>63</v>
      </c>
      <c r="E288" s="46" t="s">
        <v>271</v>
      </c>
      <c r="F288" s="30" t="s">
        <v>271</v>
      </c>
      <c r="G288" s="30" t="s">
        <v>271</v>
      </c>
      <c r="H288" s="30" t="s">
        <v>344</v>
      </c>
      <c r="I288" s="25"/>
      <c r="J288" s="30" t="s">
        <v>778</v>
      </c>
      <c r="K288" s="30" t="s">
        <v>271</v>
      </c>
      <c r="L288" s="30" t="s">
        <v>344</v>
      </c>
      <c r="M288" s="30" t="s">
        <v>1225</v>
      </c>
      <c r="N288" s="25"/>
      <c r="O288" s="30"/>
      <c r="P288" s="34"/>
      <c r="Q288" s="35" t="s">
        <v>271</v>
      </c>
      <c r="R288" s="43" t="s">
        <v>848</v>
      </c>
      <c r="S288" s="30" t="s">
        <v>22</v>
      </c>
      <c r="T288" s="30" t="s">
        <v>289</v>
      </c>
      <c r="U288" s="25"/>
      <c r="V288" s="25"/>
      <c r="W288" s="25"/>
      <c r="X288" s="25"/>
      <c r="Y288" s="25"/>
      <c r="Z288" s="25"/>
      <c r="AA288" s="25"/>
      <c r="AB288" s="25"/>
      <c r="AC288" s="25"/>
      <c r="AD288" s="25"/>
      <c r="AE288" s="25"/>
      <c r="AF288" s="25"/>
      <c r="AG288" s="25"/>
      <c r="AH288" s="25"/>
    </row>
    <row r="289" spans="1:34" ht="13.2">
      <c r="A289" s="89">
        <v>1828</v>
      </c>
      <c r="B289" s="30" t="s">
        <v>532</v>
      </c>
      <c r="C289" s="107" t="s">
        <v>63</v>
      </c>
      <c r="D289" s="30" t="s">
        <v>63</v>
      </c>
      <c r="E289" s="46" t="s">
        <v>271</v>
      </c>
      <c r="F289" s="30" t="s">
        <v>271</v>
      </c>
      <c r="G289" s="30" t="s">
        <v>271</v>
      </c>
      <c r="H289" s="30" t="s">
        <v>344</v>
      </c>
      <c r="I289" s="25"/>
      <c r="J289" s="30" t="s">
        <v>796</v>
      </c>
      <c r="K289" s="30" t="s">
        <v>271</v>
      </c>
      <c r="L289" s="30" t="s">
        <v>1236</v>
      </c>
      <c r="M289" s="30" t="s">
        <v>63</v>
      </c>
      <c r="N289" s="30" t="s">
        <v>914</v>
      </c>
      <c r="O289" s="30"/>
      <c r="P289" s="34"/>
      <c r="Q289" s="35" t="s">
        <v>271</v>
      </c>
      <c r="R289" s="43" t="s">
        <v>815</v>
      </c>
      <c r="S289" s="30" t="s">
        <v>22</v>
      </c>
      <c r="T289" s="30" t="s">
        <v>289</v>
      </c>
      <c r="U289" s="25"/>
      <c r="V289" s="25"/>
      <c r="W289" s="25"/>
      <c r="X289" s="25"/>
      <c r="Y289" s="25"/>
      <c r="Z289" s="25"/>
      <c r="AA289" s="25"/>
      <c r="AB289" s="25"/>
      <c r="AC289" s="25"/>
      <c r="AD289" s="25"/>
      <c r="AE289" s="25"/>
      <c r="AF289" s="25"/>
      <c r="AG289" s="25"/>
      <c r="AH289" s="25"/>
    </row>
    <row r="290" spans="1:34" ht="13.2">
      <c r="A290" s="89">
        <v>1829</v>
      </c>
      <c r="B290" s="30" t="s">
        <v>302</v>
      </c>
      <c r="C290" s="107" t="s">
        <v>63</v>
      </c>
      <c r="D290" s="30" t="s">
        <v>271</v>
      </c>
      <c r="E290" s="46" t="s">
        <v>271</v>
      </c>
      <c r="F290" s="30" t="s">
        <v>271</v>
      </c>
      <c r="G290" s="30" t="s">
        <v>271</v>
      </c>
      <c r="H290" s="25"/>
      <c r="I290" s="25"/>
      <c r="J290" s="30" t="s">
        <v>778</v>
      </c>
      <c r="K290" s="30" t="s">
        <v>63</v>
      </c>
      <c r="L290" s="30" t="s">
        <v>1228</v>
      </c>
      <c r="M290" s="30" t="s">
        <v>271</v>
      </c>
      <c r="N290" s="30" t="s">
        <v>1053</v>
      </c>
      <c r="O290" s="30" t="s">
        <v>63</v>
      </c>
      <c r="P290" s="34"/>
      <c r="Q290" s="35" t="s">
        <v>63</v>
      </c>
      <c r="R290" s="43" t="s">
        <v>1483</v>
      </c>
      <c r="S290" s="30" t="s">
        <v>22</v>
      </c>
      <c r="T290" s="30" t="s">
        <v>12</v>
      </c>
      <c r="U290" s="25"/>
      <c r="V290" s="25"/>
      <c r="W290" s="25"/>
      <c r="X290" s="25"/>
      <c r="Y290" s="25"/>
      <c r="Z290" s="25"/>
      <c r="AA290" s="25"/>
      <c r="AB290" s="25"/>
      <c r="AC290" s="25"/>
      <c r="AD290" s="25"/>
      <c r="AE290" s="25"/>
      <c r="AF290" s="25"/>
      <c r="AG290" s="25"/>
      <c r="AH290" s="25"/>
    </row>
    <row r="291" spans="1:34" ht="13.2">
      <c r="A291" s="89">
        <v>1830</v>
      </c>
      <c r="B291" s="30" t="s">
        <v>735</v>
      </c>
      <c r="C291" s="107" t="s">
        <v>63</v>
      </c>
      <c r="D291" s="30" t="s">
        <v>271</v>
      </c>
      <c r="E291" s="46" t="s">
        <v>271</v>
      </c>
      <c r="F291" s="30" t="s">
        <v>271</v>
      </c>
      <c r="G291" s="30" t="s">
        <v>271</v>
      </c>
      <c r="H291" s="30" t="s">
        <v>1375</v>
      </c>
      <c r="I291" s="25"/>
      <c r="J291" s="30" t="s">
        <v>1223</v>
      </c>
      <c r="K291" s="30" t="s">
        <v>271</v>
      </c>
      <c r="L291" s="30" t="s">
        <v>344</v>
      </c>
      <c r="M291" s="30" t="s">
        <v>1225</v>
      </c>
      <c r="N291" s="25"/>
      <c r="O291" s="30"/>
      <c r="P291" s="34"/>
      <c r="Q291" s="35" t="s">
        <v>63</v>
      </c>
      <c r="R291" s="43" t="s">
        <v>1488</v>
      </c>
      <c r="S291" s="30" t="s">
        <v>22</v>
      </c>
      <c r="T291" s="30" t="s">
        <v>289</v>
      </c>
      <c r="U291" s="25"/>
      <c r="V291" s="25"/>
      <c r="W291" s="25"/>
      <c r="X291" s="25"/>
      <c r="Y291" s="25"/>
      <c r="Z291" s="25"/>
      <c r="AA291" s="25"/>
      <c r="AB291" s="25"/>
      <c r="AC291" s="25"/>
      <c r="AD291" s="25"/>
      <c r="AE291" s="25"/>
      <c r="AF291" s="25"/>
      <c r="AG291" s="25"/>
      <c r="AH291" s="25"/>
    </row>
    <row r="292" spans="1:34" ht="13.2">
      <c r="A292" s="89">
        <v>1831</v>
      </c>
      <c r="B292" s="30" t="s">
        <v>735</v>
      </c>
      <c r="C292" s="107" t="s">
        <v>271</v>
      </c>
      <c r="D292" s="30" t="s">
        <v>63</v>
      </c>
      <c r="E292" s="46" t="s">
        <v>271</v>
      </c>
      <c r="F292" s="30" t="s">
        <v>271</v>
      </c>
      <c r="G292" s="30" t="s">
        <v>271</v>
      </c>
      <c r="H292" s="30" t="s">
        <v>344</v>
      </c>
      <c r="I292" s="25"/>
      <c r="J292" s="30" t="s">
        <v>796</v>
      </c>
      <c r="K292" s="30" t="s">
        <v>271</v>
      </c>
      <c r="L292" s="30" t="s">
        <v>344</v>
      </c>
      <c r="M292" s="30" t="s">
        <v>1225</v>
      </c>
      <c r="N292" s="25"/>
      <c r="O292" s="30"/>
      <c r="P292" s="34"/>
      <c r="Q292" s="35" t="s">
        <v>63</v>
      </c>
      <c r="R292" s="43" t="s">
        <v>1495</v>
      </c>
      <c r="S292" s="30" t="s">
        <v>22</v>
      </c>
      <c r="T292" s="30" t="s">
        <v>289</v>
      </c>
      <c r="U292" s="25"/>
      <c r="V292" s="25"/>
      <c r="W292" s="25"/>
      <c r="X292" s="25"/>
      <c r="Y292" s="25"/>
      <c r="Z292" s="25"/>
      <c r="AA292" s="25"/>
      <c r="AB292" s="25"/>
      <c r="AC292" s="25"/>
      <c r="AD292" s="25"/>
      <c r="AE292" s="25"/>
      <c r="AF292" s="25"/>
      <c r="AG292" s="25"/>
      <c r="AH292" s="25"/>
    </row>
    <row r="293" spans="1:34" ht="13.2">
      <c r="A293" s="89">
        <v>1832</v>
      </c>
      <c r="B293" s="30" t="s">
        <v>568</v>
      </c>
      <c r="C293" s="107" t="s">
        <v>271</v>
      </c>
      <c r="D293" s="30" t="s">
        <v>63</v>
      </c>
      <c r="E293" s="46" t="s">
        <v>271</v>
      </c>
      <c r="F293" s="30" t="s">
        <v>271</v>
      </c>
      <c r="G293" s="30" t="s">
        <v>271</v>
      </c>
      <c r="H293" s="30" t="s">
        <v>344</v>
      </c>
      <c r="I293" s="25"/>
      <c r="J293" s="30" t="s">
        <v>272</v>
      </c>
      <c r="K293" s="30" t="s">
        <v>271</v>
      </c>
      <c r="L293" s="30" t="s">
        <v>344</v>
      </c>
      <c r="M293" s="30" t="s">
        <v>1225</v>
      </c>
      <c r="N293" s="25"/>
      <c r="O293" s="30"/>
      <c r="P293" s="34"/>
      <c r="Q293" s="35" t="s">
        <v>271</v>
      </c>
      <c r="R293" s="43" t="s">
        <v>848</v>
      </c>
      <c r="S293" s="30" t="s">
        <v>22</v>
      </c>
      <c r="T293" s="30" t="s">
        <v>289</v>
      </c>
      <c r="U293" s="25"/>
      <c r="V293" s="25"/>
      <c r="W293" s="25"/>
      <c r="X293" s="25"/>
      <c r="Y293" s="25"/>
      <c r="Z293" s="25"/>
      <c r="AA293" s="25"/>
      <c r="AB293" s="25"/>
      <c r="AC293" s="25"/>
      <c r="AD293" s="25"/>
      <c r="AE293" s="25"/>
      <c r="AF293" s="25"/>
      <c r="AG293" s="25"/>
      <c r="AH293" s="25"/>
    </row>
    <row r="294" spans="1:34" ht="13.2">
      <c r="A294" s="89">
        <v>1833</v>
      </c>
      <c r="B294" s="30" t="s">
        <v>768</v>
      </c>
      <c r="C294" s="107" t="s">
        <v>271</v>
      </c>
      <c r="D294" s="30" t="s">
        <v>63</v>
      </c>
      <c r="E294" s="46" t="s">
        <v>271</v>
      </c>
      <c r="F294" s="30" t="s">
        <v>271</v>
      </c>
      <c r="G294" s="30" t="s">
        <v>271</v>
      </c>
      <c r="H294" s="30" t="s">
        <v>344</v>
      </c>
      <c r="I294" s="30" t="s">
        <v>1375</v>
      </c>
      <c r="J294" s="30" t="s">
        <v>1223</v>
      </c>
      <c r="K294" s="30" t="s">
        <v>271</v>
      </c>
      <c r="L294" s="30" t="s">
        <v>344</v>
      </c>
      <c r="M294" s="30" t="s">
        <v>1225</v>
      </c>
      <c r="N294" s="25"/>
      <c r="O294" s="30"/>
      <c r="P294" s="34"/>
      <c r="Q294" s="35" t="s">
        <v>271</v>
      </c>
      <c r="R294" s="43" t="s">
        <v>972</v>
      </c>
      <c r="S294" s="30" t="s">
        <v>22</v>
      </c>
      <c r="T294" s="30" t="s">
        <v>289</v>
      </c>
      <c r="U294" s="25"/>
      <c r="V294" s="25"/>
      <c r="W294" s="25"/>
      <c r="X294" s="25"/>
      <c r="Y294" s="25"/>
      <c r="Z294" s="25"/>
      <c r="AA294" s="25"/>
      <c r="AB294" s="25"/>
      <c r="AC294" s="25"/>
      <c r="AD294" s="25"/>
      <c r="AE294" s="25"/>
      <c r="AF294" s="25"/>
      <c r="AG294" s="25"/>
      <c r="AH294" s="25"/>
    </row>
    <row r="295" spans="1:34" ht="13.2">
      <c r="A295" s="89">
        <v>1834</v>
      </c>
      <c r="B295" s="30" t="s">
        <v>789</v>
      </c>
      <c r="C295" s="107" t="s">
        <v>271</v>
      </c>
      <c r="D295" s="30" t="s">
        <v>63</v>
      </c>
      <c r="E295" s="46" t="s">
        <v>271</v>
      </c>
      <c r="F295" s="30" t="s">
        <v>271</v>
      </c>
      <c r="G295" s="30" t="s">
        <v>271</v>
      </c>
      <c r="H295" s="30" t="s">
        <v>344</v>
      </c>
      <c r="I295" s="25"/>
      <c r="J295" s="30" t="s">
        <v>272</v>
      </c>
      <c r="K295" s="30" t="s">
        <v>271</v>
      </c>
      <c r="L295" s="30" t="s">
        <v>344</v>
      </c>
      <c r="M295" s="30" t="s">
        <v>1225</v>
      </c>
      <c r="N295" s="25"/>
      <c r="O295" s="30"/>
      <c r="P295" s="34"/>
      <c r="Q295" s="35" t="s">
        <v>63</v>
      </c>
      <c r="R295" s="43" t="s">
        <v>846</v>
      </c>
      <c r="S295" s="30" t="s">
        <v>22</v>
      </c>
      <c r="T295" s="30" t="s">
        <v>289</v>
      </c>
      <c r="U295" s="25"/>
      <c r="V295" s="25"/>
      <c r="W295" s="25"/>
      <c r="X295" s="25"/>
      <c r="Y295" s="25"/>
      <c r="Z295" s="25"/>
      <c r="AA295" s="25"/>
      <c r="AB295" s="25"/>
      <c r="AC295" s="25"/>
      <c r="AD295" s="25"/>
      <c r="AE295" s="25"/>
      <c r="AF295" s="25"/>
      <c r="AG295" s="25"/>
      <c r="AH295" s="25"/>
    </row>
    <row r="296" spans="1:34" ht="13.2">
      <c r="A296" s="89">
        <v>1835</v>
      </c>
      <c r="B296" s="30" t="s">
        <v>589</v>
      </c>
      <c r="C296" s="107" t="s">
        <v>271</v>
      </c>
      <c r="D296" s="30" t="s">
        <v>63</v>
      </c>
      <c r="E296" s="46" t="s">
        <v>271</v>
      </c>
      <c r="F296" s="30" t="s">
        <v>271</v>
      </c>
      <c r="G296" s="30" t="s">
        <v>271</v>
      </c>
      <c r="H296" s="30" t="s">
        <v>344</v>
      </c>
      <c r="I296" s="25"/>
      <c r="J296" s="30" t="s">
        <v>796</v>
      </c>
      <c r="K296" s="30" t="s">
        <v>271</v>
      </c>
      <c r="L296" s="30" t="s">
        <v>344</v>
      </c>
      <c r="M296" s="30" t="s">
        <v>1225</v>
      </c>
      <c r="N296" s="25"/>
      <c r="O296" s="30"/>
      <c r="P296" s="34"/>
      <c r="Q296" s="35" t="s">
        <v>271</v>
      </c>
      <c r="R296" s="43" t="s">
        <v>1505</v>
      </c>
      <c r="S296" s="30" t="s">
        <v>22</v>
      </c>
      <c r="T296" s="30" t="s">
        <v>289</v>
      </c>
      <c r="U296" s="25"/>
      <c r="V296" s="25"/>
      <c r="W296" s="25"/>
      <c r="X296" s="25"/>
      <c r="Y296" s="25"/>
      <c r="Z296" s="25"/>
      <c r="AA296" s="25"/>
      <c r="AB296" s="25"/>
      <c r="AC296" s="25"/>
      <c r="AD296" s="25"/>
      <c r="AE296" s="25"/>
      <c r="AF296" s="25"/>
      <c r="AG296" s="25"/>
      <c r="AH296" s="25"/>
    </row>
    <row r="297" spans="1:34" ht="13.2">
      <c r="A297" s="89">
        <v>1836</v>
      </c>
      <c r="B297" s="30" t="s">
        <v>967</v>
      </c>
      <c r="C297" s="107" t="s">
        <v>271</v>
      </c>
      <c r="D297" s="30" t="s">
        <v>63</v>
      </c>
      <c r="E297" s="46" t="s">
        <v>271</v>
      </c>
      <c r="F297" s="30" t="s">
        <v>271</v>
      </c>
      <c r="G297" s="30" t="s">
        <v>271</v>
      </c>
      <c r="H297" s="30" t="s">
        <v>344</v>
      </c>
      <c r="I297" s="30" t="s">
        <v>1507</v>
      </c>
      <c r="J297" s="30" t="s">
        <v>1223</v>
      </c>
      <c r="K297" s="30" t="s">
        <v>271</v>
      </c>
      <c r="L297" s="30" t="s">
        <v>344</v>
      </c>
      <c r="M297" s="30" t="s">
        <v>1225</v>
      </c>
      <c r="N297" s="25"/>
      <c r="O297" s="30"/>
      <c r="P297" s="34"/>
      <c r="Q297" s="35" t="s">
        <v>63</v>
      </c>
      <c r="R297" s="43" t="s">
        <v>1250</v>
      </c>
      <c r="S297" s="30" t="s">
        <v>22</v>
      </c>
      <c r="T297" s="30" t="s">
        <v>289</v>
      </c>
      <c r="U297" s="25"/>
      <c r="V297" s="25"/>
      <c r="W297" s="25"/>
      <c r="X297" s="25"/>
      <c r="Y297" s="25"/>
      <c r="Z297" s="25"/>
      <c r="AA297" s="25"/>
      <c r="AB297" s="25"/>
      <c r="AC297" s="25"/>
      <c r="AD297" s="25"/>
      <c r="AE297" s="25"/>
      <c r="AF297" s="25"/>
      <c r="AG297" s="25"/>
      <c r="AH297" s="25"/>
    </row>
    <row r="298" spans="1:34" ht="13.2">
      <c r="A298" s="89">
        <v>1837</v>
      </c>
      <c r="B298" s="30" t="s">
        <v>501</v>
      </c>
      <c r="C298" s="107" t="s">
        <v>271</v>
      </c>
      <c r="D298" s="30" t="s">
        <v>63</v>
      </c>
      <c r="E298" s="46" t="s">
        <v>271</v>
      </c>
      <c r="F298" s="30" t="s">
        <v>271</v>
      </c>
      <c r="G298" s="30" t="s">
        <v>271</v>
      </c>
      <c r="H298" s="30" t="s">
        <v>344</v>
      </c>
      <c r="I298" s="25"/>
      <c r="J298" s="30" t="s">
        <v>796</v>
      </c>
      <c r="K298" s="30" t="s">
        <v>271</v>
      </c>
      <c r="L298" s="30" t="s">
        <v>344</v>
      </c>
      <c r="M298" s="30" t="s">
        <v>1225</v>
      </c>
      <c r="N298" s="25"/>
      <c r="O298" s="30"/>
      <c r="P298" s="34"/>
      <c r="Q298" s="35" t="s">
        <v>271</v>
      </c>
      <c r="R298" s="43" t="s">
        <v>1287</v>
      </c>
      <c r="S298" s="30" t="s">
        <v>22</v>
      </c>
      <c r="T298" s="30" t="s">
        <v>289</v>
      </c>
      <c r="U298" s="25"/>
      <c r="V298" s="25"/>
      <c r="W298" s="25"/>
      <c r="X298" s="25"/>
      <c r="Y298" s="25"/>
      <c r="Z298" s="25"/>
      <c r="AA298" s="25"/>
      <c r="AB298" s="25"/>
      <c r="AC298" s="25"/>
      <c r="AD298" s="25"/>
      <c r="AE298" s="25"/>
      <c r="AF298" s="25"/>
      <c r="AG298" s="25"/>
      <c r="AH298" s="25"/>
    </row>
    <row r="299" spans="1:34" ht="13.2">
      <c r="A299" s="89">
        <v>1838</v>
      </c>
      <c r="B299" s="30" t="s">
        <v>1516</v>
      </c>
      <c r="C299" s="107" t="s">
        <v>271</v>
      </c>
      <c r="D299" s="30" t="s">
        <v>63</v>
      </c>
      <c r="E299" s="46" t="s">
        <v>271</v>
      </c>
      <c r="F299" s="30" t="s">
        <v>271</v>
      </c>
      <c r="G299" s="30" t="s">
        <v>271</v>
      </c>
      <c r="H299" s="30" t="s">
        <v>344</v>
      </c>
      <c r="I299" s="25"/>
      <c r="J299" s="30" t="s">
        <v>796</v>
      </c>
      <c r="K299" s="30" t="s">
        <v>271</v>
      </c>
      <c r="L299" s="30" t="s">
        <v>344</v>
      </c>
      <c r="M299" s="30" t="s">
        <v>1225</v>
      </c>
      <c r="N299" s="25"/>
      <c r="O299" s="30"/>
      <c r="P299" s="34"/>
      <c r="Q299" s="35" t="s">
        <v>63</v>
      </c>
      <c r="R299" s="43" t="s">
        <v>1521</v>
      </c>
      <c r="S299" s="30" t="s">
        <v>22</v>
      </c>
      <c r="T299" s="30" t="s">
        <v>289</v>
      </c>
      <c r="U299" s="25"/>
      <c r="V299" s="25"/>
      <c r="W299" s="25"/>
      <c r="X299" s="25"/>
      <c r="Y299" s="25"/>
      <c r="Z299" s="25"/>
      <c r="AA299" s="25"/>
      <c r="AB299" s="25"/>
      <c r="AC299" s="25"/>
      <c r="AD299" s="25"/>
      <c r="AE299" s="25"/>
      <c r="AF299" s="25"/>
      <c r="AG299" s="25"/>
      <c r="AH299" s="25"/>
    </row>
    <row r="300" spans="1:34" ht="13.2">
      <c r="A300" s="89">
        <v>1839</v>
      </c>
      <c r="B300" s="30" t="s">
        <v>667</v>
      </c>
      <c r="C300" s="107" t="s">
        <v>63</v>
      </c>
      <c r="D300" s="30" t="s">
        <v>271</v>
      </c>
      <c r="E300" s="46" t="s">
        <v>271</v>
      </c>
      <c r="F300" s="30" t="s">
        <v>271</v>
      </c>
      <c r="G300" s="30" t="s">
        <v>271</v>
      </c>
      <c r="H300" s="25"/>
      <c r="I300" s="25"/>
      <c r="J300" s="30" t="s">
        <v>778</v>
      </c>
      <c r="K300" s="30" t="s">
        <v>271</v>
      </c>
      <c r="L300" s="30" t="s">
        <v>1236</v>
      </c>
      <c r="M300" s="30" t="s">
        <v>1225</v>
      </c>
      <c r="N300" s="25"/>
      <c r="O300" s="30"/>
      <c r="P300" s="34"/>
      <c r="Q300" s="35" t="s">
        <v>271</v>
      </c>
      <c r="R300" s="43" t="s">
        <v>815</v>
      </c>
      <c r="S300" s="30" t="s">
        <v>22</v>
      </c>
      <c r="T300" s="30" t="s">
        <v>289</v>
      </c>
      <c r="U300" s="25"/>
      <c r="V300" s="25"/>
      <c r="W300" s="25"/>
      <c r="X300" s="25"/>
      <c r="Y300" s="25"/>
      <c r="Z300" s="25"/>
      <c r="AA300" s="25"/>
      <c r="AB300" s="25"/>
      <c r="AC300" s="25"/>
      <c r="AD300" s="25"/>
      <c r="AE300" s="25"/>
      <c r="AF300" s="25"/>
      <c r="AG300" s="25"/>
      <c r="AH300" s="25"/>
    </row>
    <row r="301" spans="1:34" ht="13.2">
      <c r="A301" s="89">
        <v>1840</v>
      </c>
      <c r="B301" s="30" t="s">
        <v>302</v>
      </c>
      <c r="C301" s="107" t="s">
        <v>63</v>
      </c>
      <c r="D301" s="30" t="s">
        <v>271</v>
      </c>
      <c r="E301" s="46" t="s">
        <v>271</v>
      </c>
      <c r="F301" s="30" t="s">
        <v>271</v>
      </c>
      <c r="G301" s="30" t="s">
        <v>271</v>
      </c>
      <c r="H301" s="30"/>
      <c r="I301" s="25"/>
      <c r="J301" s="30" t="s">
        <v>277</v>
      </c>
      <c r="K301" s="30" t="s">
        <v>63</v>
      </c>
      <c r="L301" s="30" t="s">
        <v>1342</v>
      </c>
      <c r="M301" s="30" t="s">
        <v>63</v>
      </c>
      <c r="N301" s="25"/>
      <c r="O301" s="30"/>
      <c r="P301" s="34"/>
      <c r="Q301" s="35" t="s">
        <v>271</v>
      </c>
      <c r="R301" s="43" t="s">
        <v>815</v>
      </c>
      <c r="S301" s="30" t="s">
        <v>22</v>
      </c>
      <c r="T301" s="30" t="s">
        <v>12</v>
      </c>
      <c r="U301" s="25"/>
      <c r="V301" s="25"/>
      <c r="W301" s="25"/>
      <c r="X301" s="25"/>
      <c r="Y301" s="25"/>
      <c r="Z301" s="25"/>
      <c r="AA301" s="25"/>
      <c r="AB301" s="25"/>
      <c r="AC301" s="25"/>
      <c r="AD301" s="25"/>
      <c r="AE301" s="25"/>
      <c r="AF301" s="25"/>
      <c r="AG301" s="25"/>
      <c r="AH301" s="25"/>
    </row>
    <row r="302" spans="1:34" ht="13.2">
      <c r="A302" s="89">
        <v>1841</v>
      </c>
      <c r="B302" s="30" t="s">
        <v>1536</v>
      </c>
      <c r="C302" s="107" t="s">
        <v>63</v>
      </c>
      <c r="D302" s="30" t="s">
        <v>271</v>
      </c>
      <c r="E302" s="46" t="s">
        <v>271</v>
      </c>
      <c r="F302" s="30" t="s">
        <v>271</v>
      </c>
      <c r="G302" s="30" t="s">
        <v>271</v>
      </c>
      <c r="H302" s="25"/>
      <c r="I302" s="25"/>
      <c r="J302" s="30" t="s">
        <v>277</v>
      </c>
      <c r="K302" s="30" t="s">
        <v>271</v>
      </c>
      <c r="L302" s="30" t="s">
        <v>1236</v>
      </c>
      <c r="M302" s="30" t="s">
        <v>271</v>
      </c>
      <c r="N302" s="30" t="s">
        <v>1038</v>
      </c>
      <c r="O302" s="30" t="s">
        <v>774</v>
      </c>
      <c r="P302" s="34"/>
      <c r="Q302" s="35" t="s">
        <v>271</v>
      </c>
      <c r="R302" s="43" t="s">
        <v>848</v>
      </c>
      <c r="S302" s="30" t="s">
        <v>22</v>
      </c>
      <c r="T302" s="30" t="s">
        <v>289</v>
      </c>
      <c r="U302" s="25"/>
      <c r="V302" s="25"/>
      <c r="W302" s="25"/>
      <c r="X302" s="25"/>
      <c r="Y302" s="25"/>
      <c r="Z302" s="25"/>
      <c r="AA302" s="25"/>
      <c r="AB302" s="25"/>
      <c r="AC302" s="25"/>
      <c r="AD302" s="25"/>
      <c r="AE302" s="25"/>
      <c r="AF302" s="25"/>
      <c r="AG302" s="25"/>
      <c r="AH302" s="25"/>
    </row>
    <row r="303" spans="1:34" ht="13.2">
      <c r="A303" s="89">
        <v>1842</v>
      </c>
      <c r="B303" s="30" t="s">
        <v>568</v>
      </c>
      <c r="C303" s="107" t="s">
        <v>271</v>
      </c>
      <c r="D303" s="30" t="s">
        <v>63</v>
      </c>
      <c r="E303" s="46" t="s">
        <v>271</v>
      </c>
      <c r="F303" s="30" t="s">
        <v>271</v>
      </c>
      <c r="G303" s="30" t="s">
        <v>271</v>
      </c>
      <c r="H303" s="30" t="s">
        <v>344</v>
      </c>
      <c r="I303" s="25"/>
      <c r="J303" s="30" t="s">
        <v>796</v>
      </c>
      <c r="K303" s="30" t="s">
        <v>271</v>
      </c>
      <c r="L303" s="30" t="s">
        <v>344</v>
      </c>
      <c r="M303" s="30" t="s">
        <v>1225</v>
      </c>
      <c r="N303" s="25"/>
      <c r="O303" s="30"/>
      <c r="P303" s="34"/>
      <c r="Q303" s="35" t="s">
        <v>271</v>
      </c>
      <c r="R303" s="43" t="s">
        <v>1544</v>
      </c>
      <c r="S303" s="30" t="s">
        <v>22</v>
      </c>
      <c r="T303" s="30" t="s">
        <v>289</v>
      </c>
      <c r="U303" s="25"/>
      <c r="V303" s="25"/>
      <c r="W303" s="25"/>
      <c r="X303" s="25"/>
      <c r="Y303" s="25"/>
      <c r="Z303" s="25"/>
      <c r="AA303" s="25"/>
      <c r="AB303" s="25"/>
      <c r="AC303" s="25"/>
      <c r="AD303" s="25"/>
      <c r="AE303" s="25"/>
      <c r="AF303" s="25"/>
      <c r="AG303" s="25"/>
      <c r="AH303" s="25"/>
    </row>
    <row r="304" spans="1:34" ht="13.2">
      <c r="A304" s="89">
        <v>1843</v>
      </c>
      <c r="B304" s="30" t="s">
        <v>589</v>
      </c>
      <c r="C304" s="107" t="s">
        <v>271</v>
      </c>
      <c r="D304" s="30" t="s">
        <v>63</v>
      </c>
      <c r="E304" s="46" t="s">
        <v>271</v>
      </c>
      <c r="F304" s="30" t="s">
        <v>271</v>
      </c>
      <c r="G304" s="30" t="s">
        <v>271</v>
      </c>
      <c r="H304" s="30" t="s">
        <v>344</v>
      </c>
      <c r="I304" s="25"/>
      <c r="J304" s="30" t="s">
        <v>778</v>
      </c>
      <c r="K304" s="30" t="s">
        <v>271</v>
      </c>
      <c r="L304" s="30" t="s">
        <v>344</v>
      </c>
      <c r="M304" s="30" t="s">
        <v>1225</v>
      </c>
      <c r="N304" s="25"/>
      <c r="O304" s="30"/>
      <c r="P304" s="34"/>
      <c r="Q304" s="35" t="s">
        <v>63</v>
      </c>
      <c r="R304" s="43" t="s">
        <v>846</v>
      </c>
      <c r="S304" s="30" t="s">
        <v>22</v>
      </c>
      <c r="T304" s="30" t="s">
        <v>289</v>
      </c>
      <c r="U304" s="25"/>
      <c r="V304" s="25"/>
      <c r="W304" s="25"/>
      <c r="X304" s="25"/>
      <c r="Y304" s="25"/>
      <c r="Z304" s="25"/>
      <c r="AA304" s="25"/>
      <c r="AB304" s="25"/>
      <c r="AC304" s="25"/>
      <c r="AD304" s="25"/>
      <c r="AE304" s="25"/>
      <c r="AF304" s="25"/>
      <c r="AG304" s="25"/>
      <c r="AH304" s="25"/>
    </row>
    <row r="305" spans="1:34" ht="13.2">
      <c r="A305" s="89">
        <v>1844</v>
      </c>
      <c r="B305" s="30" t="s">
        <v>568</v>
      </c>
      <c r="C305" s="107" t="s">
        <v>271</v>
      </c>
      <c r="D305" s="30" t="s">
        <v>63</v>
      </c>
      <c r="E305" s="46" t="s">
        <v>271</v>
      </c>
      <c r="F305" s="30" t="s">
        <v>271</v>
      </c>
      <c r="G305" s="30" t="s">
        <v>271</v>
      </c>
      <c r="H305" s="30" t="s">
        <v>344</v>
      </c>
      <c r="I305" s="25"/>
      <c r="J305" s="30" t="s">
        <v>796</v>
      </c>
      <c r="K305" s="30" t="s">
        <v>271</v>
      </c>
      <c r="L305" s="30" t="s">
        <v>344</v>
      </c>
      <c r="M305" s="30" t="s">
        <v>1225</v>
      </c>
      <c r="N305" s="25"/>
      <c r="O305" s="30"/>
      <c r="P305" s="34"/>
      <c r="Q305" s="35" t="s">
        <v>63</v>
      </c>
      <c r="R305" s="43" t="s">
        <v>1422</v>
      </c>
      <c r="S305" s="30" t="s">
        <v>22</v>
      </c>
      <c r="T305" s="30" t="s">
        <v>289</v>
      </c>
      <c r="U305" s="25"/>
      <c r="V305" s="25"/>
      <c r="W305" s="25"/>
      <c r="X305" s="25"/>
      <c r="Y305" s="25"/>
      <c r="Z305" s="25"/>
      <c r="AA305" s="25"/>
      <c r="AB305" s="25"/>
      <c r="AC305" s="25"/>
      <c r="AD305" s="25"/>
      <c r="AE305" s="25"/>
      <c r="AF305" s="25"/>
      <c r="AG305" s="25"/>
      <c r="AH305" s="25"/>
    </row>
    <row r="306" spans="1:34" ht="13.2">
      <c r="A306" s="89">
        <v>1845</v>
      </c>
      <c r="B306" s="30" t="s">
        <v>723</v>
      </c>
      <c r="C306" s="107" t="s">
        <v>271</v>
      </c>
      <c r="D306" s="30" t="s">
        <v>63</v>
      </c>
      <c r="E306" s="46" t="s">
        <v>271</v>
      </c>
      <c r="F306" s="30" t="s">
        <v>271</v>
      </c>
      <c r="G306" s="30" t="s">
        <v>271</v>
      </c>
      <c r="H306" s="30" t="s">
        <v>344</v>
      </c>
      <c r="I306" s="25"/>
      <c r="J306" s="30" t="s">
        <v>796</v>
      </c>
      <c r="K306" s="30" t="s">
        <v>271</v>
      </c>
      <c r="L306" s="30" t="s">
        <v>344</v>
      </c>
      <c r="M306" s="30" t="s">
        <v>1225</v>
      </c>
      <c r="N306" s="25"/>
      <c r="O306" s="30"/>
      <c r="P306" s="34"/>
      <c r="Q306" s="35" t="s">
        <v>63</v>
      </c>
      <c r="R306" s="43" t="s">
        <v>1558</v>
      </c>
      <c r="S306" s="30" t="s">
        <v>22</v>
      </c>
      <c r="T306" s="30" t="s">
        <v>289</v>
      </c>
      <c r="U306" s="25"/>
      <c r="V306" s="25"/>
      <c r="W306" s="25"/>
      <c r="X306" s="25"/>
      <c r="Y306" s="25"/>
      <c r="Z306" s="25"/>
      <c r="AA306" s="25"/>
      <c r="AB306" s="25"/>
      <c r="AC306" s="25"/>
      <c r="AD306" s="25"/>
      <c r="AE306" s="25"/>
      <c r="AF306" s="25"/>
      <c r="AG306" s="25"/>
      <c r="AH306" s="25"/>
    </row>
    <row r="307" spans="1:34" ht="13.2">
      <c r="A307" s="89">
        <v>1846</v>
      </c>
      <c r="B307" s="30" t="s">
        <v>532</v>
      </c>
      <c r="C307" s="107" t="s">
        <v>271</v>
      </c>
      <c r="D307" s="30" t="s">
        <v>63</v>
      </c>
      <c r="E307" s="46" t="s">
        <v>271</v>
      </c>
      <c r="F307" s="30" t="s">
        <v>271</v>
      </c>
      <c r="G307" s="30" t="s">
        <v>271</v>
      </c>
      <c r="H307" s="30" t="s">
        <v>344</v>
      </c>
      <c r="I307" s="25"/>
      <c r="J307" s="30" t="s">
        <v>796</v>
      </c>
      <c r="K307" s="30" t="s">
        <v>271</v>
      </c>
      <c r="L307" s="30" t="s">
        <v>344</v>
      </c>
      <c r="M307" s="30" t="s">
        <v>1225</v>
      </c>
      <c r="N307" s="25"/>
      <c r="O307" s="30"/>
      <c r="P307" s="34"/>
      <c r="Q307" s="35" t="s">
        <v>271</v>
      </c>
      <c r="R307" s="43" t="s">
        <v>815</v>
      </c>
      <c r="S307" s="30" t="s">
        <v>22</v>
      </c>
      <c r="T307" s="30" t="s">
        <v>289</v>
      </c>
      <c r="U307" s="25"/>
      <c r="V307" s="25"/>
      <c r="W307" s="25"/>
      <c r="X307" s="25"/>
      <c r="Y307" s="25"/>
      <c r="Z307" s="25"/>
      <c r="AA307" s="25"/>
      <c r="AB307" s="25"/>
      <c r="AC307" s="25"/>
      <c r="AD307" s="25"/>
      <c r="AE307" s="25"/>
      <c r="AF307" s="25"/>
      <c r="AG307" s="25"/>
      <c r="AH307" s="25"/>
    </row>
    <row r="308" spans="1:34" ht="13.2">
      <c r="A308" s="89">
        <v>1847</v>
      </c>
      <c r="B308" s="30" t="s">
        <v>652</v>
      </c>
      <c r="C308" s="107" t="s">
        <v>271</v>
      </c>
      <c r="D308" s="30" t="s">
        <v>63</v>
      </c>
      <c r="E308" s="46" t="s">
        <v>271</v>
      </c>
      <c r="F308" s="30" t="s">
        <v>271</v>
      </c>
      <c r="G308" s="30" t="s">
        <v>271</v>
      </c>
      <c r="H308" s="30" t="s">
        <v>1375</v>
      </c>
      <c r="I308" s="25"/>
      <c r="J308" s="30" t="s">
        <v>1223</v>
      </c>
      <c r="K308" s="30" t="s">
        <v>271</v>
      </c>
      <c r="L308" s="30" t="s">
        <v>344</v>
      </c>
      <c r="M308" s="30" t="s">
        <v>1225</v>
      </c>
      <c r="N308" s="25"/>
      <c r="O308" s="30"/>
      <c r="P308" s="34"/>
      <c r="Q308" s="35" t="s">
        <v>479</v>
      </c>
      <c r="R308" s="43" t="s">
        <v>1315</v>
      </c>
      <c r="S308" s="30" t="s">
        <v>22</v>
      </c>
      <c r="T308" s="30" t="s">
        <v>289</v>
      </c>
      <c r="U308" s="25"/>
      <c r="V308" s="25"/>
      <c r="W308" s="25"/>
      <c r="X308" s="25"/>
      <c r="Y308" s="25"/>
      <c r="Z308" s="25"/>
      <c r="AA308" s="25"/>
      <c r="AB308" s="25"/>
      <c r="AC308" s="25"/>
      <c r="AD308" s="25"/>
      <c r="AE308" s="25"/>
      <c r="AF308" s="25"/>
      <c r="AG308" s="25"/>
      <c r="AH308" s="25"/>
    </row>
    <row r="309" spans="1:34" ht="13.2">
      <c r="A309" s="89">
        <v>1848</v>
      </c>
      <c r="B309" s="30" t="s">
        <v>711</v>
      </c>
      <c r="C309" s="107" t="s">
        <v>271</v>
      </c>
      <c r="D309" s="30" t="s">
        <v>63</v>
      </c>
      <c r="E309" s="46" t="s">
        <v>271</v>
      </c>
      <c r="F309" s="30" t="s">
        <v>271</v>
      </c>
      <c r="G309" s="30" t="s">
        <v>271</v>
      </c>
      <c r="H309" s="30" t="s">
        <v>344</v>
      </c>
      <c r="I309" s="25"/>
      <c r="J309" s="30" t="s">
        <v>272</v>
      </c>
      <c r="K309" s="30" t="s">
        <v>271</v>
      </c>
      <c r="L309" s="30" t="s">
        <v>344</v>
      </c>
      <c r="M309" s="30" t="s">
        <v>1225</v>
      </c>
      <c r="N309" s="25"/>
      <c r="O309" s="30"/>
      <c r="P309" s="34"/>
      <c r="Q309" s="35" t="s">
        <v>479</v>
      </c>
      <c r="R309" s="43" t="s">
        <v>848</v>
      </c>
      <c r="S309" s="30" t="s">
        <v>22</v>
      </c>
      <c r="T309" s="30" t="s">
        <v>289</v>
      </c>
      <c r="U309" s="25"/>
      <c r="V309" s="25"/>
      <c r="W309" s="25"/>
      <c r="X309" s="25"/>
      <c r="Y309" s="25"/>
      <c r="Z309" s="25"/>
      <c r="AA309" s="25"/>
      <c r="AB309" s="25"/>
      <c r="AC309" s="25"/>
      <c r="AD309" s="25"/>
      <c r="AE309" s="25"/>
      <c r="AF309" s="25"/>
      <c r="AG309" s="25"/>
      <c r="AH309" s="25"/>
    </row>
    <row r="310" spans="1:34" ht="13.2">
      <c r="A310" s="89">
        <v>1849</v>
      </c>
      <c r="B310" s="30" t="s">
        <v>735</v>
      </c>
      <c r="C310" s="107" t="s">
        <v>271</v>
      </c>
      <c r="D310" s="30" t="s">
        <v>63</v>
      </c>
      <c r="E310" s="46" t="s">
        <v>271</v>
      </c>
      <c r="F310" s="30" t="s">
        <v>271</v>
      </c>
      <c r="G310" s="30" t="s">
        <v>271</v>
      </c>
      <c r="H310" s="30" t="s">
        <v>344</v>
      </c>
      <c r="I310" s="25"/>
      <c r="J310" s="30" t="s">
        <v>796</v>
      </c>
      <c r="K310" s="30" t="s">
        <v>271</v>
      </c>
      <c r="L310" s="30" t="s">
        <v>344</v>
      </c>
      <c r="M310" s="30" t="s">
        <v>1225</v>
      </c>
      <c r="N310" s="25"/>
      <c r="O310" s="30"/>
      <c r="P310" s="34"/>
      <c r="Q310" s="35" t="s">
        <v>63</v>
      </c>
      <c r="R310" s="43" t="s">
        <v>1570</v>
      </c>
      <c r="S310" s="30" t="s">
        <v>22</v>
      </c>
      <c r="T310" s="30" t="s">
        <v>289</v>
      </c>
      <c r="U310" s="25"/>
      <c r="V310" s="25"/>
      <c r="W310" s="25"/>
      <c r="X310" s="25"/>
      <c r="Y310" s="25"/>
      <c r="Z310" s="25"/>
      <c r="AA310" s="25"/>
      <c r="AB310" s="25"/>
      <c r="AC310" s="25"/>
      <c r="AD310" s="25"/>
      <c r="AE310" s="25"/>
      <c r="AF310" s="25"/>
      <c r="AG310" s="25"/>
      <c r="AH310" s="25"/>
    </row>
    <row r="311" spans="1:34" ht="13.2">
      <c r="A311" s="89">
        <v>1850</v>
      </c>
      <c r="B311" s="30" t="s">
        <v>1571</v>
      </c>
      <c r="C311" s="107" t="s">
        <v>271</v>
      </c>
      <c r="D311" s="30" t="s">
        <v>63</v>
      </c>
      <c r="E311" s="46" t="s">
        <v>271</v>
      </c>
      <c r="F311" s="30" t="s">
        <v>271</v>
      </c>
      <c r="G311" s="30" t="s">
        <v>271</v>
      </c>
      <c r="H311" s="30" t="s">
        <v>344</v>
      </c>
      <c r="I311" s="25"/>
      <c r="J311" s="30" t="s">
        <v>796</v>
      </c>
      <c r="K311" s="30" t="s">
        <v>271</v>
      </c>
      <c r="L311" s="30" t="s">
        <v>344</v>
      </c>
      <c r="M311" s="30" t="s">
        <v>1225</v>
      </c>
      <c r="N311" s="25"/>
      <c r="O311" s="30"/>
      <c r="P311" s="34"/>
      <c r="Q311" s="35" t="s">
        <v>271</v>
      </c>
      <c r="R311" s="43" t="s">
        <v>1315</v>
      </c>
      <c r="S311" s="30" t="s">
        <v>22</v>
      </c>
      <c r="T311" s="30" t="s">
        <v>289</v>
      </c>
      <c r="U311" s="25"/>
      <c r="V311" s="25"/>
      <c r="W311" s="25"/>
      <c r="X311" s="25"/>
      <c r="Y311" s="25"/>
      <c r="Z311" s="25"/>
      <c r="AA311" s="25"/>
      <c r="AB311" s="25"/>
      <c r="AC311" s="25"/>
      <c r="AD311" s="25"/>
      <c r="AE311" s="25"/>
      <c r="AF311" s="25"/>
      <c r="AG311" s="25"/>
      <c r="AH311" s="25"/>
    </row>
    <row r="312" spans="1:34" ht="13.2">
      <c r="A312" s="89">
        <v>1851</v>
      </c>
      <c r="B312" s="30" t="s">
        <v>675</v>
      </c>
      <c r="C312" s="107" t="s">
        <v>271</v>
      </c>
      <c r="D312" s="30" t="s">
        <v>63</v>
      </c>
      <c r="E312" s="46" t="s">
        <v>271</v>
      </c>
      <c r="F312" s="30" t="s">
        <v>271</v>
      </c>
      <c r="G312" s="30" t="s">
        <v>271</v>
      </c>
      <c r="H312" s="30" t="s">
        <v>344</v>
      </c>
      <c r="I312" s="25"/>
      <c r="J312" s="30" t="s">
        <v>796</v>
      </c>
      <c r="K312" s="30" t="s">
        <v>271</v>
      </c>
      <c r="L312" s="30" t="s">
        <v>344</v>
      </c>
      <c r="M312" s="30" t="s">
        <v>1225</v>
      </c>
      <c r="N312" s="25"/>
      <c r="O312" s="30"/>
      <c r="P312" s="34"/>
      <c r="Q312" s="35" t="s">
        <v>63</v>
      </c>
      <c r="R312" s="43" t="s">
        <v>1577</v>
      </c>
      <c r="S312" s="30" t="s">
        <v>22</v>
      </c>
      <c r="T312" s="30" t="s">
        <v>289</v>
      </c>
      <c r="U312" s="25"/>
      <c r="V312" s="25"/>
      <c r="W312" s="25"/>
      <c r="X312" s="25"/>
      <c r="Y312" s="25"/>
      <c r="Z312" s="25"/>
      <c r="AA312" s="25"/>
      <c r="AB312" s="25"/>
      <c r="AC312" s="25"/>
      <c r="AD312" s="25"/>
      <c r="AE312" s="25"/>
      <c r="AF312" s="25"/>
      <c r="AG312" s="25"/>
      <c r="AH312" s="25"/>
    </row>
    <row r="313" spans="1:34" ht="13.2">
      <c r="A313" s="89">
        <v>1852</v>
      </c>
      <c r="B313" s="30" t="s">
        <v>1579</v>
      </c>
      <c r="C313" s="107" t="s">
        <v>271</v>
      </c>
      <c r="D313" s="30" t="s">
        <v>63</v>
      </c>
      <c r="E313" s="46" t="s">
        <v>271</v>
      </c>
      <c r="F313" s="30" t="s">
        <v>271</v>
      </c>
      <c r="G313" s="30" t="s">
        <v>271</v>
      </c>
      <c r="H313" s="30" t="s">
        <v>344</v>
      </c>
      <c r="I313" s="25"/>
      <c r="J313" s="30" t="s">
        <v>796</v>
      </c>
      <c r="K313" s="30" t="s">
        <v>271</v>
      </c>
      <c r="L313" s="30" t="s">
        <v>344</v>
      </c>
      <c r="M313" s="30" t="s">
        <v>1225</v>
      </c>
      <c r="N313" s="25"/>
      <c r="O313" s="30"/>
      <c r="P313" s="34"/>
      <c r="Q313" s="35" t="s">
        <v>63</v>
      </c>
      <c r="R313" s="43" t="s">
        <v>846</v>
      </c>
      <c r="S313" s="30" t="s">
        <v>22</v>
      </c>
      <c r="T313" s="30" t="s">
        <v>289</v>
      </c>
      <c r="U313" s="25"/>
      <c r="V313" s="25"/>
      <c r="W313" s="25"/>
      <c r="X313" s="25"/>
      <c r="Y313" s="25"/>
      <c r="Z313" s="25"/>
      <c r="AA313" s="25"/>
      <c r="AB313" s="25"/>
      <c r="AC313" s="25"/>
      <c r="AD313" s="25"/>
      <c r="AE313" s="25"/>
      <c r="AF313" s="25"/>
      <c r="AG313" s="25"/>
      <c r="AH313" s="25"/>
    </row>
    <row r="314" spans="1:34" ht="13.2">
      <c r="A314" s="89">
        <v>1853</v>
      </c>
      <c r="B314" s="30" t="s">
        <v>270</v>
      </c>
      <c r="C314" s="107" t="s">
        <v>271</v>
      </c>
      <c r="D314" s="30" t="s">
        <v>63</v>
      </c>
      <c r="E314" s="46" t="s">
        <v>271</v>
      </c>
      <c r="F314" s="30" t="s">
        <v>271</v>
      </c>
      <c r="G314" s="30" t="s">
        <v>271</v>
      </c>
      <c r="H314" s="30" t="s">
        <v>344</v>
      </c>
      <c r="I314" s="25"/>
      <c r="J314" s="30" t="s">
        <v>272</v>
      </c>
      <c r="K314" s="30" t="s">
        <v>271</v>
      </c>
      <c r="L314" s="30" t="s">
        <v>344</v>
      </c>
      <c r="M314" s="30" t="s">
        <v>1225</v>
      </c>
      <c r="N314" s="25"/>
      <c r="O314" s="30"/>
      <c r="P314" s="34"/>
      <c r="Q314" s="35" t="s">
        <v>271</v>
      </c>
      <c r="R314" s="43" t="s">
        <v>1315</v>
      </c>
      <c r="S314" s="30" t="s">
        <v>22</v>
      </c>
      <c r="T314" s="30" t="s">
        <v>289</v>
      </c>
      <c r="U314" s="25"/>
      <c r="V314" s="25"/>
      <c r="W314" s="25"/>
      <c r="X314" s="25"/>
      <c r="Y314" s="25"/>
      <c r="Z314" s="25"/>
      <c r="AA314" s="25"/>
      <c r="AB314" s="25"/>
      <c r="AC314" s="25"/>
      <c r="AD314" s="25"/>
      <c r="AE314" s="25"/>
      <c r="AF314" s="25"/>
      <c r="AG314" s="25"/>
      <c r="AH314" s="25"/>
    </row>
    <row r="315" spans="1:34" ht="13.2">
      <c r="A315" s="89">
        <v>1854</v>
      </c>
      <c r="B315" s="30" t="s">
        <v>576</v>
      </c>
      <c r="C315" s="107" t="s">
        <v>271</v>
      </c>
      <c r="D315" s="30" t="s">
        <v>63</v>
      </c>
      <c r="E315" s="46" t="s">
        <v>271</v>
      </c>
      <c r="F315" s="30" t="s">
        <v>271</v>
      </c>
      <c r="G315" s="30" t="s">
        <v>271</v>
      </c>
      <c r="H315" s="30" t="s">
        <v>344</v>
      </c>
      <c r="I315" s="25"/>
      <c r="J315" s="30" t="s">
        <v>277</v>
      </c>
      <c r="K315" s="30" t="s">
        <v>271</v>
      </c>
      <c r="L315" s="30" t="s">
        <v>344</v>
      </c>
      <c r="M315" s="30" t="s">
        <v>1225</v>
      </c>
      <c r="N315" s="25"/>
      <c r="O315" s="30"/>
      <c r="P315" s="34"/>
      <c r="Q315" s="35" t="s">
        <v>63</v>
      </c>
      <c r="R315" s="43" t="s">
        <v>1586</v>
      </c>
      <c r="S315" s="30" t="s">
        <v>22</v>
      </c>
      <c r="T315" s="30" t="s">
        <v>289</v>
      </c>
      <c r="U315" s="25"/>
      <c r="V315" s="25"/>
      <c r="W315" s="25"/>
      <c r="X315" s="25"/>
      <c r="Y315" s="25"/>
      <c r="Z315" s="25"/>
      <c r="AA315" s="25"/>
      <c r="AB315" s="25"/>
      <c r="AC315" s="25"/>
      <c r="AD315" s="25"/>
      <c r="AE315" s="25"/>
      <c r="AF315" s="25"/>
      <c r="AG315" s="25"/>
      <c r="AH315" s="25"/>
    </row>
    <row r="316" spans="1:34" ht="13.2">
      <c r="A316" s="89">
        <v>1855</v>
      </c>
      <c r="B316" s="30" t="s">
        <v>1587</v>
      </c>
      <c r="C316" s="107" t="s">
        <v>271</v>
      </c>
      <c r="D316" s="30" t="s">
        <v>63</v>
      </c>
      <c r="E316" s="46" t="s">
        <v>271</v>
      </c>
      <c r="F316" s="30" t="s">
        <v>271</v>
      </c>
      <c r="G316" s="30" t="s">
        <v>271</v>
      </c>
      <c r="H316" s="30" t="s">
        <v>344</v>
      </c>
      <c r="I316" s="25"/>
      <c r="J316" s="30" t="s">
        <v>796</v>
      </c>
      <c r="K316" s="30" t="s">
        <v>271</v>
      </c>
      <c r="L316" s="30" t="s">
        <v>344</v>
      </c>
      <c r="M316" s="30" t="s">
        <v>1225</v>
      </c>
      <c r="N316" s="25"/>
      <c r="O316" s="30"/>
      <c r="P316" s="34"/>
      <c r="Q316" s="35" t="s">
        <v>271</v>
      </c>
      <c r="R316" s="43" t="s">
        <v>815</v>
      </c>
      <c r="S316" s="30" t="s">
        <v>22</v>
      </c>
      <c r="T316" s="30" t="s">
        <v>289</v>
      </c>
      <c r="U316" s="25"/>
      <c r="V316" s="25"/>
      <c r="W316" s="25"/>
      <c r="X316" s="25"/>
      <c r="Y316" s="25"/>
      <c r="Z316" s="25"/>
      <c r="AA316" s="25"/>
      <c r="AB316" s="25"/>
      <c r="AC316" s="25"/>
      <c r="AD316" s="25"/>
      <c r="AE316" s="25"/>
      <c r="AF316" s="25"/>
      <c r="AG316" s="25"/>
      <c r="AH316" s="25"/>
    </row>
    <row r="317" spans="1:34" ht="13.2">
      <c r="A317" s="89">
        <v>1856</v>
      </c>
      <c r="B317" s="30" t="s">
        <v>675</v>
      </c>
      <c r="C317" s="107" t="s">
        <v>271</v>
      </c>
      <c r="D317" s="30" t="s">
        <v>63</v>
      </c>
      <c r="E317" s="46" t="s">
        <v>271</v>
      </c>
      <c r="F317" s="30" t="s">
        <v>271</v>
      </c>
      <c r="G317" s="30" t="s">
        <v>271</v>
      </c>
      <c r="H317" s="30" t="s">
        <v>344</v>
      </c>
      <c r="I317" s="25"/>
      <c r="J317" s="30" t="s">
        <v>796</v>
      </c>
      <c r="K317" s="30" t="s">
        <v>271</v>
      </c>
      <c r="L317" s="30" t="s">
        <v>344</v>
      </c>
      <c r="M317" s="30" t="s">
        <v>1225</v>
      </c>
      <c r="N317" s="25"/>
      <c r="O317" s="30"/>
      <c r="P317" s="34"/>
      <c r="Q317" s="35" t="s">
        <v>271</v>
      </c>
      <c r="R317" s="43" t="s">
        <v>1442</v>
      </c>
      <c r="S317" s="30" t="s">
        <v>22</v>
      </c>
      <c r="T317" s="30" t="s">
        <v>289</v>
      </c>
      <c r="U317" s="25"/>
      <c r="V317" s="25"/>
      <c r="W317" s="25"/>
      <c r="X317" s="25"/>
      <c r="Y317" s="25"/>
      <c r="Z317" s="25"/>
      <c r="AA317" s="25"/>
      <c r="AB317" s="25"/>
      <c r="AC317" s="25"/>
      <c r="AD317" s="25"/>
      <c r="AE317" s="25"/>
      <c r="AF317" s="25"/>
      <c r="AG317" s="25"/>
      <c r="AH317" s="25"/>
    </row>
    <row r="318" spans="1:34" ht="13.2">
      <c r="A318" s="89">
        <v>1857</v>
      </c>
      <c r="B318" s="30" t="s">
        <v>532</v>
      </c>
      <c r="C318" s="107" t="s">
        <v>271</v>
      </c>
      <c r="D318" s="30" t="s">
        <v>63</v>
      </c>
      <c r="E318" s="46" t="s">
        <v>271</v>
      </c>
      <c r="F318" s="30" t="s">
        <v>271</v>
      </c>
      <c r="G318" s="30" t="s">
        <v>271</v>
      </c>
      <c r="H318" s="30" t="s">
        <v>344</v>
      </c>
      <c r="I318" s="25"/>
      <c r="J318" s="30" t="s">
        <v>778</v>
      </c>
      <c r="K318" s="30" t="s">
        <v>271</v>
      </c>
      <c r="L318" s="30" t="s">
        <v>344</v>
      </c>
      <c r="M318" s="30" t="s">
        <v>1225</v>
      </c>
      <c r="N318" s="25"/>
      <c r="O318" s="30"/>
      <c r="P318" s="34"/>
      <c r="Q318" s="35" t="s">
        <v>271</v>
      </c>
      <c r="R318" s="43" t="s">
        <v>848</v>
      </c>
      <c r="S318" s="30" t="s">
        <v>22</v>
      </c>
      <c r="T318" s="30" t="s">
        <v>289</v>
      </c>
      <c r="U318" s="25"/>
      <c r="V318" s="25"/>
      <c r="W318" s="25"/>
      <c r="X318" s="25"/>
      <c r="Y318" s="25"/>
      <c r="Z318" s="25"/>
      <c r="AA318" s="25"/>
      <c r="AB318" s="25"/>
      <c r="AC318" s="25"/>
      <c r="AD318" s="25"/>
      <c r="AE318" s="25"/>
      <c r="AF318" s="25"/>
      <c r="AG318" s="25"/>
      <c r="AH318" s="25"/>
    </row>
    <row r="319" spans="1:34" ht="13.2">
      <c r="A319" s="89">
        <v>1858</v>
      </c>
      <c r="B319" s="30" t="s">
        <v>789</v>
      </c>
      <c r="C319" s="107" t="s">
        <v>271</v>
      </c>
      <c r="D319" s="30" t="s">
        <v>63</v>
      </c>
      <c r="E319" s="46" t="s">
        <v>271</v>
      </c>
      <c r="F319" s="30" t="s">
        <v>271</v>
      </c>
      <c r="G319" s="30" t="s">
        <v>271</v>
      </c>
      <c r="H319" s="30" t="s">
        <v>344</v>
      </c>
      <c r="I319" s="25"/>
      <c r="J319" s="30" t="s">
        <v>796</v>
      </c>
      <c r="K319" s="30" t="s">
        <v>271</v>
      </c>
      <c r="L319" s="30" t="s">
        <v>344</v>
      </c>
      <c r="M319" s="30" t="s">
        <v>1225</v>
      </c>
      <c r="N319" s="25"/>
      <c r="O319" s="30"/>
      <c r="P319" s="34"/>
      <c r="Q319" s="35" t="s">
        <v>271</v>
      </c>
      <c r="R319" s="43" t="s">
        <v>972</v>
      </c>
      <c r="S319" s="30" t="s">
        <v>22</v>
      </c>
      <c r="T319" s="30" t="s">
        <v>289</v>
      </c>
      <c r="U319" s="25"/>
      <c r="V319" s="25"/>
      <c r="W319" s="25"/>
      <c r="X319" s="25"/>
      <c r="Y319" s="25"/>
      <c r="Z319" s="25"/>
      <c r="AA319" s="25"/>
      <c r="AB319" s="25"/>
      <c r="AC319" s="25"/>
      <c r="AD319" s="25"/>
      <c r="AE319" s="25"/>
      <c r="AF319" s="25"/>
      <c r="AG319" s="25"/>
      <c r="AH319" s="25"/>
    </row>
    <row r="320" spans="1:34" ht="13.2">
      <c r="A320" s="89">
        <v>1859</v>
      </c>
      <c r="B320" s="30" t="s">
        <v>675</v>
      </c>
      <c r="C320" s="107" t="s">
        <v>271</v>
      </c>
      <c r="D320" s="30" t="s">
        <v>63</v>
      </c>
      <c r="E320" s="46" t="s">
        <v>271</v>
      </c>
      <c r="F320" s="30" t="s">
        <v>271</v>
      </c>
      <c r="G320" s="30" t="s">
        <v>271</v>
      </c>
      <c r="H320" s="30" t="s">
        <v>344</v>
      </c>
      <c r="I320" s="25"/>
      <c r="J320" s="30" t="s">
        <v>796</v>
      </c>
      <c r="K320" s="30" t="s">
        <v>271</v>
      </c>
      <c r="L320" s="30" t="s">
        <v>344</v>
      </c>
      <c r="M320" s="30" t="s">
        <v>1225</v>
      </c>
      <c r="N320" s="25"/>
      <c r="O320" s="30"/>
      <c r="P320" s="34"/>
      <c r="Q320" s="35" t="s">
        <v>63</v>
      </c>
      <c r="R320" s="43" t="s">
        <v>1597</v>
      </c>
      <c r="S320" s="30" t="s">
        <v>22</v>
      </c>
      <c r="T320" s="30" t="s">
        <v>289</v>
      </c>
      <c r="U320" s="25"/>
      <c r="V320" s="25"/>
      <c r="W320" s="25"/>
      <c r="X320" s="25"/>
      <c r="Y320" s="25"/>
      <c r="Z320" s="25"/>
      <c r="AA320" s="25"/>
      <c r="AB320" s="25"/>
      <c r="AC320" s="25"/>
      <c r="AD320" s="25"/>
      <c r="AE320" s="25"/>
      <c r="AF320" s="25"/>
      <c r="AG320" s="25"/>
      <c r="AH320" s="25"/>
    </row>
    <row r="321" spans="1:34" ht="13.2">
      <c r="A321" s="89">
        <v>1860</v>
      </c>
      <c r="B321" s="30" t="s">
        <v>675</v>
      </c>
      <c r="C321" s="107" t="s">
        <v>271</v>
      </c>
      <c r="D321" s="30" t="s">
        <v>63</v>
      </c>
      <c r="E321" s="46" t="s">
        <v>271</v>
      </c>
      <c r="F321" s="30" t="s">
        <v>271</v>
      </c>
      <c r="G321" s="30" t="s">
        <v>271</v>
      </c>
      <c r="H321" s="30" t="s">
        <v>344</v>
      </c>
      <c r="I321" s="25"/>
      <c r="J321" s="30" t="s">
        <v>796</v>
      </c>
      <c r="K321" s="30" t="s">
        <v>271</v>
      </c>
      <c r="L321" s="30" t="s">
        <v>344</v>
      </c>
      <c r="M321" s="30" t="s">
        <v>1225</v>
      </c>
      <c r="N321" s="25"/>
      <c r="O321" s="30"/>
      <c r="P321" s="34"/>
      <c r="Q321" s="35" t="s">
        <v>63</v>
      </c>
      <c r="R321" s="43" t="s">
        <v>1599</v>
      </c>
      <c r="S321" s="30" t="s">
        <v>22</v>
      </c>
      <c r="T321" s="30" t="s">
        <v>289</v>
      </c>
      <c r="U321" s="25"/>
      <c r="V321" s="25"/>
      <c r="W321" s="25"/>
      <c r="X321" s="25"/>
      <c r="Y321" s="25"/>
      <c r="Z321" s="25"/>
      <c r="AA321" s="25"/>
      <c r="AB321" s="25"/>
      <c r="AC321" s="25"/>
      <c r="AD321" s="25"/>
      <c r="AE321" s="25"/>
      <c r="AF321" s="25"/>
      <c r="AG321" s="25"/>
      <c r="AH321" s="25"/>
    </row>
    <row r="322" spans="1:34" ht="13.2">
      <c r="A322" s="89">
        <v>1861</v>
      </c>
      <c r="B322" s="30" t="s">
        <v>855</v>
      </c>
      <c r="C322" s="107" t="s">
        <v>271</v>
      </c>
      <c r="D322" s="30" t="s">
        <v>63</v>
      </c>
      <c r="E322" s="46" t="s">
        <v>271</v>
      </c>
      <c r="F322" s="30" t="s">
        <v>271</v>
      </c>
      <c r="G322" s="30" t="s">
        <v>271</v>
      </c>
      <c r="H322" s="30" t="s">
        <v>344</v>
      </c>
      <c r="I322" s="25"/>
      <c r="J322" s="30" t="s">
        <v>778</v>
      </c>
      <c r="K322" s="30" t="s">
        <v>271</v>
      </c>
      <c r="L322" s="30" t="s">
        <v>344</v>
      </c>
      <c r="M322" s="30" t="s">
        <v>1225</v>
      </c>
      <c r="N322" s="25"/>
      <c r="O322" s="30"/>
      <c r="P322" s="34"/>
      <c r="Q322" s="35" t="s">
        <v>271</v>
      </c>
      <c r="R322" s="43" t="s">
        <v>972</v>
      </c>
      <c r="S322" s="30" t="s">
        <v>22</v>
      </c>
      <c r="T322" s="30" t="s">
        <v>289</v>
      </c>
      <c r="U322" s="25"/>
      <c r="V322" s="25"/>
      <c r="W322" s="25"/>
      <c r="X322" s="25"/>
      <c r="Y322" s="25"/>
      <c r="Z322" s="25"/>
      <c r="AA322" s="25"/>
      <c r="AB322" s="25"/>
      <c r="AC322" s="25"/>
      <c r="AD322" s="25"/>
      <c r="AE322" s="25"/>
      <c r="AF322" s="25"/>
      <c r="AG322" s="25"/>
      <c r="AH322" s="25"/>
    </row>
    <row r="323" spans="1:34" ht="13.2">
      <c r="A323" s="89">
        <v>1862</v>
      </c>
      <c r="B323" s="30" t="s">
        <v>763</v>
      </c>
      <c r="C323" s="107" t="s">
        <v>271</v>
      </c>
      <c r="D323" s="30" t="s">
        <v>63</v>
      </c>
      <c r="E323" s="46" t="s">
        <v>271</v>
      </c>
      <c r="F323" s="30" t="s">
        <v>271</v>
      </c>
      <c r="G323" s="30" t="s">
        <v>271</v>
      </c>
      <c r="H323" s="30" t="s">
        <v>344</v>
      </c>
      <c r="I323" s="25"/>
      <c r="J323" s="30" t="s">
        <v>796</v>
      </c>
      <c r="K323" s="30" t="s">
        <v>271</v>
      </c>
      <c r="L323" s="30" t="s">
        <v>344</v>
      </c>
      <c r="M323" s="30" t="s">
        <v>1225</v>
      </c>
      <c r="N323" s="25"/>
      <c r="O323" s="30"/>
      <c r="P323" s="34"/>
      <c r="Q323" s="35" t="s">
        <v>271</v>
      </c>
      <c r="R323" s="43" t="s">
        <v>923</v>
      </c>
      <c r="S323" s="30" t="s">
        <v>22</v>
      </c>
      <c r="T323" s="30" t="s">
        <v>289</v>
      </c>
      <c r="U323" s="25"/>
      <c r="V323" s="25"/>
      <c r="W323" s="25"/>
      <c r="X323" s="25"/>
      <c r="Y323" s="25"/>
      <c r="Z323" s="25"/>
      <c r="AA323" s="25"/>
      <c r="AB323" s="25"/>
      <c r="AC323" s="25"/>
      <c r="AD323" s="25"/>
      <c r="AE323" s="25"/>
      <c r="AF323" s="25"/>
      <c r="AG323" s="25"/>
      <c r="AH323" s="25"/>
    </row>
    <row r="324" spans="1:34" ht="13.2">
      <c r="A324" s="89">
        <v>1863</v>
      </c>
      <c r="B324" s="30" t="s">
        <v>768</v>
      </c>
      <c r="C324" s="107" t="s">
        <v>63</v>
      </c>
      <c r="D324" s="30" t="s">
        <v>271</v>
      </c>
      <c r="E324" s="46" t="s">
        <v>271</v>
      </c>
      <c r="F324" s="30" t="s">
        <v>271</v>
      </c>
      <c r="G324" s="30" t="s">
        <v>271</v>
      </c>
      <c r="H324" s="25"/>
      <c r="I324" s="25"/>
      <c r="J324" s="30" t="s">
        <v>796</v>
      </c>
      <c r="K324" s="30" t="s">
        <v>306</v>
      </c>
      <c r="L324" s="30" t="s">
        <v>1381</v>
      </c>
      <c r="M324" s="30" t="s">
        <v>63</v>
      </c>
      <c r="N324" s="30" t="s">
        <v>914</v>
      </c>
      <c r="O324" s="30"/>
      <c r="P324" s="34"/>
      <c r="Q324" s="35" t="s">
        <v>63</v>
      </c>
      <c r="R324" s="43" t="s">
        <v>1605</v>
      </c>
      <c r="S324" s="30" t="s">
        <v>22</v>
      </c>
      <c r="T324" s="30" t="s">
        <v>1220</v>
      </c>
      <c r="U324" s="25"/>
      <c r="V324" s="25"/>
      <c r="W324" s="25"/>
      <c r="X324" s="25"/>
      <c r="Y324" s="25"/>
      <c r="Z324" s="25"/>
      <c r="AA324" s="25"/>
      <c r="AB324" s="25"/>
      <c r="AC324" s="25"/>
      <c r="AD324" s="25"/>
      <c r="AE324" s="25"/>
      <c r="AF324" s="25"/>
      <c r="AG324" s="25"/>
      <c r="AH324" s="25"/>
    </row>
    <row r="325" spans="1:34" ht="13.2">
      <c r="A325" s="89">
        <v>1864</v>
      </c>
      <c r="B325" s="30" t="s">
        <v>675</v>
      </c>
      <c r="C325" s="107" t="s">
        <v>271</v>
      </c>
      <c r="D325" s="30" t="s">
        <v>63</v>
      </c>
      <c r="E325" s="46" t="s">
        <v>271</v>
      </c>
      <c r="F325" s="30" t="s">
        <v>271</v>
      </c>
      <c r="G325" s="30" t="s">
        <v>271</v>
      </c>
      <c r="H325" s="30" t="s">
        <v>344</v>
      </c>
      <c r="I325" s="25"/>
      <c r="J325" s="30" t="s">
        <v>272</v>
      </c>
      <c r="K325" s="30" t="s">
        <v>271</v>
      </c>
      <c r="L325" s="30" t="s">
        <v>344</v>
      </c>
      <c r="M325" s="30" t="s">
        <v>1225</v>
      </c>
      <c r="N325" s="25"/>
      <c r="O325" s="30"/>
      <c r="P325" s="34"/>
      <c r="Q325" s="35" t="s">
        <v>271</v>
      </c>
      <c r="R325" s="43" t="s">
        <v>848</v>
      </c>
      <c r="S325" s="30" t="s">
        <v>22</v>
      </c>
      <c r="T325" s="30" t="s">
        <v>289</v>
      </c>
      <c r="U325" s="25"/>
      <c r="V325" s="25"/>
      <c r="W325" s="25"/>
      <c r="X325" s="25"/>
      <c r="Y325" s="25"/>
      <c r="Z325" s="25"/>
      <c r="AA325" s="25"/>
      <c r="AB325" s="25"/>
      <c r="AC325" s="25"/>
      <c r="AD325" s="25"/>
      <c r="AE325" s="25"/>
      <c r="AF325" s="25"/>
      <c r="AG325" s="25"/>
      <c r="AH325" s="25"/>
    </row>
    <row r="326" spans="1:34" ht="13.2">
      <c r="A326" s="89">
        <v>1865</v>
      </c>
      <c r="B326" s="30" t="s">
        <v>675</v>
      </c>
      <c r="C326" s="107" t="s">
        <v>271</v>
      </c>
      <c r="D326" s="30" t="s">
        <v>63</v>
      </c>
      <c r="E326" s="46" t="s">
        <v>271</v>
      </c>
      <c r="F326" s="30" t="s">
        <v>271</v>
      </c>
      <c r="G326" s="30" t="s">
        <v>271</v>
      </c>
      <c r="H326" s="30" t="s">
        <v>344</v>
      </c>
      <c r="I326" s="25"/>
      <c r="J326" s="30" t="s">
        <v>796</v>
      </c>
      <c r="K326" s="30" t="s">
        <v>271</v>
      </c>
      <c r="L326" s="30" t="s">
        <v>344</v>
      </c>
      <c r="M326" s="30" t="s">
        <v>1225</v>
      </c>
      <c r="N326" s="25"/>
      <c r="O326" s="30"/>
      <c r="P326" s="34"/>
      <c r="Q326" s="35" t="s">
        <v>63</v>
      </c>
      <c r="R326" s="43" t="s">
        <v>846</v>
      </c>
      <c r="S326" s="30" t="s">
        <v>22</v>
      </c>
      <c r="T326" s="30" t="s">
        <v>289</v>
      </c>
      <c r="U326" s="25"/>
      <c r="V326" s="25"/>
      <c r="W326" s="25"/>
      <c r="X326" s="25"/>
      <c r="Y326" s="25"/>
      <c r="Z326" s="25"/>
      <c r="AA326" s="25"/>
      <c r="AB326" s="25"/>
      <c r="AC326" s="25"/>
      <c r="AD326" s="25"/>
      <c r="AE326" s="25"/>
      <c r="AF326" s="25"/>
      <c r="AG326" s="25"/>
      <c r="AH326" s="25"/>
    </row>
    <row r="327" spans="1:34" ht="13.2">
      <c r="A327" s="89">
        <v>1866</v>
      </c>
      <c r="B327" s="30" t="s">
        <v>400</v>
      </c>
      <c r="C327" s="107" t="s">
        <v>271</v>
      </c>
      <c r="D327" s="30" t="s">
        <v>63</v>
      </c>
      <c r="E327" s="46" t="s">
        <v>271</v>
      </c>
      <c r="F327" s="30" t="s">
        <v>271</v>
      </c>
      <c r="G327" s="30" t="s">
        <v>271</v>
      </c>
      <c r="H327" s="30" t="s">
        <v>344</v>
      </c>
      <c r="I327" s="25"/>
      <c r="J327" s="30" t="s">
        <v>796</v>
      </c>
      <c r="K327" s="30" t="s">
        <v>271</v>
      </c>
      <c r="L327" s="30" t="s">
        <v>344</v>
      </c>
      <c r="M327" s="30" t="s">
        <v>1225</v>
      </c>
      <c r="N327" s="25"/>
      <c r="O327" s="30"/>
      <c r="P327" s="34"/>
      <c r="Q327" s="35" t="s">
        <v>63</v>
      </c>
      <c r="R327" s="43" t="s">
        <v>1616</v>
      </c>
      <c r="S327" s="30" t="s">
        <v>22</v>
      </c>
      <c r="T327" s="30" t="s">
        <v>289</v>
      </c>
      <c r="U327" s="25"/>
      <c r="V327" s="25"/>
      <c r="W327" s="25"/>
      <c r="X327" s="25"/>
      <c r="Y327" s="25"/>
      <c r="Z327" s="25"/>
      <c r="AA327" s="25"/>
      <c r="AB327" s="25"/>
      <c r="AC327" s="25"/>
      <c r="AD327" s="25"/>
      <c r="AE327" s="25"/>
      <c r="AF327" s="25"/>
      <c r="AG327" s="25"/>
      <c r="AH327" s="25"/>
    </row>
    <row r="328" spans="1:34" ht="13.2">
      <c r="A328" s="89">
        <v>1867</v>
      </c>
      <c r="B328" s="30" t="s">
        <v>302</v>
      </c>
      <c r="C328" s="107" t="s">
        <v>63</v>
      </c>
      <c r="D328" s="30" t="s">
        <v>271</v>
      </c>
      <c r="E328" s="46" t="s">
        <v>271</v>
      </c>
      <c r="F328" s="30" t="s">
        <v>271</v>
      </c>
      <c r="G328" s="30" t="s">
        <v>271</v>
      </c>
      <c r="H328" s="25"/>
      <c r="I328" s="25"/>
      <c r="J328" s="30" t="s">
        <v>272</v>
      </c>
      <c r="K328" s="30" t="s">
        <v>271</v>
      </c>
      <c r="L328" s="30" t="s">
        <v>779</v>
      </c>
      <c r="M328" s="30" t="s">
        <v>271</v>
      </c>
      <c r="N328" s="30" t="s">
        <v>1092</v>
      </c>
      <c r="O328" s="30" t="s">
        <v>63</v>
      </c>
      <c r="P328" s="34"/>
      <c r="Q328" s="35" t="s">
        <v>63</v>
      </c>
      <c r="R328" s="43" t="s">
        <v>1618</v>
      </c>
      <c r="S328" s="30" t="s">
        <v>22</v>
      </c>
      <c r="T328" s="30" t="s">
        <v>289</v>
      </c>
      <c r="U328" s="25"/>
      <c r="V328" s="25"/>
      <c r="W328" s="25"/>
      <c r="X328" s="25"/>
      <c r="Y328" s="25"/>
      <c r="Z328" s="25"/>
      <c r="AA328" s="25"/>
      <c r="AB328" s="25"/>
      <c r="AC328" s="25"/>
      <c r="AD328" s="25"/>
      <c r="AE328" s="25"/>
      <c r="AF328" s="25"/>
      <c r="AG328" s="25"/>
      <c r="AH328" s="25"/>
    </row>
    <row r="329" spans="1:34" ht="13.2">
      <c r="A329" s="93">
        <v>1868</v>
      </c>
      <c r="B329" s="30"/>
      <c r="C329" s="107"/>
      <c r="D329" s="30"/>
      <c r="E329" s="46"/>
      <c r="F329" s="30"/>
      <c r="G329" s="30"/>
      <c r="H329" s="30"/>
      <c r="I329" s="25"/>
      <c r="J329" s="30"/>
      <c r="K329" s="30"/>
      <c r="L329" s="30"/>
      <c r="M329" s="30"/>
      <c r="N329" s="25"/>
      <c r="O329" s="30"/>
      <c r="P329" s="34"/>
      <c r="Q329" s="35"/>
      <c r="R329" s="43"/>
      <c r="S329" s="30"/>
      <c r="T329" s="30"/>
      <c r="U329" s="25"/>
      <c r="V329" s="25"/>
      <c r="W329" s="25"/>
      <c r="X329" s="25"/>
      <c r="Y329" s="25"/>
      <c r="Z329" s="25"/>
      <c r="AA329" s="25"/>
      <c r="AB329" s="25"/>
      <c r="AC329" s="25"/>
      <c r="AD329" s="25"/>
      <c r="AE329" s="25"/>
      <c r="AF329" s="25"/>
      <c r="AG329" s="25"/>
      <c r="AH329" s="25"/>
    </row>
    <row r="330" spans="1:34" ht="13.2">
      <c r="A330" s="89">
        <v>1869</v>
      </c>
      <c r="B330" s="30" t="s">
        <v>1619</v>
      </c>
      <c r="C330" s="107" t="s">
        <v>271</v>
      </c>
      <c r="D330" s="30" t="s">
        <v>63</v>
      </c>
      <c r="E330" s="46" t="s">
        <v>271</v>
      </c>
      <c r="F330" s="30" t="s">
        <v>271</v>
      </c>
      <c r="G330" s="30" t="s">
        <v>271</v>
      </c>
      <c r="H330" s="30" t="s">
        <v>344</v>
      </c>
      <c r="I330" s="25"/>
      <c r="J330" s="30" t="s">
        <v>796</v>
      </c>
      <c r="K330" s="30" t="s">
        <v>271</v>
      </c>
      <c r="L330" s="30" t="s">
        <v>344</v>
      </c>
      <c r="M330" s="30" t="s">
        <v>1225</v>
      </c>
      <c r="N330" s="25"/>
      <c r="O330" s="30"/>
      <c r="P330" s="34"/>
      <c r="Q330" s="35" t="s">
        <v>271</v>
      </c>
      <c r="R330" s="43" t="s">
        <v>1620</v>
      </c>
      <c r="S330" s="30" t="s">
        <v>22</v>
      </c>
      <c r="T330" s="30" t="s">
        <v>289</v>
      </c>
      <c r="U330" s="25"/>
      <c r="V330" s="25"/>
      <c r="W330" s="25"/>
      <c r="X330" s="25"/>
      <c r="Y330" s="25"/>
      <c r="Z330" s="25"/>
      <c r="AA330" s="25"/>
      <c r="AB330" s="25"/>
      <c r="AC330" s="25"/>
      <c r="AD330" s="25"/>
      <c r="AE330" s="25"/>
      <c r="AF330" s="25"/>
      <c r="AG330" s="25"/>
      <c r="AH330" s="25"/>
    </row>
    <row r="331" spans="1:34" ht="13.2">
      <c r="A331" s="89">
        <v>1870</v>
      </c>
      <c r="B331" s="30" t="s">
        <v>675</v>
      </c>
      <c r="C331" s="107" t="s">
        <v>271</v>
      </c>
      <c r="D331" s="30" t="s">
        <v>63</v>
      </c>
      <c r="E331" s="46" t="s">
        <v>271</v>
      </c>
      <c r="F331" s="30" t="s">
        <v>271</v>
      </c>
      <c r="G331" s="30" t="s">
        <v>271</v>
      </c>
      <c r="H331" s="30" t="s">
        <v>344</v>
      </c>
      <c r="I331" s="25"/>
      <c r="J331" s="30" t="s">
        <v>272</v>
      </c>
      <c r="K331" s="30" t="s">
        <v>271</v>
      </c>
      <c r="L331" s="30" t="s">
        <v>344</v>
      </c>
      <c r="M331" s="30" t="s">
        <v>1225</v>
      </c>
      <c r="N331" s="25"/>
      <c r="O331" s="30"/>
      <c r="P331" s="34"/>
      <c r="Q331" s="35" t="s">
        <v>271</v>
      </c>
      <c r="R331" s="43" t="s">
        <v>1622</v>
      </c>
      <c r="S331" s="30" t="s">
        <v>22</v>
      </c>
      <c r="T331" s="30" t="s">
        <v>289</v>
      </c>
      <c r="U331" s="25"/>
      <c r="V331" s="25"/>
      <c r="W331" s="25"/>
      <c r="X331" s="25"/>
      <c r="Y331" s="25"/>
      <c r="Z331" s="25"/>
      <c r="AA331" s="25"/>
      <c r="AB331" s="25"/>
      <c r="AC331" s="25"/>
      <c r="AD331" s="25"/>
      <c r="AE331" s="25"/>
      <c r="AF331" s="25"/>
      <c r="AG331" s="25"/>
      <c r="AH331" s="25"/>
    </row>
    <row r="332" spans="1:34" ht="13.2">
      <c r="A332" s="89">
        <v>1871</v>
      </c>
      <c r="B332" s="30" t="s">
        <v>622</v>
      </c>
      <c r="C332" s="107" t="s">
        <v>271</v>
      </c>
      <c r="D332" s="30" t="s">
        <v>63</v>
      </c>
      <c r="E332" s="46" t="s">
        <v>271</v>
      </c>
      <c r="F332" s="30" t="s">
        <v>271</v>
      </c>
      <c r="G332" s="30" t="s">
        <v>271</v>
      </c>
      <c r="H332" s="30" t="s">
        <v>1003</v>
      </c>
      <c r="I332" s="25"/>
      <c r="J332" s="30" t="s">
        <v>796</v>
      </c>
      <c r="K332" s="30" t="s">
        <v>271</v>
      </c>
      <c r="L332" s="30" t="s">
        <v>344</v>
      </c>
      <c r="M332" s="30" t="s">
        <v>1225</v>
      </c>
      <c r="N332" s="25"/>
      <c r="O332" s="30"/>
      <c r="P332" s="34"/>
      <c r="Q332" s="35" t="s">
        <v>271</v>
      </c>
      <c r="R332" s="43" t="s">
        <v>1623</v>
      </c>
      <c r="S332" s="30" t="s">
        <v>22</v>
      </c>
      <c r="T332" s="30" t="s">
        <v>289</v>
      </c>
      <c r="U332" s="25"/>
      <c r="V332" s="25"/>
      <c r="W332" s="25"/>
      <c r="X332" s="25"/>
      <c r="Y332" s="25"/>
      <c r="Z332" s="25"/>
      <c r="AA332" s="25"/>
      <c r="AB332" s="25"/>
      <c r="AC332" s="25"/>
      <c r="AD332" s="25"/>
      <c r="AE332" s="25"/>
      <c r="AF332" s="25"/>
      <c r="AG332" s="25"/>
      <c r="AH332" s="25"/>
    </row>
    <row r="333" spans="1:34" ht="13.2">
      <c r="A333" s="89">
        <v>1872</v>
      </c>
      <c r="B333" s="30" t="s">
        <v>532</v>
      </c>
      <c r="C333" s="107" t="s">
        <v>271</v>
      </c>
      <c r="D333" s="30" t="s">
        <v>63</v>
      </c>
      <c r="E333" s="46" t="s">
        <v>271</v>
      </c>
      <c r="F333" s="30" t="s">
        <v>271</v>
      </c>
      <c r="G333" s="30" t="s">
        <v>271</v>
      </c>
      <c r="H333" s="30" t="s">
        <v>344</v>
      </c>
      <c r="I333" s="25"/>
      <c r="J333" s="30" t="s">
        <v>796</v>
      </c>
      <c r="K333" s="30" t="s">
        <v>271</v>
      </c>
      <c r="L333" s="30" t="s">
        <v>344</v>
      </c>
      <c r="M333" s="30" t="s">
        <v>1225</v>
      </c>
      <c r="N333" s="25"/>
      <c r="O333" s="30"/>
      <c r="P333" s="34"/>
      <c r="Q333" s="35" t="s">
        <v>271</v>
      </c>
      <c r="R333" s="43" t="s">
        <v>1422</v>
      </c>
      <c r="S333" s="30" t="s">
        <v>22</v>
      </c>
      <c r="T333" s="30" t="s">
        <v>289</v>
      </c>
      <c r="U333" s="25"/>
      <c r="V333" s="25"/>
      <c r="W333" s="25"/>
      <c r="X333" s="25"/>
      <c r="Y333" s="25"/>
      <c r="Z333" s="25"/>
      <c r="AA333" s="25"/>
      <c r="AB333" s="25"/>
      <c r="AC333" s="25"/>
      <c r="AD333" s="25"/>
      <c r="AE333" s="25"/>
      <c r="AF333" s="25"/>
      <c r="AG333" s="25"/>
      <c r="AH333" s="25"/>
    </row>
    <row r="334" spans="1:34" ht="13.2">
      <c r="A334" s="89">
        <v>1873</v>
      </c>
      <c r="B334" s="30" t="s">
        <v>711</v>
      </c>
      <c r="C334" s="107" t="s">
        <v>271</v>
      </c>
      <c r="D334" s="30" t="s">
        <v>63</v>
      </c>
      <c r="E334" s="46" t="s">
        <v>271</v>
      </c>
      <c r="F334" s="30" t="s">
        <v>271</v>
      </c>
      <c r="G334" s="30" t="s">
        <v>271</v>
      </c>
      <c r="H334" s="30" t="s">
        <v>1003</v>
      </c>
      <c r="I334" s="25"/>
      <c r="J334" s="30" t="s">
        <v>796</v>
      </c>
      <c r="K334" s="30" t="s">
        <v>271</v>
      </c>
      <c r="L334" s="30" t="s">
        <v>344</v>
      </c>
      <c r="M334" s="30" t="s">
        <v>1225</v>
      </c>
      <c r="N334" s="25"/>
      <c r="O334" s="30"/>
      <c r="P334" s="34"/>
      <c r="Q334" s="35" t="s">
        <v>271</v>
      </c>
      <c r="R334" s="43" t="s">
        <v>1422</v>
      </c>
      <c r="S334" s="30" t="s">
        <v>22</v>
      </c>
      <c r="T334" s="30" t="s">
        <v>289</v>
      </c>
      <c r="U334" s="25"/>
      <c r="V334" s="25"/>
      <c r="W334" s="25"/>
      <c r="X334" s="25"/>
      <c r="Y334" s="25"/>
      <c r="Z334" s="25"/>
      <c r="AA334" s="25"/>
      <c r="AB334" s="25"/>
      <c r="AC334" s="25"/>
      <c r="AD334" s="25"/>
      <c r="AE334" s="25"/>
      <c r="AF334" s="25"/>
      <c r="AG334" s="25"/>
      <c r="AH334" s="25"/>
    </row>
    <row r="335" spans="1:34" ht="13.2">
      <c r="A335" s="89">
        <v>1874</v>
      </c>
      <c r="B335" s="30" t="s">
        <v>570</v>
      </c>
      <c r="C335" s="107" t="s">
        <v>271</v>
      </c>
      <c r="D335" s="30" t="s">
        <v>63</v>
      </c>
      <c r="E335" s="46" t="s">
        <v>271</v>
      </c>
      <c r="F335" s="30" t="s">
        <v>271</v>
      </c>
      <c r="G335" s="30" t="s">
        <v>271</v>
      </c>
      <c r="H335" s="30" t="s">
        <v>1003</v>
      </c>
      <c r="I335" s="25"/>
      <c r="J335" s="30" t="s">
        <v>272</v>
      </c>
      <c r="K335" s="30" t="s">
        <v>271</v>
      </c>
      <c r="L335" s="30" t="s">
        <v>344</v>
      </c>
      <c r="M335" s="30" t="s">
        <v>1225</v>
      </c>
      <c r="N335" s="25"/>
      <c r="O335" s="30"/>
      <c r="P335" s="34"/>
      <c r="Q335" s="35" t="s">
        <v>63</v>
      </c>
      <c r="R335" s="43" t="s">
        <v>1631</v>
      </c>
      <c r="S335" s="30" t="s">
        <v>22</v>
      </c>
      <c r="T335" s="30" t="s">
        <v>289</v>
      </c>
      <c r="U335" s="25"/>
      <c r="V335" s="25"/>
      <c r="W335" s="25"/>
      <c r="X335" s="25"/>
      <c r="Y335" s="25"/>
      <c r="Z335" s="25"/>
      <c r="AA335" s="25"/>
      <c r="AB335" s="25"/>
      <c r="AC335" s="25"/>
      <c r="AD335" s="25"/>
      <c r="AE335" s="25"/>
      <c r="AF335" s="25"/>
      <c r="AG335" s="25"/>
      <c r="AH335" s="25"/>
    </row>
    <row r="336" spans="1:34" ht="13.2">
      <c r="A336" s="89">
        <v>1875</v>
      </c>
      <c r="B336" s="30" t="s">
        <v>1536</v>
      </c>
      <c r="C336" s="107" t="s">
        <v>271</v>
      </c>
      <c r="D336" s="30" t="s">
        <v>63</v>
      </c>
      <c r="E336" s="46" t="s">
        <v>271</v>
      </c>
      <c r="F336" s="30" t="s">
        <v>271</v>
      </c>
      <c r="G336" s="30" t="s">
        <v>271</v>
      </c>
      <c r="H336" s="30" t="s">
        <v>1003</v>
      </c>
      <c r="I336" s="25"/>
      <c r="J336" s="30" t="s">
        <v>778</v>
      </c>
      <c r="K336" s="30" t="s">
        <v>271</v>
      </c>
      <c r="L336" s="30" t="s">
        <v>344</v>
      </c>
      <c r="M336" s="30" t="s">
        <v>1225</v>
      </c>
      <c r="N336" s="25"/>
      <c r="O336" s="30"/>
      <c r="P336" s="34"/>
      <c r="Q336" s="35" t="s">
        <v>271</v>
      </c>
      <c r="R336" s="43" t="s">
        <v>848</v>
      </c>
      <c r="S336" s="30" t="s">
        <v>22</v>
      </c>
      <c r="T336" s="30" t="s">
        <v>289</v>
      </c>
      <c r="U336" s="25"/>
      <c r="V336" s="25"/>
      <c r="W336" s="25"/>
      <c r="X336" s="25"/>
      <c r="Y336" s="25"/>
      <c r="Z336" s="25"/>
      <c r="AA336" s="25"/>
      <c r="AB336" s="25"/>
      <c r="AC336" s="25"/>
      <c r="AD336" s="25"/>
      <c r="AE336" s="25"/>
      <c r="AF336" s="25"/>
      <c r="AG336" s="25"/>
      <c r="AH336" s="25"/>
    </row>
    <row r="337" spans="1:34" ht="13.2">
      <c r="A337" s="89">
        <v>1876</v>
      </c>
      <c r="B337" s="30" t="s">
        <v>448</v>
      </c>
      <c r="C337" s="107" t="s">
        <v>271</v>
      </c>
      <c r="D337" s="30" t="s">
        <v>63</v>
      </c>
      <c r="E337" s="46" t="s">
        <v>271</v>
      </c>
      <c r="F337" s="30" t="s">
        <v>271</v>
      </c>
      <c r="G337" s="30" t="s">
        <v>271</v>
      </c>
      <c r="H337" s="30" t="s">
        <v>1003</v>
      </c>
      <c r="I337" s="25"/>
      <c r="J337" s="30" t="s">
        <v>778</v>
      </c>
      <c r="K337" s="30" t="s">
        <v>271</v>
      </c>
      <c r="L337" s="30" t="s">
        <v>344</v>
      </c>
      <c r="M337" s="30" t="s">
        <v>1225</v>
      </c>
      <c r="N337" s="25"/>
      <c r="O337" s="30"/>
      <c r="P337" s="34"/>
      <c r="Q337" s="35" t="s">
        <v>63</v>
      </c>
      <c r="R337" s="43" t="s">
        <v>1636</v>
      </c>
      <c r="S337" s="30" t="s">
        <v>22</v>
      </c>
      <c r="T337" s="30" t="s">
        <v>289</v>
      </c>
      <c r="U337" s="25"/>
      <c r="V337" s="25"/>
      <c r="W337" s="25"/>
      <c r="X337" s="25"/>
      <c r="Y337" s="25"/>
      <c r="Z337" s="25"/>
      <c r="AA337" s="25"/>
      <c r="AB337" s="25"/>
      <c r="AC337" s="25"/>
      <c r="AD337" s="25"/>
      <c r="AE337" s="25"/>
      <c r="AF337" s="25"/>
      <c r="AG337" s="25"/>
      <c r="AH337" s="25"/>
    </row>
    <row r="338" spans="1:34" ht="13.2">
      <c r="A338" s="89">
        <v>1877</v>
      </c>
      <c r="B338" s="30" t="s">
        <v>570</v>
      </c>
      <c r="C338" s="107" t="s">
        <v>271</v>
      </c>
      <c r="D338" s="30" t="s">
        <v>63</v>
      </c>
      <c r="E338" s="46" t="s">
        <v>271</v>
      </c>
      <c r="F338" s="30" t="s">
        <v>271</v>
      </c>
      <c r="G338" s="30" t="s">
        <v>271</v>
      </c>
      <c r="H338" s="30" t="s">
        <v>1003</v>
      </c>
      <c r="I338" s="25"/>
      <c r="J338" s="30" t="s">
        <v>796</v>
      </c>
      <c r="K338" s="30" t="s">
        <v>271</v>
      </c>
      <c r="L338" s="30" t="s">
        <v>344</v>
      </c>
      <c r="M338" s="30" t="s">
        <v>1225</v>
      </c>
      <c r="N338" s="25"/>
      <c r="O338" s="30"/>
      <c r="P338" s="34"/>
      <c r="Q338" s="35" t="s">
        <v>63</v>
      </c>
      <c r="R338" s="43" t="s">
        <v>1422</v>
      </c>
      <c r="S338" s="30" t="s">
        <v>22</v>
      </c>
      <c r="T338" s="30" t="s">
        <v>289</v>
      </c>
      <c r="U338" s="25"/>
      <c r="V338" s="25"/>
      <c r="W338" s="25"/>
      <c r="X338" s="25"/>
      <c r="Y338" s="25"/>
      <c r="Z338" s="25"/>
      <c r="AA338" s="25"/>
      <c r="AB338" s="25"/>
      <c r="AC338" s="25"/>
      <c r="AD338" s="25"/>
      <c r="AE338" s="25"/>
      <c r="AF338" s="25"/>
      <c r="AG338" s="25"/>
      <c r="AH338" s="25"/>
    </row>
    <row r="339" spans="1:34" ht="13.2">
      <c r="A339" s="89">
        <v>1878</v>
      </c>
      <c r="B339" s="30" t="s">
        <v>979</v>
      </c>
      <c r="C339" s="107" t="s">
        <v>271</v>
      </c>
      <c r="D339" s="30" t="s">
        <v>63</v>
      </c>
      <c r="E339" s="46" t="s">
        <v>271</v>
      </c>
      <c r="F339" s="30" t="s">
        <v>271</v>
      </c>
      <c r="G339" s="30" t="s">
        <v>271</v>
      </c>
      <c r="H339" s="30" t="s">
        <v>1003</v>
      </c>
      <c r="I339" s="25"/>
      <c r="J339" s="30" t="s">
        <v>796</v>
      </c>
      <c r="K339" s="30" t="s">
        <v>271</v>
      </c>
      <c r="L339" s="30" t="s">
        <v>344</v>
      </c>
      <c r="M339" s="30" t="s">
        <v>1225</v>
      </c>
      <c r="N339" s="25"/>
      <c r="O339" s="30"/>
      <c r="P339" s="34"/>
      <c r="Q339" s="35" t="s">
        <v>63</v>
      </c>
      <c r="R339" s="43" t="s">
        <v>1640</v>
      </c>
      <c r="S339" s="30" t="s">
        <v>22</v>
      </c>
      <c r="T339" s="30" t="s">
        <v>289</v>
      </c>
      <c r="U339" s="25"/>
      <c r="V339" s="25"/>
      <c r="W339" s="25"/>
      <c r="X339" s="25"/>
      <c r="Y339" s="25"/>
      <c r="Z339" s="25"/>
      <c r="AA339" s="25"/>
      <c r="AB339" s="25"/>
      <c r="AC339" s="25"/>
      <c r="AD339" s="25"/>
      <c r="AE339" s="25"/>
      <c r="AF339" s="25"/>
      <c r="AG339" s="25"/>
      <c r="AH339" s="25"/>
    </row>
    <row r="340" spans="1:34" ht="13.2">
      <c r="A340" s="89">
        <v>1879</v>
      </c>
      <c r="B340" s="30" t="s">
        <v>675</v>
      </c>
      <c r="C340" s="107" t="s">
        <v>271</v>
      </c>
      <c r="D340" s="30" t="s">
        <v>63</v>
      </c>
      <c r="E340" s="46" t="s">
        <v>271</v>
      </c>
      <c r="F340" s="30" t="s">
        <v>271</v>
      </c>
      <c r="G340" s="30" t="s">
        <v>271</v>
      </c>
      <c r="H340" s="30" t="s">
        <v>1003</v>
      </c>
      <c r="I340" s="25"/>
      <c r="J340" s="30" t="s">
        <v>796</v>
      </c>
      <c r="K340" s="30" t="s">
        <v>271</v>
      </c>
      <c r="L340" s="30" t="s">
        <v>344</v>
      </c>
      <c r="M340" s="30" t="s">
        <v>1225</v>
      </c>
      <c r="N340" s="25"/>
      <c r="O340" s="30"/>
      <c r="P340" s="34"/>
      <c r="Q340" s="35" t="s">
        <v>271</v>
      </c>
      <c r="R340" s="43" t="s">
        <v>1642</v>
      </c>
      <c r="S340" s="30" t="s">
        <v>22</v>
      </c>
      <c r="T340" s="30" t="s">
        <v>289</v>
      </c>
      <c r="U340" s="25"/>
      <c r="V340" s="25"/>
      <c r="W340" s="25"/>
      <c r="X340" s="25"/>
      <c r="Y340" s="25"/>
      <c r="Z340" s="25"/>
      <c r="AA340" s="25"/>
      <c r="AB340" s="25"/>
      <c r="AC340" s="25"/>
      <c r="AD340" s="25"/>
      <c r="AE340" s="25"/>
      <c r="AF340" s="25"/>
      <c r="AG340" s="25"/>
      <c r="AH340" s="25"/>
    </row>
    <row r="341" spans="1:34" ht="13.2">
      <c r="A341" s="89">
        <v>1880</v>
      </c>
      <c r="B341" s="30" t="s">
        <v>813</v>
      </c>
      <c r="C341" s="107" t="s">
        <v>271</v>
      </c>
      <c r="D341" s="30" t="s">
        <v>63</v>
      </c>
      <c r="E341" s="46" t="s">
        <v>271</v>
      </c>
      <c r="F341" s="30" t="s">
        <v>271</v>
      </c>
      <c r="G341" s="30" t="s">
        <v>271</v>
      </c>
      <c r="H341" s="30" t="s">
        <v>1003</v>
      </c>
      <c r="I341" s="25"/>
      <c r="J341" s="30" t="s">
        <v>796</v>
      </c>
      <c r="K341" s="30" t="s">
        <v>271</v>
      </c>
      <c r="L341" s="30" t="s">
        <v>344</v>
      </c>
      <c r="M341" s="30" t="s">
        <v>1225</v>
      </c>
      <c r="N341" s="25"/>
      <c r="O341" s="30"/>
      <c r="P341" s="34"/>
      <c r="Q341" s="35" t="s">
        <v>271</v>
      </c>
      <c r="R341" s="43" t="s">
        <v>972</v>
      </c>
      <c r="S341" s="30" t="s">
        <v>22</v>
      </c>
      <c r="T341" s="30" t="s">
        <v>289</v>
      </c>
      <c r="U341" s="25"/>
      <c r="V341" s="25"/>
      <c r="W341" s="25"/>
      <c r="X341" s="25"/>
      <c r="Y341" s="25"/>
      <c r="Z341" s="25"/>
      <c r="AA341" s="25"/>
      <c r="AB341" s="25"/>
      <c r="AC341" s="25"/>
      <c r="AD341" s="25"/>
      <c r="AE341" s="25"/>
      <c r="AF341" s="25"/>
      <c r="AG341" s="25"/>
      <c r="AH341" s="25"/>
    </row>
    <row r="342" spans="1:34" ht="13.2">
      <c r="A342" s="89">
        <v>1881</v>
      </c>
      <c r="B342" s="30" t="s">
        <v>570</v>
      </c>
      <c r="C342" s="107" t="s">
        <v>271</v>
      </c>
      <c r="D342" s="30" t="s">
        <v>63</v>
      </c>
      <c r="E342" s="46" t="s">
        <v>271</v>
      </c>
      <c r="F342" s="30" t="s">
        <v>271</v>
      </c>
      <c r="G342" s="30" t="s">
        <v>271</v>
      </c>
      <c r="H342" s="30" t="s">
        <v>1003</v>
      </c>
      <c r="I342" s="25"/>
      <c r="J342" s="30" t="s">
        <v>796</v>
      </c>
      <c r="K342" s="30" t="s">
        <v>271</v>
      </c>
      <c r="L342" s="30" t="s">
        <v>344</v>
      </c>
      <c r="M342" s="30" t="s">
        <v>1225</v>
      </c>
      <c r="N342" s="25"/>
      <c r="O342" s="30"/>
      <c r="P342" s="34"/>
      <c r="Q342" s="35" t="s">
        <v>271</v>
      </c>
      <c r="R342" s="43" t="s">
        <v>1645</v>
      </c>
      <c r="S342" s="30" t="s">
        <v>22</v>
      </c>
      <c r="T342" s="30" t="s">
        <v>289</v>
      </c>
      <c r="U342" s="25"/>
      <c r="V342" s="25"/>
      <c r="W342" s="25"/>
      <c r="X342" s="25"/>
      <c r="Y342" s="25"/>
      <c r="Z342" s="25"/>
      <c r="AA342" s="25"/>
      <c r="AB342" s="25"/>
      <c r="AC342" s="25"/>
      <c r="AD342" s="25"/>
      <c r="AE342" s="25"/>
      <c r="AF342" s="25"/>
      <c r="AG342" s="25"/>
      <c r="AH342" s="25"/>
    </row>
    <row r="343" spans="1:34" ht="13.2">
      <c r="A343" s="89">
        <v>1882</v>
      </c>
      <c r="B343" s="30" t="s">
        <v>675</v>
      </c>
      <c r="C343" s="107" t="s">
        <v>271</v>
      </c>
      <c r="D343" s="30" t="s">
        <v>63</v>
      </c>
      <c r="E343" s="46" t="s">
        <v>271</v>
      </c>
      <c r="F343" s="30" t="s">
        <v>271</v>
      </c>
      <c r="G343" s="30" t="s">
        <v>271</v>
      </c>
      <c r="H343" s="30" t="s">
        <v>1003</v>
      </c>
      <c r="I343" s="25"/>
      <c r="J343" s="30" t="s">
        <v>796</v>
      </c>
      <c r="K343" s="30" t="s">
        <v>271</v>
      </c>
      <c r="L343" s="30" t="s">
        <v>344</v>
      </c>
      <c r="M343" s="30" t="s">
        <v>1225</v>
      </c>
      <c r="N343" s="25"/>
      <c r="O343" s="30"/>
      <c r="P343" s="34"/>
      <c r="Q343" s="35" t="s">
        <v>271</v>
      </c>
      <c r="R343" s="43" t="s">
        <v>972</v>
      </c>
      <c r="S343" s="30" t="s">
        <v>22</v>
      </c>
      <c r="T343" s="30" t="s">
        <v>289</v>
      </c>
      <c r="U343" s="25"/>
      <c r="V343" s="25"/>
      <c r="W343" s="25"/>
      <c r="X343" s="25"/>
      <c r="Y343" s="25"/>
      <c r="Z343" s="25"/>
      <c r="AA343" s="25"/>
      <c r="AB343" s="25"/>
      <c r="AC343" s="25"/>
      <c r="AD343" s="25"/>
      <c r="AE343" s="25"/>
      <c r="AF343" s="25"/>
      <c r="AG343" s="25"/>
      <c r="AH343" s="25"/>
    </row>
    <row r="344" spans="1:34" ht="13.2">
      <c r="A344" s="89">
        <v>1883</v>
      </c>
      <c r="B344" s="30" t="s">
        <v>1647</v>
      </c>
      <c r="C344" s="107" t="s">
        <v>271</v>
      </c>
      <c r="D344" s="30" t="s">
        <v>63</v>
      </c>
      <c r="E344" s="46" t="s">
        <v>271</v>
      </c>
      <c r="F344" s="30" t="s">
        <v>271</v>
      </c>
      <c r="G344" s="30" t="s">
        <v>271</v>
      </c>
      <c r="H344" s="30" t="s">
        <v>1003</v>
      </c>
      <c r="I344" s="25"/>
      <c r="J344" s="30" t="s">
        <v>796</v>
      </c>
      <c r="K344" s="30" t="s">
        <v>271</v>
      </c>
      <c r="L344" s="30" t="s">
        <v>344</v>
      </c>
      <c r="M344" s="30" t="s">
        <v>1225</v>
      </c>
      <c r="N344" s="25"/>
      <c r="O344" s="30"/>
      <c r="P344" s="34"/>
      <c r="Q344" s="35" t="s">
        <v>271</v>
      </c>
      <c r="R344" s="43" t="s">
        <v>1287</v>
      </c>
      <c r="S344" s="30" t="s">
        <v>22</v>
      </c>
      <c r="T344" s="30" t="s">
        <v>289</v>
      </c>
      <c r="U344" s="25"/>
      <c r="V344" s="25"/>
      <c r="W344" s="25"/>
      <c r="X344" s="25"/>
      <c r="Y344" s="25"/>
      <c r="Z344" s="25"/>
      <c r="AA344" s="25"/>
      <c r="AB344" s="25"/>
      <c r="AC344" s="25"/>
      <c r="AD344" s="25"/>
      <c r="AE344" s="25"/>
      <c r="AF344" s="25"/>
      <c r="AG344" s="25"/>
      <c r="AH344" s="25"/>
    </row>
    <row r="345" spans="1:34" ht="13.2">
      <c r="A345" s="89">
        <v>1884</v>
      </c>
      <c r="B345" s="30" t="s">
        <v>531</v>
      </c>
      <c r="C345" s="107" t="s">
        <v>271</v>
      </c>
      <c r="D345" s="30" t="s">
        <v>63</v>
      </c>
      <c r="E345" s="46" t="s">
        <v>271</v>
      </c>
      <c r="F345" s="30" t="s">
        <v>271</v>
      </c>
      <c r="G345" s="30" t="s">
        <v>271</v>
      </c>
      <c r="H345" s="30" t="s">
        <v>1003</v>
      </c>
      <c r="I345" s="25"/>
      <c r="J345" s="30" t="s">
        <v>796</v>
      </c>
      <c r="K345" s="30" t="s">
        <v>271</v>
      </c>
      <c r="L345" s="30" t="s">
        <v>344</v>
      </c>
      <c r="M345" s="30" t="s">
        <v>1225</v>
      </c>
      <c r="N345" s="25"/>
      <c r="O345" s="30"/>
      <c r="P345" s="34"/>
      <c r="Q345" s="35" t="s">
        <v>271</v>
      </c>
      <c r="R345" s="43" t="s">
        <v>952</v>
      </c>
      <c r="S345" s="30" t="s">
        <v>22</v>
      </c>
      <c r="T345" s="30" t="s">
        <v>289</v>
      </c>
      <c r="U345" s="25"/>
      <c r="V345" s="25"/>
      <c r="W345" s="25"/>
      <c r="X345" s="25"/>
      <c r="Y345" s="25"/>
      <c r="Z345" s="25"/>
      <c r="AA345" s="25"/>
      <c r="AB345" s="25"/>
      <c r="AC345" s="25"/>
      <c r="AD345" s="25"/>
      <c r="AE345" s="25"/>
      <c r="AF345" s="25"/>
      <c r="AG345" s="25"/>
      <c r="AH345" s="25"/>
    </row>
    <row r="346" spans="1:34" ht="13.2">
      <c r="A346" s="89">
        <v>1885</v>
      </c>
      <c r="B346" s="30" t="s">
        <v>532</v>
      </c>
      <c r="C346" s="107" t="s">
        <v>63</v>
      </c>
      <c r="D346" s="30" t="s">
        <v>271</v>
      </c>
      <c r="E346" s="46" t="s">
        <v>271</v>
      </c>
      <c r="F346" s="30" t="s">
        <v>271</v>
      </c>
      <c r="G346" s="30" t="s">
        <v>271</v>
      </c>
      <c r="H346" s="25"/>
      <c r="I346" s="25"/>
      <c r="J346" s="30" t="s">
        <v>277</v>
      </c>
      <c r="K346" s="30" t="s">
        <v>63</v>
      </c>
      <c r="L346" s="30" t="s">
        <v>857</v>
      </c>
      <c r="M346" s="30" t="s">
        <v>63</v>
      </c>
      <c r="N346" s="30" t="s">
        <v>914</v>
      </c>
      <c r="O346" s="30" t="s">
        <v>63</v>
      </c>
      <c r="P346" s="34"/>
      <c r="Q346" s="35" t="s">
        <v>63</v>
      </c>
      <c r="R346" s="43" t="s">
        <v>1651</v>
      </c>
      <c r="S346" s="30" t="s">
        <v>22</v>
      </c>
      <c r="T346" s="30" t="s">
        <v>12</v>
      </c>
      <c r="U346" s="25"/>
      <c r="V346" s="25"/>
      <c r="W346" s="25"/>
      <c r="X346" s="25"/>
      <c r="Y346" s="25"/>
      <c r="Z346" s="25"/>
      <c r="AA346" s="25"/>
      <c r="AB346" s="25"/>
      <c r="AC346" s="25"/>
      <c r="AD346" s="25"/>
      <c r="AE346" s="25"/>
      <c r="AF346" s="25"/>
      <c r="AG346" s="25"/>
      <c r="AH346" s="25"/>
    </row>
    <row r="347" spans="1:34" ht="13.2">
      <c r="A347" s="89">
        <v>1886</v>
      </c>
      <c r="B347" s="30" t="s">
        <v>570</v>
      </c>
      <c r="C347" s="107" t="s">
        <v>63</v>
      </c>
      <c r="D347" s="30" t="s">
        <v>271</v>
      </c>
      <c r="E347" s="46" t="s">
        <v>271</v>
      </c>
      <c r="F347" s="30" t="s">
        <v>271</v>
      </c>
      <c r="G347" s="30" t="s">
        <v>271</v>
      </c>
      <c r="H347" s="25"/>
      <c r="I347" s="25"/>
      <c r="J347" s="30" t="s">
        <v>272</v>
      </c>
      <c r="K347" s="30" t="s">
        <v>271</v>
      </c>
      <c r="L347" s="30" t="s">
        <v>1652</v>
      </c>
      <c r="M347" s="30" t="s">
        <v>271</v>
      </c>
      <c r="N347" s="30" t="s">
        <v>1653</v>
      </c>
      <c r="O347" s="30" t="s">
        <v>852</v>
      </c>
      <c r="P347" s="34"/>
      <c r="Q347" s="35" t="s">
        <v>271</v>
      </c>
      <c r="R347" s="43" t="s">
        <v>815</v>
      </c>
      <c r="S347" s="30" t="s">
        <v>22</v>
      </c>
      <c r="T347" s="30" t="s">
        <v>289</v>
      </c>
      <c r="U347" s="25"/>
      <c r="V347" s="25"/>
      <c r="W347" s="25"/>
      <c r="X347" s="25"/>
      <c r="Y347" s="25"/>
      <c r="Z347" s="25"/>
      <c r="AA347" s="25"/>
      <c r="AB347" s="25"/>
      <c r="AC347" s="25"/>
      <c r="AD347" s="25"/>
      <c r="AE347" s="25"/>
      <c r="AF347" s="25"/>
      <c r="AG347" s="25"/>
      <c r="AH347" s="25"/>
    </row>
    <row r="348" spans="1:34" ht="13.2">
      <c r="A348" s="89">
        <v>1887</v>
      </c>
      <c r="B348" s="30" t="s">
        <v>537</v>
      </c>
      <c r="C348" s="107" t="s">
        <v>271</v>
      </c>
      <c r="D348" s="30" t="s">
        <v>63</v>
      </c>
      <c r="E348" s="46" t="s">
        <v>271</v>
      </c>
      <c r="F348" s="30" t="s">
        <v>271</v>
      </c>
      <c r="G348" s="30" t="s">
        <v>271</v>
      </c>
      <c r="H348" s="30" t="s">
        <v>1003</v>
      </c>
      <c r="I348" s="25"/>
      <c r="J348" s="30" t="s">
        <v>796</v>
      </c>
      <c r="K348" s="30" t="s">
        <v>271</v>
      </c>
      <c r="L348" s="30" t="s">
        <v>344</v>
      </c>
      <c r="M348" s="30" t="s">
        <v>1225</v>
      </c>
      <c r="N348" s="25"/>
      <c r="O348" s="30"/>
      <c r="P348" s="34"/>
      <c r="Q348" s="35" t="s">
        <v>63</v>
      </c>
      <c r="R348" s="43" t="s">
        <v>1422</v>
      </c>
      <c r="S348" s="30" t="s">
        <v>22</v>
      </c>
      <c r="T348" s="30" t="s">
        <v>289</v>
      </c>
      <c r="U348" s="25"/>
      <c r="V348" s="25"/>
      <c r="W348" s="25"/>
      <c r="X348" s="25"/>
      <c r="Y348" s="25"/>
      <c r="Z348" s="25"/>
      <c r="AA348" s="25"/>
      <c r="AB348" s="25"/>
      <c r="AC348" s="25"/>
      <c r="AD348" s="25"/>
      <c r="AE348" s="25"/>
      <c r="AF348" s="25"/>
      <c r="AG348" s="25"/>
      <c r="AH348" s="25"/>
    </row>
    <row r="349" spans="1:34" ht="13.2">
      <c r="A349" s="89">
        <v>1888</v>
      </c>
      <c r="B349" s="30" t="s">
        <v>763</v>
      </c>
      <c r="C349" s="107" t="s">
        <v>271</v>
      </c>
      <c r="D349" s="30" t="s">
        <v>63</v>
      </c>
      <c r="E349" s="46" t="s">
        <v>271</v>
      </c>
      <c r="F349" s="30" t="s">
        <v>271</v>
      </c>
      <c r="G349" s="30" t="s">
        <v>271</v>
      </c>
      <c r="H349" s="30" t="s">
        <v>1003</v>
      </c>
      <c r="I349" s="25"/>
      <c r="J349" s="30" t="s">
        <v>778</v>
      </c>
      <c r="K349" s="30" t="s">
        <v>271</v>
      </c>
      <c r="L349" s="30" t="s">
        <v>344</v>
      </c>
      <c r="M349" s="30" t="s">
        <v>1225</v>
      </c>
      <c r="N349" s="25"/>
      <c r="O349" s="30"/>
      <c r="P349" s="34"/>
      <c r="Q349" s="35" t="s">
        <v>271</v>
      </c>
      <c r="R349" s="43" t="s">
        <v>1659</v>
      </c>
      <c r="S349" s="30" t="s">
        <v>22</v>
      </c>
      <c r="T349" s="30" t="s">
        <v>289</v>
      </c>
      <c r="U349" s="25"/>
      <c r="V349" s="25"/>
      <c r="W349" s="25"/>
      <c r="X349" s="25"/>
      <c r="Y349" s="25"/>
      <c r="Z349" s="25"/>
      <c r="AA349" s="25"/>
      <c r="AB349" s="25"/>
      <c r="AC349" s="25"/>
      <c r="AD349" s="25"/>
      <c r="AE349" s="25"/>
      <c r="AF349" s="25"/>
      <c r="AG349" s="25"/>
      <c r="AH349" s="25"/>
    </row>
    <row r="350" spans="1:34" ht="13.2">
      <c r="A350" s="89">
        <v>1889</v>
      </c>
      <c r="B350" s="30" t="s">
        <v>953</v>
      </c>
      <c r="C350" s="107" t="s">
        <v>271</v>
      </c>
      <c r="D350" s="30" t="s">
        <v>63</v>
      </c>
      <c r="E350" s="46" t="s">
        <v>271</v>
      </c>
      <c r="F350" s="30" t="s">
        <v>271</v>
      </c>
      <c r="G350" s="30" t="s">
        <v>271</v>
      </c>
      <c r="H350" s="25"/>
      <c r="I350" s="25"/>
      <c r="J350" s="30" t="s">
        <v>778</v>
      </c>
      <c r="K350" s="30" t="s">
        <v>271</v>
      </c>
      <c r="L350" s="30" t="s">
        <v>344</v>
      </c>
      <c r="M350" s="30" t="s">
        <v>1225</v>
      </c>
      <c r="N350" s="25"/>
      <c r="O350" s="30"/>
      <c r="P350" s="34"/>
      <c r="Q350" s="35" t="s">
        <v>271</v>
      </c>
      <c r="R350" s="43" t="s">
        <v>1287</v>
      </c>
      <c r="S350" s="30" t="s">
        <v>22</v>
      </c>
      <c r="T350" s="30" t="s">
        <v>289</v>
      </c>
      <c r="U350" s="25"/>
      <c r="V350" s="25"/>
      <c r="W350" s="25"/>
      <c r="X350" s="25"/>
      <c r="Y350" s="25"/>
      <c r="Z350" s="25"/>
      <c r="AA350" s="25"/>
      <c r="AB350" s="25"/>
      <c r="AC350" s="25"/>
      <c r="AD350" s="25"/>
      <c r="AE350" s="25"/>
      <c r="AF350" s="25"/>
      <c r="AG350" s="25"/>
      <c r="AH350" s="25"/>
    </row>
    <row r="351" spans="1:34" ht="13.2">
      <c r="A351" s="89">
        <v>1890</v>
      </c>
      <c r="B351" s="30" t="s">
        <v>1569</v>
      </c>
      <c r="C351" s="107" t="s">
        <v>271</v>
      </c>
      <c r="D351" s="30" t="s">
        <v>63</v>
      </c>
      <c r="E351" s="46" t="s">
        <v>271</v>
      </c>
      <c r="F351" s="30" t="s">
        <v>271</v>
      </c>
      <c r="G351" s="30" t="s">
        <v>271</v>
      </c>
      <c r="H351" s="30" t="s">
        <v>1003</v>
      </c>
      <c r="I351" s="25"/>
      <c r="J351" s="30" t="s">
        <v>796</v>
      </c>
      <c r="K351" s="30" t="s">
        <v>271</v>
      </c>
      <c r="L351" s="30" t="s">
        <v>344</v>
      </c>
      <c r="M351" s="30" t="s">
        <v>1225</v>
      </c>
      <c r="N351" s="25"/>
      <c r="O351" s="30"/>
      <c r="P351" s="34"/>
      <c r="Q351" s="35" t="s">
        <v>63</v>
      </c>
      <c r="R351" s="43" t="s">
        <v>1660</v>
      </c>
      <c r="S351" s="30" t="s">
        <v>22</v>
      </c>
      <c r="T351" s="30" t="s">
        <v>289</v>
      </c>
      <c r="U351" s="25"/>
      <c r="V351" s="25"/>
      <c r="W351" s="25"/>
      <c r="X351" s="25"/>
      <c r="Y351" s="25"/>
      <c r="Z351" s="25"/>
      <c r="AA351" s="25"/>
      <c r="AB351" s="25"/>
      <c r="AC351" s="25"/>
      <c r="AD351" s="25"/>
      <c r="AE351" s="25"/>
      <c r="AF351" s="25"/>
      <c r="AG351" s="25"/>
      <c r="AH351" s="25"/>
    </row>
    <row r="352" spans="1:34" ht="13.2">
      <c r="A352" s="89">
        <v>1891</v>
      </c>
      <c r="B352" s="30" t="s">
        <v>1661</v>
      </c>
      <c r="C352" s="107" t="s">
        <v>63</v>
      </c>
      <c r="D352" s="30" t="s">
        <v>63</v>
      </c>
      <c r="E352" s="46" t="s">
        <v>271</v>
      </c>
      <c r="F352" s="30" t="s">
        <v>271</v>
      </c>
      <c r="G352" s="30" t="s">
        <v>271</v>
      </c>
      <c r="H352" s="30" t="s">
        <v>1662</v>
      </c>
      <c r="I352" s="25"/>
      <c r="J352" s="30" t="s">
        <v>277</v>
      </c>
      <c r="K352" s="30" t="s">
        <v>271</v>
      </c>
      <c r="L352" s="30" t="s">
        <v>344</v>
      </c>
      <c r="M352" s="30" t="s">
        <v>63</v>
      </c>
      <c r="N352" s="30" t="s">
        <v>914</v>
      </c>
      <c r="O352" s="30" t="s">
        <v>792</v>
      </c>
      <c r="P352" s="34" t="s">
        <v>1663</v>
      </c>
      <c r="Q352" s="35" t="s">
        <v>271</v>
      </c>
      <c r="R352" s="43" t="s">
        <v>1287</v>
      </c>
      <c r="S352" s="30" t="s">
        <v>22</v>
      </c>
      <c r="T352" s="30" t="s">
        <v>289</v>
      </c>
      <c r="U352" s="25"/>
      <c r="V352" s="25"/>
      <c r="W352" s="25"/>
      <c r="X352" s="25"/>
      <c r="Y352" s="25"/>
      <c r="Z352" s="25"/>
      <c r="AA352" s="25"/>
      <c r="AB352" s="25"/>
      <c r="AC352" s="25"/>
      <c r="AD352" s="25"/>
      <c r="AE352" s="25"/>
      <c r="AF352" s="25"/>
      <c r="AG352" s="25"/>
      <c r="AH352" s="25"/>
    </row>
    <row r="353" spans="1:34" ht="13.2">
      <c r="A353" s="89">
        <v>1892</v>
      </c>
      <c r="B353" s="30" t="s">
        <v>270</v>
      </c>
      <c r="C353" s="107" t="s">
        <v>271</v>
      </c>
      <c r="D353" s="30" t="s">
        <v>63</v>
      </c>
      <c r="E353" s="46" t="s">
        <v>271</v>
      </c>
      <c r="F353" s="30" t="s">
        <v>271</v>
      </c>
      <c r="G353" s="30" t="s">
        <v>271</v>
      </c>
      <c r="H353" s="30" t="s">
        <v>1003</v>
      </c>
      <c r="I353" s="25"/>
      <c r="J353" s="30" t="s">
        <v>277</v>
      </c>
      <c r="K353" s="30" t="s">
        <v>271</v>
      </c>
      <c r="L353" s="30" t="s">
        <v>344</v>
      </c>
      <c r="M353" s="30" t="s">
        <v>1225</v>
      </c>
      <c r="N353" s="25"/>
      <c r="O353" s="30"/>
      <c r="P353" s="34"/>
      <c r="Q353" s="35" t="s">
        <v>271</v>
      </c>
      <c r="R353" s="43" t="s">
        <v>972</v>
      </c>
      <c r="S353" s="30" t="s">
        <v>22</v>
      </c>
      <c r="T353" s="30" t="s">
        <v>289</v>
      </c>
      <c r="U353" s="25"/>
      <c r="V353" s="25"/>
      <c r="W353" s="25"/>
      <c r="X353" s="25"/>
      <c r="Y353" s="25"/>
      <c r="Z353" s="25"/>
      <c r="AA353" s="25"/>
      <c r="AB353" s="25"/>
      <c r="AC353" s="25"/>
      <c r="AD353" s="25"/>
      <c r="AE353" s="25"/>
      <c r="AF353" s="25"/>
      <c r="AG353" s="25"/>
      <c r="AH353" s="25"/>
    </row>
    <row r="354" spans="1:34" ht="13.2">
      <c r="A354" s="89">
        <v>1893</v>
      </c>
      <c r="B354" s="30" t="s">
        <v>302</v>
      </c>
      <c r="C354" s="107" t="s">
        <v>271</v>
      </c>
      <c r="D354" s="30" t="s">
        <v>63</v>
      </c>
      <c r="E354" s="46" t="s">
        <v>271</v>
      </c>
      <c r="F354" s="30" t="s">
        <v>271</v>
      </c>
      <c r="G354" s="30" t="s">
        <v>271</v>
      </c>
      <c r="H354" s="30" t="s">
        <v>1003</v>
      </c>
      <c r="I354" s="25"/>
      <c r="J354" s="30" t="s">
        <v>796</v>
      </c>
      <c r="K354" s="30" t="s">
        <v>271</v>
      </c>
      <c r="L354" s="30" t="s">
        <v>344</v>
      </c>
      <c r="M354" s="30" t="s">
        <v>1225</v>
      </c>
      <c r="N354" s="25"/>
      <c r="O354" s="30"/>
      <c r="P354" s="34"/>
      <c r="Q354" s="35" t="s">
        <v>63</v>
      </c>
      <c r="R354" s="43" t="s">
        <v>1667</v>
      </c>
      <c r="S354" s="30" t="s">
        <v>22</v>
      </c>
      <c r="T354" s="30" t="s">
        <v>289</v>
      </c>
      <c r="U354" s="25"/>
      <c r="V354" s="25"/>
      <c r="W354" s="25"/>
      <c r="X354" s="25"/>
      <c r="Y354" s="25"/>
      <c r="Z354" s="25"/>
      <c r="AA354" s="25"/>
      <c r="AB354" s="25"/>
      <c r="AC354" s="25"/>
      <c r="AD354" s="25"/>
      <c r="AE354" s="25"/>
      <c r="AF354" s="25"/>
      <c r="AG354" s="25"/>
      <c r="AH354" s="25"/>
    </row>
    <row r="355" spans="1:34" ht="13.2">
      <c r="A355" s="89">
        <v>1894</v>
      </c>
      <c r="B355" s="30" t="s">
        <v>501</v>
      </c>
      <c r="C355" s="107" t="s">
        <v>271</v>
      </c>
      <c r="D355" s="30" t="s">
        <v>63</v>
      </c>
      <c r="E355" s="46" t="s">
        <v>271</v>
      </c>
      <c r="F355" s="30" t="s">
        <v>271</v>
      </c>
      <c r="G355" s="30" t="s">
        <v>271</v>
      </c>
      <c r="H355" s="30" t="s">
        <v>1003</v>
      </c>
      <c r="I355" s="25"/>
      <c r="J355" s="30" t="s">
        <v>778</v>
      </c>
      <c r="K355" s="30" t="s">
        <v>271</v>
      </c>
      <c r="L355" s="30" t="s">
        <v>344</v>
      </c>
      <c r="M355" s="30" t="s">
        <v>1225</v>
      </c>
      <c r="N355" s="25"/>
      <c r="O355" s="30"/>
      <c r="P355" s="34"/>
      <c r="Q355" s="35" t="s">
        <v>63</v>
      </c>
      <c r="R355" s="43" t="s">
        <v>1674</v>
      </c>
      <c r="S355" s="30" t="s">
        <v>22</v>
      </c>
      <c r="T355" s="30" t="s">
        <v>289</v>
      </c>
      <c r="U355" s="25"/>
      <c r="V355" s="25"/>
      <c r="W355" s="25"/>
      <c r="X355" s="25"/>
      <c r="Y355" s="25"/>
      <c r="Z355" s="25"/>
      <c r="AA355" s="25"/>
      <c r="AB355" s="25"/>
      <c r="AC355" s="25"/>
      <c r="AD355" s="25"/>
      <c r="AE355" s="25"/>
      <c r="AF355" s="25"/>
      <c r="AG355" s="25"/>
      <c r="AH355" s="25"/>
    </row>
    <row r="356" spans="1:34" ht="13.2">
      <c r="A356" s="89">
        <v>1895</v>
      </c>
      <c r="B356" s="30" t="s">
        <v>1675</v>
      </c>
      <c r="C356" s="107" t="s">
        <v>63</v>
      </c>
      <c r="D356" s="30" t="s">
        <v>271</v>
      </c>
      <c r="E356" s="46" t="s">
        <v>271</v>
      </c>
      <c r="F356" s="30" t="s">
        <v>271</v>
      </c>
      <c r="G356" s="30" t="s">
        <v>271</v>
      </c>
      <c r="H356" s="30"/>
      <c r="I356" s="25"/>
      <c r="J356" s="30" t="s">
        <v>277</v>
      </c>
      <c r="K356" s="30" t="s">
        <v>271</v>
      </c>
      <c r="L356" s="30" t="s">
        <v>1676</v>
      </c>
      <c r="M356" s="30" t="s">
        <v>271</v>
      </c>
      <c r="N356" s="30" t="s">
        <v>1038</v>
      </c>
      <c r="O356" s="30" t="s">
        <v>63</v>
      </c>
      <c r="P356" s="34"/>
      <c r="Q356" s="35" t="s">
        <v>63</v>
      </c>
      <c r="R356" s="43" t="s">
        <v>1250</v>
      </c>
      <c r="S356" s="30" t="s">
        <v>22</v>
      </c>
      <c r="T356" s="30" t="s">
        <v>289</v>
      </c>
      <c r="U356" s="25"/>
      <c r="V356" s="25"/>
      <c r="W356" s="25"/>
      <c r="X356" s="25"/>
      <c r="Y356" s="25"/>
      <c r="Z356" s="25"/>
      <c r="AA356" s="25"/>
      <c r="AB356" s="25"/>
      <c r="AC356" s="25"/>
      <c r="AD356" s="25"/>
      <c r="AE356" s="25"/>
      <c r="AF356" s="25"/>
      <c r="AG356" s="25"/>
      <c r="AH356" s="25"/>
    </row>
    <row r="357" spans="1:34" ht="13.2">
      <c r="A357" s="89">
        <v>1896</v>
      </c>
      <c r="B357" s="30" t="s">
        <v>789</v>
      </c>
      <c r="C357" s="107" t="s">
        <v>271</v>
      </c>
      <c r="D357" s="30" t="s">
        <v>63</v>
      </c>
      <c r="E357" s="46" t="s">
        <v>271</v>
      </c>
      <c r="F357" s="30" t="s">
        <v>271</v>
      </c>
      <c r="G357" s="30" t="s">
        <v>271</v>
      </c>
      <c r="H357" s="30" t="s">
        <v>1681</v>
      </c>
      <c r="I357" s="25"/>
      <c r="J357" s="30" t="s">
        <v>1223</v>
      </c>
      <c r="K357" s="30" t="s">
        <v>271</v>
      </c>
      <c r="L357" s="30" t="s">
        <v>947</v>
      </c>
      <c r="M357" s="30" t="s">
        <v>1225</v>
      </c>
      <c r="N357" s="25"/>
      <c r="O357" s="30"/>
      <c r="P357" s="34"/>
      <c r="Q357" s="35" t="s">
        <v>63</v>
      </c>
      <c r="R357" s="43" t="s">
        <v>1685</v>
      </c>
      <c r="S357" s="30" t="s">
        <v>22</v>
      </c>
      <c r="T357" s="30" t="s">
        <v>289</v>
      </c>
      <c r="U357" s="25"/>
      <c r="V357" s="25"/>
      <c r="W357" s="25"/>
      <c r="X357" s="25"/>
      <c r="Y357" s="25"/>
      <c r="Z357" s="25"/>
      <c r="AA357" s="25"/>
      <c r="AB357" s="25"/>
      <c r="AC357" s="25"/>
      <c r="AD357" s="25"/>
      <c r="AE357" s="25"/>
      <c r="AF357" s="25"/>
      <c r="AG357" s="25"/>
      <c r="AH357" s="25"/>
    </row>
    <row r="358" spans="1:34" ht="13.2">
      <c r="A358" s="89">
        <v>1897</v>
      </c>
      <c r="B358" s="30" t="s">
        <v>675</v>
      </c>
      <c r="C358" s="107" t="s">
        <v>271</v>
      </c>
      <c r="D358" s="30" t="s">
        <v>63</v>
      </c>
      <c r="E358" s="46" t="s">
        <v>271</v>
      </c>
      <c r="F358" s="30" t="s">
        <v>271</v>
      </c>
      <c r="G358" s="30" t="s">
        <v>271</v>
      </c>
      <c r="H358" s="25"/>
      <c r="I358" s="25"/>
      <c r="J358" s="30" t="s">
        <v>272</v>
      </c>
      <c r="K358" s="30" t="s">
        <v>271</v>
      </c>
      <c r="L358" s="30" t="s">
        <v>947</v>
      </c>
      <c r="M358" s="30" t="s">
        <v>1225</v>
      </c>
      <c r="N358" s="25"/>
      <c r="O358" s="30"/>
      <c r="P358" s="34"/>
      <c r="Q358" s="35" t="s">
        <v>271</v>
      </c>
      <c r="R358" s="43" t="s">
        <v>1687</v>
      </c>
      <c r="S358" s="30" t="s">
        <v>22</v>
      </c>
      <c r="T358" s="30" t="s">
        <v>289</v>
      </c>
      <c r="U358" s="25"/>
      <c r="V358" s="25"/>
      <c r="W358" s="25"/>
      <c r="X358" s="25"/>
      <c r="Y358" s="25"/>
      <c r="Z358" s="25"/>
      <c r="AA358" s="25"/>
      <c r="AB358" s="25"/>
      <c r="AC358" s="25"/>
      <c r="AD358" s="25"/>
      <c r="AE358" s="25"/>
      <c r="AF358" s="25"/>
      <c r="AG358" s="25"/>
      <c r="AH358" s="25"/>
    </row>
    <row r="359" spans="1:34" ht="13.2">
      <c r="A359" s="89">
        <v>1898</v>
      </c>
      <c r="B359" s="30" t="s">
        <v>711</v>
      </c>
      <c r="C359" s="107" t="s">
        <v>63</v>
      </c>
      <c r="D359" s="30" t="s">
        <v>271</v>
      </c>
      <c r="E359" s="46" t="s">
        <v>271</v>
      </c>
      <c r="F359" s="30" t="s">
        <v>271</v>
      </c>
      <c r="G359" s="30" t="s">
        <v>271</v>
      </c>
      <c r="H359" s="25"/>
      <c r="I359" s="25"/>
      <c r="J359" s="30" t="s">
        <v>778</v>
      </c>
      <c r="K359" s="30" t="s">
        <v>271</v>
      </c>
      <c r="L359" s="30" t="s">
        <v>1676</v>
      </c>
      <c r="M359" s="30" t="s">
        <v>271</v>
      </c>
      <c r="N359" s="30" t="s">
        <v>780</v>
      </c>
      <c r="O359" s="30" t="s">
        <v>774</v>
      </c>
      <c r="P359" s="34"/>
      <c r="Q359" s="35" t="s">
        <v>63</v>
      </c>
      <c r="R359" s="43" t="s">
        <v>1688</v>
      </c>
      <c r="S359" s="30" t="s">
        <v>22</v>
      </c>
      <c r="T359" s="30" t="s">
        <v>289</v>
      </c>
      <c r="U359" s="25"/>
      <c r="V359" s="25"/>
      <c r="W359" s="25"/>
      <c r="X359" s="25"/>
      <c r="Y359" s="25"/>
      <c r="Z359" s="25"/>
      <c r="AA359" s="25"/>
      <c r="AB359" s="25"/>
      <c r="AC359" s="25"/>
      <c r="AD359" s="25"/>
      <c r="AE359" s="25"/>
      <c r="AF359" s="25"/>
      <c r="AG359" s="25"/>
      <c r="AH359" s="25"/>
    </row>
    <row r="360" spans="1:34" ht="13.2">
      <c r="A360" s="89">
        <v>1899</v>
      </c>
      <c r="B360" s="30" t="s">
        <v>863</v>
      </c>
      <c r="C360" s="107" t="s">
        <v>271</v>
      </c>
      <c r="D360" s="30" t="s">
        <v>63</v>
      </c>
      <c r="E360" s="46" t="s">
        <v>271</v>
      </c>
      <c r="F360" s="30" t="s">
        <v>271</v>
      </c>
      <c r="G360" s="30" t="s">
        <v>271</v>
      </c>
      <c r="H360" s="25"/>
      <c r="I360" s="25"/>
      <c r="J360" s="30" t="s">
        <v>796</v>
      </c>
      <c r="K360" s="30" t="s">
        <v>271</v>
      </c>
      <c r="L360" s="30" t="s">
        <v>281</v>
      </c>
      <c r="M360" s="30" t="s">
        <v>1225</v>
      </c>
      <c r="N360" s="25"/>
      <c r="O360" s="30"/>
      <c r="P360" s="34"/>
      <c r="Q360" s="35" t="s">
        <v>271</v>
      </c>
      <c r="R360" s="43" t="s">
        <v>923</v>
      </c>
      <c r="S360" s="30" t="s">
        <v>22</v>
      </c>
      <c r="T360" s="30" t="s">
        <v>289</v>
      </c>
      <c r="U360" s="25"/>
      <c r="V360" s="25"/>
      <c r="W360" s="25"/>
      <c r="X360" s="25"/>
      <c r="Y360" s="25"/>
      <c r="Z360" s="25"/>
      <c r="AA360" s="25"/>
      <c r="AB360" s="25"/>
      <c r="AC360" s="25"/>
      <c r="AD360" s="25"/>
      <c r="AE360" s="25"/>
      <c r="AF360" s="25"/>
      <c r="AG360" s="25"/>
      <c r="AH360" s="25"/>
    </row>
    <row r="361" spans="1:34" ht="13.2">
      <c r="A361" s="89">
        <v>1900</v>
      </c>
      <c r="B361" s="30" t="s">
        <v>1690</v>
      </c>
      <c r="C361" s="107" t="s">
        <v>271</v>
      </c>
      <c r="D361" s="30" t="s">
        <v>63</v>
      </c>
      <c r="E361" s="46" t="s">
        <v>271</v>
      </c>
      <c r="F361" s="30" t="s">
        <v>271</v>
      </c>
      <c r="G361" s="30" t="s">
        <v>271</v>
      </c>
      <c r="H361" s="30" t="s">
        <v>822</v>
      </c>
      <c r="I361" s="25"/>
      <c r="J361" s="30" t="s">
        <v>796</v>
      </c>
      <c r="K361" s="30" t="s">
        <v>271</v>
      </c>
      <c r="L361" s="30" t="s">
        <v>344</v>
      </c>
      <c r="M361" s="30" t="s">
        <v>1225</v>
      </c>
      <c r="N361" s="25"/>
      <c r="O361" s="30"/>
      <c r="P361" s="34"/>
      <c r="Q361" s="35" t="s">
        <v>63</v>
      </c>
      <c r="R361" s="43" t="s">
        <v>1693</v>
      </c>
      <c r="S361" s="30" t="s">
        <v>22</v>
      </c>
      <c r="T361" s="30" t="s">
        <v>289</v>
      </c>
      <c r="U361" s="25"/>
      <c r="V361" s="25"/>
      <c r="W361" s="25"/>
      <c r="X361" s="25"/>
      <c r="Y361" s="25"/>
      <c r="Z361" s="25"/>
      <c r="AA361" s="25"/>
      <c r="AB361" s="25"/>
      <c r="AC361" s="25"/>
      <c r="AD361" s="25"/>
      <c r="AE361" s="25"/>
      <c r="AF361" s="25"/>
      <c r="AG361" s="25"/>
      <c r="AH361" s="25"/>
    </row>
    <row r="362" spans="1:34" ht="13.2">
      <c r="A362" s="89">
        <v>1901</v>
      </c>
      <c r="B362" s="30" t="s">
        <v>953</v>
      </c>
      <c r="C362" s="107" t="s">
        <v>271</v>
      </c>
      <c r="D362" s="30" t="s">
        <v>63</v>
      </c>
      <c r="E362" s="46" t="s">
        <v>271</v>
      </c>
      <c r="F362" s="30" t="s">
        <v>271</v>
      </c>
      <c r="G362" s="30" t="s">
        <v>271</v>
      </c>
      <c r="H362" s="30" t="s">
        <v>822</v>
      </c>
      <c r="I362" s="25"/>
      <c r="J362" s="30" t="s">
        <v>796</v>
      </c>
      <c r="K362" s="30" t="s">
        <v>271</v>
      </c>
      <c r="L362" s="30" t="s">
        <v>344</v>
      </c>
      <c r="M362" s="30" t="s">
        <v>1225</v>
      </c>
      <c r="N362" s="25"/>
      <c r="O362" s="30"/>
      <c r="P362" s="34"/>
      <c r="Q362" s="35" t="s">
        <v>63</v>
      </c>
      <c r="R362" s="43" t="s">
        <v>1695</v>
      </c>
      <c r="S362" s="30" t="s">
        <v>22</v>
      </c>
      <c r="T362" s="30" t="s">
        <v>289</v>
      </c>
      <c r="U362" s="25"/>
      <c r="V362" s="25"/>
      <c r="W362" s="25"/>
      <c r="X362" s="25"/>
      <c r="Y362" s="25"/>
      <c r="Z362" s="25"/>
      <c r="AA362" s="25"/>
      <c r="AB362" s="25"/>
      <c r="AC362" s="25"/>
      <c r="AD362" s="25"/>
      <c r="AE362" s="25"/>
      <c r="AF362" s="25"/>
      <c r="AG362" s="25"/>
      <c r="AH362" s="25"/>
    </row>
    <row r="363" spans="1:34" ht="13.2">
      <c r="A363" s="89">
        <v>1902</v>
      </c>
      <c r="B363" s="30" t="s">
        <v>937</v>
      </c>
      <c r="C363" s="107" t="s">
        <v>63</v>
      </c>
      <c r="D363" s="30" t="s">
        <v>63</v>
      </c>
      <c r="E363" s="46" t="s">
        <v>271</v>
      </c>
      <c r="F363" s="30" t="s">
        <v>271</v>
      </c>
      <c r="G363" s="30" t="s">
        <v>271</v>
      </c>
      <c r="H363" s="30" t="s">
        <v>946</v>
      </c>
      <c r="I363" s="25"/>
      <c r="J363" s="30" t="s">
        <v>277</v>
      </c>
      <c r="K363" s="30" t="s">
        <v>271</v>
      </c>
      <c r="L363" s="30" t="s">
        <v>957</v>
      </c>
      <c r="M363" s="30" t="s">
        <v>63</v>
      </c>
      <c r="N363" s="30" t="s">
        <v>1696</v>
      </c>
      <c r="O363" s="30" t="s">
        <v>792</v>
      </c>
      <c r="P363" s="34" t="s">
        <v>1698</v>
      </c>
      <c r="Q363" s="35" t="s">
        <v>63</v>
      </c>
      <c r="R363" s="43" t="s">
        <v>1699</v>
      </c>
      <c r="S363" s="30" t="s">
        <v>22</v>
      </c>
      <c r="T363" s="30" t="s">
        <v>289</v>
      </c>
      <c r="U363" s="25"/>
      <c r="V363" s="25"/>
      <c r="W363" s="25"/>
      <c r="X363" s="25"/>
      <c r="Y363" s="25"/>
      <c r="Z363" s="25"/>
      <c r="AA363" s="25"/>
      <c r="AB363" s="25"/>
      <c r="AC363" s="25"/>
      <c r="AD363" s="25"/>
      <c r="AE363" s="25"/>
      <c r="AF363" s="25"/>
      <c r="AG363" s="25"/>
      <c r="AH363" s="25"/>
    </row>
    <row r="364" spans="1:34" ht="13.2">
      <c r="A364" s="89">
        <v>1903</v>
      </c>
      <c r="B364" s="30" t="s">
        <v>768</v>
      </c>
      <c r="C364" s="107" t="s">
        <v>271</v>
      </c>
      <c r="D364" s="30" t="s">
        <v>63</v>
      </c>
      <c r="E364" s="46" t="s">
        <v>271</v>
      </c>
      <c r="F364" s="30" t="s">
        <v>271</v>
      </c>
      <c r="G364" s="30" t="s">
        <v>271</v>
      </c>
      <c r="H364" s="30" t="s">
        <v>822</v>
      </c>
      <c r="I364" s="25"/>
      <c r="J364" s="30" t="s">
        <v>277</v>
      </c>
      <c r="K364" s="30" t="s">
        <v>271</v>
      </c>
      <c r="L364" s="30" t="s">
        <v>344</v>
      </c>
      <c r="M364" s="30" t="s">
        <v>1225</v>
      </c>
      <c r="N364" s="25"/>
      <c r="O364" s="30"/>
      <c r="P364" s="34"/>
      <c r="Q364" s="35" t="s">
        <v>271</v>
      </c>
      <c r="R364" s="43" t="s">
        <v>1315</v>
      </c>
      <c r="S364" s="30" t="s">
        <v>22</v>
      </c>
      <c r="T364" s="30" t="s">
        <v>289</v>
      </c>
      <c r="U364" s="25"/>
      <c r="V364" s="25"/>
      <c r="W364" s="25"/>
      <c r="X364" s="25"/>
      <c r="Y364" s="25"/>
      <c r="Z364" s="25"/>
      <c r="AA364" s="25"/>
      <c r="AB364" s="25"/>
      <c r="AC364" s="25"/>
      <c r="AD364" s="25"/>
      <c r="AE364" s="25"/>
      <c r="AF364" s="25"/>
      <c r="AG364" s="25"/>
      <c r="AH364" s="25"/>
    </row>
    <row r="365" spans="1:34" ht="13.2">
      <c r="A365" s="89">
        <v>1904</v>
      </c>
      <c r="B365" s="30" t="s">
        <v>302</v>
      </c>
      <c r="C365" s="107" t="s">
        <v>63</v>
      </c>
      <c r="D365" s="30" t="s">
        <v>271</v>
      </c>
      <c r="E365" s="46" t="s">
        <v>271</v>
      </c>
      <c r="F365" s="30" t="s">
        <v>271</v>
      </c>
      <c r="G365" s="30" t="s">
        <v>271</v>
      </c>
      <c r="H365" s="25"/>
      <c r="I365" s="25"/>
      <c r="J365" s="30" t="s">
        <v>272</v>
      </c>
      <c r="K365" s="30" t="s">
        <v>271</v>
      </c>
      <c r="L365" s="30" t="s">
        <v>980</v>
      </c>
      <c r="M365" s="30" t="s">
        <v>271</v>
      </c>
      <c r="N365" s="30" t="s">
        <v>870</v>
      </c>
      <c r="O365" s="30" t="s">
        <v>774</v>
      </c>
      <c r="P365" s="34"/>
      <c r="Q365" s="35" t="s">
        <v>63</v>
      </c>
      <c r="R365" s="43" t="s">
        <v>1704</v>
      </c>
      <c r="S365" s="30" t="s">
        <v>22</v>
      </c>
      <c r="T365" s="30" t="s">
        <v>289</v>
      </c>
      <c r="U365" s="25"/>
      <c r="V365" s="25"/>
      <c r="W365" s="25"/>
      <c r="X365" s="25"/>
      <c r="Y365" s="25"/>
      <c r="Z365" s="25"/>
      <c r="AA365" s="25"/>
      <c r="AB365" s="25"/>
      <c r="AC365" s="25"/>
      <c r="AD365" s="25"/>
      <c r="AE365" s="25"/>
      <c r="AF365" s="25"/>
      <c r="AG365" s="25"/>
      <c r="AH365" s="25"/>
    </row>
    <row r="366" spans="1:34" ht="13.2">
      <c r="A366" s="89">
        <v>1905</v>
      </c>
      <c r="B366" s="30" t="s">
        <v>675</v>
      </c>
      <c r="C366" s="107" t="s">
        <v>271</v>
      </c>
      <c r="D366" s="30" t="s">
        <v>63</v>
      </c>
      <c r="E366" s="46" t="s">
        <v>271</v>
      </c>
      <c r="F366" s="30" t="s">
        <v>271</v>
      </c>
      <c r="G366" s="30" t="s">
        <v>271</v>
      </c>
      <c r="H366" s="30" t="s">
        <v>822</v>
      </c>
      <c r="I366" s="25"/>
      <c r="J366" s="30" t="s">
        <v>272</v>
      </c>
      <c r="K366" s="30" t="s">
        <v>271</v>
      </c>
      <c r="L366" s="30" t="s">
        <v>344</v>
      </c>
      <c r="M366" s="30" t="s">
        <v>1225</v>
      </c>
      <c r="N366" s="25"/>
      <c r="O366" s="30"/>
      <c r="P366" s="34"/>
      <c r="Q366" s="35" t="s">
        <v>271</v>
      </c>
      <c r="R366" s="43" t="s">
        <v>1709</v>
      </c>
      <c r="S366" s="30" t="s">
        <v>22</v>
      </c>
      <c r="T366" s="30" t="s">
        <v>289</v>
      </c>
      <c r="U366" s="25"/>
      <c r="V366" s="25"/>
      <c r="W366" s="25"/>
      <c r="X366" s="25"/>
      <c r="Y366" s="25"/>
      <c r="Z366" s="25"/>
      <c r="AA366" s="25"/>
      <c r="AB366" s="25"/>
      <c r="AC366" s="25"/>
      <c r="AD366" s="25"/>
      <c r="AE366" s="25"/>
      <c r="AF366" s="25"/>
      <c r="AG366" s="25"/>
      <c r="AH366" s="25"/>
    </row>
    <row r="367" spans="1:34" ht="13.2">
      <c r="A367" s="89">
        <v>1906</v>
      </c>
      <c r="B367" s="30" t="s">
        <v>675</v>
      </c>
      <c r="C367" s="107" t="s">
        <v>271</v>
      </c>
      <c r="D367" s="30" t="s">
        <v>63</v>
      </c>
      <c r="E367" s="46" t="s">
        <v>271</v>
      </c>
      <c r="F367" s="30" t="s">
        <v>271</v>
      </c>
      <c r="G367" s="30" t="s">
        <v>271</v>
      </c>
      <c r="H367" s="30" t="s">
        <v>822</v>
      </c>
      <c r="I367" s="25"/>
      <c r="J367" s="30" t="s">
        <v>277</v>
      </c>
      <c r="K367" s="30" t="s">
        <v>271</v>
      </c>
      <c r="L367" s="30" t="s">
        <v>344</v>
      </c>
      <c r="M367" s="30" t="s">
        <v>1225</v>
      </c>
      <c r="N367" s="25"/>
      <c r="O367" s="30"/>
      <c r="P367" s="34"/>
      <c r="Q367" s="35" t="s">
        <v>271</v>
      </c>
      <c r="R367" s="43" t="s">
        <v>1712</v>
      </c>
      <c r="S367" s="30" t="s">
        <v>22</v>
      </c>
      <c r="T367" s="30" t="s">
        <v>289</v>
      </c>
      <c r="U367" s="25"/>
      <c r="V367" s="25"/>
      <c r="W367" s="25"/>
      <c r="X367" s="25"/>
      <c r="Y367" s="25"/>
      <c r="Z367" s="25"/>
      <c r="AA367" s="25"/>
      <c r="AB367" s="25"/>
      <c r="AC367" s="25"/>
      <c r="AD367" s="25"/>
      <c r="AE367" s="25"/>
      <c r="AF367" s="25"/>
      <c r="AG367" s="25"/>
      <c r="AH367" s="25"/>
    </row>
    <row r="368" spans="1:34" ht="13.2">
      <c r="A368" s="89">
        <v>1907</v>
      </c>
      <c r="B368" s="30" t="s">
        <v>626</v>
      </c>
      <c r="C368" s="107" t="s">
        <v>63</v>
      </c>
      <c r="D368" s="30" t="s">
        <v>63</v>
      </c>
      <c r="E368" s="46" t="s">
        <v>271</v>
      </c>
      <c r="F368" s="30" t="s">
        <v>271</v>
      </c>
      <c r="G368" s="30" t="s">
        <v>271</v>
      </c>
      <c r="H368" s="30" t="s">
        <v>1716</v>
      </c>
      <c r="I368" s="25"/>
      <c r="J368" s="30" t="s">
        <v>272</v>
      </c>
      <c r="K368" s="30" t="s">
        <v>63</v>
      </c>
      <c r="L368" s="30" t="s">
        <v>1718</v>
      </c>
      <c r="M368" s="30" t="s">
        <v>63</v>
      </c>
      <c r="N368" s="30" t="s">
        <v>1719</v>
      </c>
      <c r="O368" s="30" t="s">
        <v>774</v>
      </c>
      <c r="P368" s="34"/>
      <c r="Q368" s="35" t="s">
        <v>63</v>
      </c>
      <c r="R368" s="43" t="s">
        <v>1720</v>
      </c>
      <c r="S368" s="30" t="s">
        <v>22</v>
      </c>
      <c r="T368" s="30" t="s">
        <v>1220</v>
      </c>
      <c r="U368" s="25"/>
      <c r="V368" s="25"/>
      <c r="W368" s="25"/>
      <c r="X368" s="25"/>
      <c r="Y368" s="25"/>
      <c r="Z368" s="25"/>
      <c r="AA368" s="25"/>
      <c r="AB368" s="25"/>
      <c r="AC368" s="25"/>
      <c r="AD368" s="25"/>
      <c r="AE368" s="25"/>
      <c r="AF368" s="25"/>
      <c r="AG368" s="25"/>
      <c r="AH368" s="25"/>
    </row>
    <row r="369" spans="1:34" ht="13.2">
      <c r="A369" s="89">
        <v>1908</v>
      </c>
      <c r="B369" s="30" t="s">
        <v>1111</v>
      </c>
      <c r="C369" s="107" t="s">
        <v>63</v>
      </c>
      <c r="D369" s="30" t="s">
        <v>271</v>
      </c>
      <c r="E369" s="46" t="s">
        <v>271</v>
      </c>
      <c r="F369" s="30" t="s">
        <v>271</v>
      </c>
      <c r="G369" s="30" t="s">
        <v>271</v>
      </c>
      <c r="H369" s="30" t="s">
        <v>962</v>
      </c>
      <c r="I369" s="25"/>
      <c r="J369" s="30" t="s">
        <v>272</v>
      </c>
      <c r="K369" s="30" t="s">
        <v>63</v>
      </c>
      <c r="L369" s="30" t="s">
        <v>1721</v>
      </c>
      <c r="M369" s="30" t="s">
        <v>63</v>
      </c>
      <c r="N369" s="30" t="s">
        <v>1719</v>
      </c>
      <c r="O369" s="30" t="s">
        <v>852</v>
      </c>
      <c r="P369" s="34"/>
      <c r="Q369" s="35" t="s">
        <v>63</v>
      </c>
      <c r="R369" s="43" t="s">
        <v>1722</v>
      </c>
      <c r="S369" s="30" t="s">
        <v>22</v>
      </c>
      <c r="T369" s="30" t="s">
        <v>1220</v>
      </c>
      <c r="U369" s="25"/>
      <c r="V369" s="25"/>
      <c r="W369" s="25"/>
      <c r="X369" s="25"/>
      <c r="Y369" s="25"/>
      <c r="Z369" s="25"/>
      <c r="AA369" s="25"/>
      <c r="AB369" s="25"/>
      <c r="AC369" s="25"/>
      <c r="AD369" s="25"/>
      <c r="AE369" s="25"/>
      <c r="AF369" s="25"/>
      <c r="AG369" s="25"/>
      <c r="AH369" s="25"/>
    </row>
    <row r="370" spans="1:34" ht="13.2">
      <c r="A370" s="89">
        <v>1909</v>
      </c>
      <c r="B370" s="30" t="s">
        <v>953</v>
      </c>
      <c r="C370" s="107" t="s">
        <v>271</v>
      </c>
      <c r="D370" s="30" t="s">
        <v>63</v>
      </c>
      <c r="E370" s="46" t="s">
        <v>271</v>
      </c>
      <c r="F370" s="30" t="s">
        <v>271</v>
      </c>
      <c r="G370" s="30" t="s">
        <v>271</v>
      </c>
      <c r="H370" s="30" t="s">
        <v>822</v>
      </c>
      <c r="I370" s="25"/>
      <c r="J370" s="30" t="s">
        <v>272</v>
      </c>
      <c r="K370" s="30" t="s">
        <v>271</v>
      </c>
      <c r="L370" s="30" t="s">
        <v>344</v>
      </c>
      <c r="M370" s="30" t="s">
        <v>1225</v>
      </c>
      <c r="N370" s="25"/>
      <c r="O370" s="30"/>
      <c r="P370" s="34"/>
      <c r="Q370" s="35" t="s">
        <v>271</v>
      </c>
      <c r="R370" s="43" t="s">
        <v>1724</v>
      </c>
      <c r="S370" s="30" t="s">
        <v>22</v>
      </c>
      <c r="T370" s="30" t="s">
        <v>289</v>
      </c>
      <c r="U370" s="25"/>
      <c r="V370" s="25"/>
      <c r="W370" s="25"/>
      <c r="X370" s="25"/>
      <c r="Y370" s="25"/>
      <c r="Z370" s="25"/>
      <c r="AA370" s="25"/>
      <c r="AB370" s="25"/>
      <c r="AC370" s="25"/>
      <c r="AD370" s="25"/>
      <c r="AE370" s="25"/>
      <c r="AF370" s="25"/>
      <c r="AG370" s="25"/>
      <c r="AH370" s="25"/>
    </row>
    <row r="371" spans="1:34" ht="13.2">
      <c r="A371" s="89">
        <v>1910</v>
      </c>
      <c r="B371" s="30" t="s">
        <v>763</v>
      </c>
      <c r="C371" s="107" t="s">
        <v>63</v>
      </c>
      <c r="D371" s="30" t="s">
        <v>271</v>
      </c>
      <c r="E371" s="46" t="s">
        <v>271</v>
      </c>
      <c r="F371" s="30" t="s">
        <v>271</v>
      </c>
      <c r="G371" s="30" t="s">
        <v>271</v>
      </c>
      <c r="H371" s="25"/>
      <c r="I371" s="25"/>
      <c r="J371" s="30" t="s">
        <v>277</v>
      </c>
      <c r="K371" s="30" t="s">
        <v>63</v>
      </c>
      <c r="L371" s="30" t="s">
        <v>1728</v>
      </c>
      <c r="M371" s="30" t="s">
        <v>271</v>
      </c>
      <c r="N371" s="30" t="s">
        <v>870</v>
      </c>
      <c r="O371" s="30" t="s">
        <v>63</v>
      </c>
      <c r="P371" s="34"/>
      <c r="Q371" s="35" t="s">
        <v>271</v>
      </c>
      <c r="R371" s="43" t="s">
        <v>1730</v>
      </c>
      <c r="S371" s="30" t="s">
        <v>22</v>
      </c>
      <c r="T371" s="30" t="s">
        <v>12</v>
      </c>
      <c r="U371" s="25"/>
      <c r="V371" s="25"/>
      <c r="W371" s="25"/>
      <c r="X371" s="25"/>
      <c r="Y371" s="25"/>
      <c r="Z371" s="25"/>
      <c r="AA371" s="25"/>
      <c r="AB371" s="25"/>
      <c r="AC371" s="25"/>
      <c r="AD371" s="25"/>
      <c r="AE371" s="25"/>
      <c r="AF371" s="25"/>
      <c r="AG371" s="25"/>
      <c r="AH371" s="25"/>
    </row>
    <row r="372" spans="1:34" ht="13.2">
      <c r="A372" s="89">
        <v>1911</v>
      </c>
      <c r="B372" s="30" t="s">
        <v>302</v>
      </c>
      <c r="C372" s="107" t="s">
        <v>271</v>
      </c>
      <c r="D372" s="30" t="s">
        <v>63</v>
      </c>
      <c r="E372" s="46" t="s">
        <v>271</v>
      </c>
      <c r="F372" s="30" t="s">
        <v>271</v>
      </c>
      <c r="G372" s="30" t="s">
        <v>271</v>
      </c>
      <c r="H372" s="30" t="s">
        <v>822</v>
      </c>
      <c r="I372" s="30"/>
      <c r="J372" s="30" t="s">
        <v>796</v>
      </c>
      <c r="K372" s="30" t="s">
        <v>271</v>
      </c>
      <c r="L372" s="30" t="s">
        <v>344</v>
      </c>
      <c r="M372" s="30" t="s">
        <v>1225</v>
      </c>
      <c r="N372" s="25"/>
      <c r="O372" s="30"/>
      <c r="P372" s="34"/>
      <c r="Q372" s="35" t="s">
        <v>271</v>
      </c>
      <c r="R372" s="43" t="s">
        <v>1732</v>
      </c>
      <c r="S372" s="30" t="s">
        <v>22</v>
      </c>
      <c r="T372" s="30" t="s">
        <v>12</v>
      </c>
      <c r="U372" s="25"/>
      <c r="V372" s="25"/>
      <c r="W372" s="25"/>
      <c r="X372" s="25"/>
      <c r="Y372" s="25"/>
      <c r="Z372" s="25"/>
      <c r="AA372" s="25"/>
      <c r="AB372" s="25"/>
      <c r="AC372" s="25"/>
      <c r="AD372" s="25"/>
      <c r="AE372" s="25"/>
      <c r="AF372" s="25"/>
      <c r="AG372" s="25"/>
      <c r="AH372" s="25"/>
    </row>
    <row r="373" spans="1:34" ht="13.2">
      <c r="A373" s="89">
        <v>1912</v>
      </c>
      <c r="B373" s="30" t="s">
        <v>967</v>
      </c>
      <c r="C373" s="107" t="s">
        <v>63</v>
      </c>
      <c r="D373" s="30" t="s">
        <v>271</v>
      </c>
      <c r="E373" s="46" t="s">
        <v>271</v>
      </c>
      <c r="F373" s="30" t="s">
        <v>271</v>
      </c>
      <c r="G373" s="30" t="s">
        <v>271</v>
      </c>
      <c r="H373" s="30" t="s">
        <v>1734</v>
      </c>
      <c r="I373" s="25"/>
      <c r="J373" s="30" t="s">
        <v>796</v>
      </c>
      <c r="K373" s="30" t="s">
        <v>306</v>
      </c>
      <c r="L373" s="30" t="s">
        <v>1736</v>
      </c>
      <c r="M373" s="30" t="s">
        <v>1225</v>
      </c>
      <c r="N373" s="25"/>
      <c r="O373" s="30"/>
      <c r="P373" s="34"/>
      <c r="Q373" s="35" t="s">
        <v>271</v>
      </c>
      <c r="R373" s="43" t="s">
        <v>848</v>
      </c>
      <c r="S373" s="30" t="s">
        <v>22</v>
      </c>
      <c r="T373" s="30" t="s">
        <v>1220</v>
      </c>
      <c r="U373" s="25"/>
      <c r="V373" s="25"/>
      <c r="W373" s="25"/>
      <c r="X373" s="25"/>
      <c r="Y373" s="25"/>
      <c r="Z373" s="25"/>
      <c r="AA373" s="25"/>
      <c r="AB373" s="25"/>
      <c r="AC373" s="25"/>
      <c r="AD373" s="25"/>
      <c r="AE373" s="25"/>
      <c r="AF373" s="25"/>
      <c r="AG373" s="25"/>
      <c r="AH373" s="25"/>
    </row>
    <row r="374" spans="1:34" ht="13.2">
      <c r="A374" s="89">
        <v>1913</v>
      </c>
      <c r="B374" s="30" t="s">
        <v>763</v>
      </c>
      <c r="C374" s="107" t="s">
        <v>63</v>
      </c>
      <c r="D374" s="30" t="s">
        <v>271</v>
      </c>
      <c r="E374" s="46" t="s">
        <v>271</v>
      </c>
      <c r="F374" s="30" t="s">
        <v>271</v>
      </c>
      <c r="G374" s="30" t="s">
        <v>271</v>
      </c>
      <c r="H374" s="30" t="s">
        <v>1734</v>
      </c>
      <c r="I374" s="25"/>
      <c r="J374" s="30" t="s">
        <v>796</v>
      </c>
      <c r="K374" s="30" t="s">
        <v>271</v>
      </c>
      <c r="L374" s="30" t="s">
        <v>980</v>
      </c>
      <c r="M374" s="30" t="s">
        <v>1225</v>
      </c>
      <c r="N374" s="25"/>
      <c r="O374" s="30"/>
      <c r="P374" s="34"/>
      <c r="Q374" s="35" t="s">
        <v>271</v>
      </c>
      <c r="R374" s="43" t="s">
        <v>1738</v>
      </c>
      <c r="S374" s="30" t="s">
        <v>22</v>
      </c>
      <c r="T374" s="30" t="s">
        <v>289</v>
      </c>
      <c r="U374" s="25"/>
      <c r="V374" s="25"/>
      <c r="W374" s="25"/>
      <c r="X374" s="25"/>
      <c r="Y374" s="25"/>
      <c r="Z374" s="25"/>
      <c r="AA374" s="25"/>
      <c r="AB374" s="25"/>
      <c r="AC374" s="25"/>
      <c r="AD374" s="25"/>
      <c r="AE374" s="25"/>
      <c r="AF374" s="25"/>
      <c r="AG374" s="25"/>
      <c r="AH374" s="25"/>
    </row>
    <row r="375" spans="1:34" ht="13.2">
      <c r="A375" s="89">
        <v>1914</v>
      </c>
      <c r="B375" s="30" t="s">
        <v>768</v>
      </c>
      <c r="C375" s="107" t="s">
        <v>271</v>
      </c>
      <c r="D375" s="30" t="s">
        <v>63</v>
      </c>
      <c r="E375" s="46" t="s">
        <v>271</v>
      </c>
      <c r="F375" s="30" t="s">
        <v>271</v>
      </c>
      <c r="G375" s="30" t="s">
        <v>271</v>
      </c>
      <c r="H375" s="30" t="s">
        <v>822</v>
      </c>
      <c r="I375" s="25"/>
      <c r="J375" s="30" t="s">
        <v>796</v>
      </c>
      <c r="K375" s="30" t="s">
        <v>271</v>
      </c>
      <c r="L375" s="30" t="s">
        <v>344</v>
      </c>
      <c r="M375" s="30" t="s">
        <v>1225</v>
      </c>
      <c r="N375" s="25"/>
      <c r="O375" s="30"/>
      <c r="P375" s="34"/>
      <c r="Q375" s="35" t="s">
        <v>63</v>
      </c>
      <c r="R375" s="43" t="s">
        <v>1741</v>
      </c>
      <c r="S375" s="30" t="s">
        <v>22</v>
      </c>
      <c r="T375" s="30" t="s">
        <v>289</v>
      </c>
      <c r="U375" s="25"/>
      <c r="V375" s="25"/>
      <c r="W375" s="25"/>
      <c r="X375" s="25"/>
      <c r="Y375" s="25"/>
      <c r="Z375" s="25"/>
      <c r="AA375" s="25"/>
      <c r="AB375" s="25"/>
      <c r="AC375" s="25"/>
      <c r="AD375" s="25"/>
      <c r="AE375" s="25"/>
      <c r="AF375" s="25"/>
      <c r="AG375" s="25"/>
      <c r="AH375" s="25"/>
    </row>
    <row r="376" spans="1:34" ht="13.2">
      <c r="A376" s="89">
        <v>1915</v>
      </c>
      <c r="B376" s="30" t="s">
        <v>612</v>
      </c>
      <c r="C376" s="107" t="s">
        <v>271</v>
      </c>
      <c r="D376" s="30" t="s">
        <v>63</v>
      </c>
      <c r="E376" s="46" t="s">
        <v>271</v>
      </c>
      <c r="F376" s="30" t="s">
        <v>271</v>
      </c>
      <c r="G376" s="30" t="s">
        <v>271</v>
      </c>
      <c r="H376" s="30" t="s">
        <v>822</v>
      </c>
      <c r="I376" s="25"/>
      <c r="J376" s="30" t="s">
        <v>796</v>
      </c>
      <c r="K376" s="30" t="s">
        <v>271</v>
      </c>
      <c r="L376" s="30" t="s">
        <v>344</v>
      </c>
      <c r="M376" s="30" t="s">
        <v>1225</v>
      </c>
      <c r="N376" s="25"/>
      <c r="O376" s="30"/>
      <c r="P376" s="34"/>
      <c r="Q376" s="35" t="s">
        <v>271</v>
      </c>
      <c r="R376" s="43" t="s">
        <v>1743</v>
      </c>
      <c r="S376" s="30" t="s">
        <v>22</v>
      </c>
      <c r="T376" s="30" t="s">
        <v>289</v>
      </c>
      <c r="U376" s="25"/>
      <c r="V376" s="25"/>
      <c r="W376" s="25"/>
      <c r="X376" s="25"/>
      <c r="Y376" s="25"/>
      <c r="Z376" s="25"/>
      <c r="AA376" s="25"/>
      <c r="AB376" s="25"/>
      <c r="AC376" s="25"/>
      <c r="AD376" s="25"/>
      <c r="AE376" s="25"/>
      <c r="AF376" s="25"/>
      <c r="AG376" s="25"/>
      <c r="AH376" s="25"/>
    </row>
    <row r="377" spans="1:34" ht="13.2">
      <c r="A377" s="89">
        <v>1916</v>
      </c>
      <c r="B377" s="30" t="s">
        <v>302</v>
      </c>
      <c r="C377" s="107" t="s">
        <v>271</v>
      </c>
      <c r="D377" s="30" t="s">
        <v>63</v>
      </c>
      <c r="E377" s="46" t="s">
        <v>271</v>
      </c>
      <c r="F377" s="30" t="s">
        <v>271</v>
      </c>
      <c r="G377" s="30" t="s">
        <v>271</v>
      </c>
      <c r="H377" s="30" t="s">
        <v>822</v>
      </c>
      <c r="I377" s="25"/>
      <c r="J377" s="30" t="s">
        <v>796</v>
      </c>
      <c r="K377" s="30" t="s">
        <v>271</v>
      </c>
      <c r="L377" s="30" t="s">
        <v>344</v>
      </c>
      <c r="M377" s="30" t="s">
        <v>1225</v>
      </c>
      <c r="N377" s="25"/>
      <c r="O377" s="30"/>
      <c r="P377" s="34"/>
      <c r="Q377" s="35" t="s">
        <v>63</v>
      </c>
      <c r="R377" s="43" t="s">
        <v>1746</v>
      </c>
      <c r="S377" s="30" t="s">
        <v>22</v>
      </c>
      <c r="T377" s="30" t="s">
        <v>289</v>
      </c>
      <c r="U377" s="25"/>
      <c r="V377" s="25"/>
      <c r="W377" s="25"/>
      <c r="X377" s="25"/>
      <c r="Y377" s="25"/>
      <c r="Z377" s="25"/>
      <c r="AA377" s="25"/>
      <c r="AB377" s="25"/>
      <c r="AC377" s="25"/>
      <c r="AD377" s="25"/>
      <c r="AE377" s="25"/>
      <c r="AF377" s="25"/>
      <c r="AG377" s="25"/>
      <c r="AH377" s="25"/>
    </row>
    <row r="378" spans="1:34" ht="13.2">
      <c r="A378" s="89">
        <v>1917</v>
      </c>
      <c r="B378" s="30" t="s">
        <v>1747</v>
      </c>
      <c r="C378" s="107" t="s">
        <v>63</v>
      </c>
      <c r="D378" s="30" t="s">
        <v>271</v>
      </c>
      <c r="E378" s="46" t="s">
        <v>271</v>
      </c>
      <c r="F378" s="30" t="s">
        <v>271</v>
      </c>
      <c r="G378" s="30" t="s">
        <v>271</v>
      </c>
      <c r="H378" s="25"/>
      <c r="I378" s="25"/>
      <c r="J378" s="30" t="s">
        <v>778</v>
      </c>
      <c r="K378" s="30" t="s">
        <v>63</v>
      </c>
      <c r="L378" s="30" t="s">
        <v>1179</v>
      </c>
      <c r="M378" s="30" t="s">
        <v>271</v>
      </c>
      <c r="N378" s="30" t="s">
        <v>870</v>
      </c>
      <c r="O378" s="30" t="s">
        <v>774</v>
      </c>
      <c r="P378" s="34"/>
      <c r="Q378" s="35" t="s">
        <v>63</v>
      </c>
      <c r="R378" s="43" t="s">
        <v>1032</v>
      </c>
      <c r="S378" s="30" t="s">
        <v>22</v>
      </c>
      <c r="T378" s="30" t="s">
        <v>12</v>
      </c>
      <c r="U378" s="25"/>
      <c r="V378" s="25"/>
      <c r="W378" s="25"/>
      <c r="X378" s="25"/>
      <c r="Y378" s="25"/>
      <c r="Z378" s="25"/>
      <c r="AA378" s="25"/>
      <c r="AB378" s="25"/>
      <c r="AC378" s="25"/>
      <c r="AD378" s="25"/>
      <c r="AE378" s="25"/>
      <c r="AF378" s="25"/>
      <c r="AG378" s="25"/>
      <c r="AH378" s="25"/>
    </row>
    <row r="379" spans="1:34" ht="13.2">
      <c r="A379" s="89">
        <v>1918</v>
      </c>
      <c r="B379" s="30" t="s">
        <v>1749</v>
      </c>
      <c r="C379" s="107" t="s">
        <v>271</v>
      </c>
      <c r="D379" s="30" t="s">
        <v>63</v>
      </c>
      <c r="E379" s="46" t="s">
        <v>271</v>
      </c>
      <c r="F379" s="30" t="s">
        <v>271</v>
      </c>
      <c r="G379" s="30" t="s">
        <v>271</v>
      </c>
      <c r="H379" s="30" t="s">
        <v>822</v>
      </c>
      <c r="I379" s="25"/>
      <c r="J379" s="30" t="s">
        <v>796</v>
      </c>
      <c r="K379" s="30" t="s">
        <v>271</v>
      </c>
      <c r="L379" s="30" t="s">
        <v>344</v>
      </c>
      <c r="M379" s="30" t="s">
        <v>1225</v>
      </c>
      <c r="N379" s="25"/>
      <c r="O379" s="30"/>
      <c r="P379" s="34"/>
      <c r="Q379" s="35" t="s">
        <v>63</v>
      </c>
      <c r="R379" s="43" t="s">
        <v>1029</v>
      </c>
      <c r="S379" s="30" t="s">
        <v>22</v>
      </c>
      <c r="T379" s="30" t="s">
        <v>289</v>
      </c>
      <c r="U379" s="25"/>
      <c r="V379" s="25"/>
      <c r="W379" s="25"/>
      <c r="X379" s="25"/>
      <c r="Y379" s="25"/>
      <c r="Z379" s="25"/>
      <c r="AA379" s="25"/>
      <c r="AB379" s="25"/>
      <c r="AC379" s="25"/>
      <c r="AD379" s="25"/>
      <c r="AE379" s="25"/>
      <c r="AF379" s="25"/>
      <c r="AG379" s="25"/>
      <c r="AH379" s="25"/>
    </row>
    <row r="380" spans="1:34" ht="13.2">
      <c r="A380" s="89">
        <v>1919</v>
      </c>
      <c r="B380" s="30" t="s">
        <v>302</v>
      </c>
      <c r="C380" s="107" t="s">
        <v>63</v>
      </c>
      <c r="D380" s="30" t="s">
        <v>271</v>
      </c>
      <c r="E380" s="46" t="s">
        <v>271</v>
      </c>
      <c r="F380" s="30" t="s">
        <v>271</v>
      </c>
      <c r="G380" s="30" t="s">
        <v>271</v>
      </c>
      <c r="H380" s="25"/>
      <c r="I380" s="25"/>
      <c r="J380" s="30" t="s">
        <v>778</v>
      </c>
      <c r="K380" s="30" t="s">
        <v>63</v>
      </c>
      <c r="L380" s="30" t="s">
        <v>1228</v>
      </c>
      <c r="M380" s="30" t="s">
        <v>271</v>
      </c>
      <c r="N380" s="30" t="s">
        <v>1053</v>
      </c>
      <c r="O380" s="30" t="s">
        <v>63</v>
      </c>
      <c r="P380" s="34"/>
      <c r="Q380" s="35" t="s">
        <v>63</v>
      </c>
      <c r="R380" s="43" t="s">
        <v>1751</v>
      </c>
      <c r="S380" s="30" t="s">
        <v>22</v>
      </c>
      <c r="T380" s="30" t="s">
        <v>12</v>
      </c>
      <c r="U380" s="25"/>
      <c r="V380" s="25"/>
      <c r="W380" s="25"/>
      <c r="X380" s="25"/>
      <c r="Y380" s="25"/>
      <c r="Z380" s="25"/>
      <c r="AA380" s="25"/>
      <c r="AB380" s="25"/>
      <c r="AC380" s="25"/>
      <c r="AD380" s="25"/>
      <c r="AE380" s="25"/>
      <c r="AF380" s="25"/>
      <c r="AG380" s="25"/>
      <c r="AH380" s="25"/>
    </row>
    <row r="381" spans="1:34" ht="13.2">
      <c r="A381" s="89">
        <v>1920</v>
      </c>
      <c r="B381" s="30" t="s">
        <v>1752</v>
      </c>
      <c r="C381" s="107" t="s">
        <v>271</v>
      </c>
      <c r="D381" s="30" t="s">
        <v>63</v>
      </c>
      <c r="E381" s="46" t="s">
        <v>271</v>
      </c>
      <c r="F381" s="30" t="s">
        <v>271</v>
      </c>
      <c r="G381" s="30" t="s">
        <v>271</v>
      </c>
      <c r="H381" s="30" t="s">
        <v>822</v>
      </c>
      <c r="I381" s="25"/>
      <c r="J381" s="30" t="s">
        <v>796</v>
      </c>
      <c r="K381" s="30" t="s">
        <v>271</v>
      </c>
      <c r="L381" s="30" t="s">
        <v>344</v>
      </c>
      <c r="M381" s="30" t="s">
        <v>1225</v>
      </c>
      <c r="N381" s="25"/>
      <c r="O381" s="30"/>
      <c r="P381" s="34"/>
      <c r="Q381" s="35" t="s">
        <v>63</v>
      </c>
      <c r="R381" s="43" t="s">
        <v>1754</v>
      </c>
      <c r="S381" s="30" t="s">
        <v>22</v>
      </c>
      <c r="T381" s="30" t="s">
        <v>289</v>
      </c>
      <c r="U381" s="25"/>
      <c r="V381" s="25"/>
      <c r="W381" s="25"/>
      <c r="X381" s="25"/>
      <c r="Y381" s="25"/>
      <c r="Z381" s="25"/>
      <c r="AA381" s="25"/>
      <c r="AB381" s="25"/>
      <c r="AC381" s="25"/>
      <c r="AD381" s="25"/>
      <c r="AE381" s="25"/>
      <c r="AF381" s="25"/>
      <c r="AG381" s="25"/>
      <c r="AH381" s="25"/>
    </row>
    <row r="382" spans="1:34" ht="13.2">
      <c r="A382" s="89">
        <v>1921</v>
      </c>
      <c r="B382" s="30" t="s">
        <v>763</v>
      </c>
      <c r="C382" s="107" t="s">
        <v>63</v>
      </c>
      <c r="D382" s="30" t="s">
        <v>271</v>
      </c>
      <c r="E382" s="46" t="s">
        <v>271</v>
      </c>
      <c r="F382" s="30" t="s">
        <v>271</v>
      </c>
      <c r="G382" s="30" t="s">
        <v>271</v>
      </c>
      <c r="H382" s="25"/>
      <c r="I382" s="25"/>
      <c r="J382" s="30" t="s">
        <v>796</v>
      </c>
      <c r="K382" s="30" t="s">
        <v>63</v>
      </c>
      <c r="L382" s="30" t="s">
        <v>1757</v>
      </c>
      <c r="M382" s="30" t="s">
        <v>271</v>
      </c>
      <c r="N382" s="30" t="s">
        <v>1634</v>
      </c>
      <c r="O382" s="30" t="s">
        <v>63</v>
      </c>
      <c r="P382" s="34"/>
      <c r="Q382" s="35" t="s">
        <v>63</v>
      </c>
      <c r="R382" s="43" t="s">
        <v>1759</v>
      </c>
      <c r="S382" s="30" t="s">
        <v>22</v>
      </c>
      <c r="T382" s="30" t="s">
        <v>12</v>
      </c>
      <c r="U382" s="25"/>
      <c r="V382" s="25"/>
      <c r="W382" s="25"/>
      <c r="X382" s="25"/>
      <c r="Y382" s="25"/>
      <c r="Z382" s="25"/>
      <c r="AA382" s="25"/>
      <c r="AB382" s="25"/>
      <c r="AC382" s="25"/>
      <c r="AD382" s="25"/>
      <c r="AE382" s="25"/>
      <c r="AF382" s="25"/>
      <c r="AG382" s="25"/>
      <c r="AH382" s="25"/>
    </row>
    <row r="383" spans="1:34" ht="13.2">
      <c r="A383" s="89">
        <v>1922</v>
      </c>
      <c r="B383" s="30" t="s">
        <v>1760</v>
      </c>
      <c r="C383" s="107" t="s">
        <v>271</v>
      </c>
      <c r="D383" s="30" t="s">
        <v>63</v>
      </c>
      <c r="E383" s="46" t="s">
        <v>271</v>
      </c>
      <c r="F383" s="30" t="s">
        <v>271</v>
      </c>
      <c r="G383" s="30" t="s">
        <v>271</v>
      </c>
      <c r="H383" s="30" t="s">
        <v>822</v>
      </c>
      <c r="I383" s="25"/>
      <c r="J383" s="30" t="s">
        <v>796</v>
      </c>
      <c r="K383" s="30" t="s">
        <v>271</v>
      </c>
      <c r="L383" s="30" t="s">
        <v>344</v>
      </c>
      <c r="M383" s="30" t="s">
        <v>1225</v>
      </c>
      <c r="N383" s="25"/>
      <c r="O383" s="30"/>
      <c r="P383" s="34"/>
      <c r="Q383" s="35" t="s">
        <v>63</v>
      </c>
      <c r="R383" s="43" t="s">
        <v>871</v>
      </c>
      <c r="S383" s="30" t="s">
        <v>22</v>
      </c>
      <c r="T383" s="30" t="s">
        <v>289</v>
      </c>
      <c r="U383" s="25"/>
      <c r="V383" s="25"/>
      <c r="W383" s="25"/>
      <c r="X383" s="25"/>
      <c r="Y383" s="25"/>
      <c r="Z383" s="25"/>
      <c r="AA383" s="25"/>
      <c r="AB383" s="25"/>
      <c r="AC383" s="25"/>
      <c r="AD383" s="25"/>
      <c r="AE383" s="25"/>
      <c r="AF383" s="25"/>
      <c r="AG383" s="25"/>
      <c r="AH383" s="25"/>
    </row>
    <row r="384" spans="1:34" ht="13.2">
      <c r="A384" s="89">
        <v>1923</v>
      </c>
      <c r="B384" s="30" t="s">
        <v>945</v>
      </c>
      <c r="C384" s="107" t="s">
        <v>271</v>
      </c>
      <c r="D384" s="30" t="s">
        <v>63</v>
      </c>
      <c r="E384" s="46" t="s">
        <v>271</v>
      </c>
      <c r="F384" s="30" t="s">
        <v>271</v>
      </c>
      <c r="G384" s="30" t="s">
        <v>271</v>
      </c>
      <c r="H384" s="30" t="s">
        <v>822</v>
      </c>
      <c r="I384" s="25"/>
      <c r="J384" s="30" t="s">
        <v>796</v>
      </c>
      <c r="K384" s="30" t="s">
        <v>271</v>
      </c>
      <c r="L384" s="30" t="s">
        <v>344</v>
      </c>
      <c r="M384" s="30" t="s">
        <v>1225</v>
      </c>
      <c r="N384" s="25"/>
      <c r="O384" s="30"/>
      <c r="P384" s="34"/>
      <c r="Q384" s="35" t="s">
        <v>63</v>
      </c>
      <c r="R384" s="43" t="s">
        <v>1762</v>
      </c>
      <c r="S384" s="30" t="s">
        <v>22</v>
      </c>
      <c r="T384" s="30" t="s">
        <v>289</v>
      </c>
      <c r="U384" s="25"/>
      <c r="V384" s="25"/>
      <c r="W384" s="25"/>
      <c r="X384" s="25"/>
      <c r="Y384" s="25"/>
      <c r="Z384" s="25"/>
      <c r="AA384" s="25"/>
      <c r="AB384" s="25"/>
      <c r="AC384" s="25"/>
      <c r="AD384" s="25"/>
      <c r="AE384" s="25"/>
      <c r="AF384" s="25"/>
      <c r="AG384" s="25"/>
      <c r="AH384" s="25"/>
    </row>
    <row r="385" spans="1:34" ht="13.2">
      <c r="A385" s="89">
        <v>1924</v>
      </c>
      <c r="B385" s="30" t="s">
        <v>313</v>
      </c>
      <c r="C385" s="107" t="s">
        <v>271</v>
      </c>
      <c r="D385" s="30" t="s">
        <v>63</v>
      </c>
      <c r="E385" s="46" t="s">
        <v>271</v>
      </c>
      <c r="F385" s="30" t="s">
        <v>271</v>
      </c>
      <c r="G385" s="30" t="s">
        <v>271</v>
      </c>
      <c r="H385" s="30" t="s">
        <v>822</v>
      </c>
      <c r="I385" s="25"/>
      <c r="J385" s="30" t="s">
        <v>796</v>
      </c>
      <c r="K385" s="30" t="s">
        <v>271</v>
      </c>
      <c r="L385" s="30" t="s">
        <v>344</v>
      </c>
      <c r="M385" s="30" t="s">
        <v>1225</v>
      </c>
      <c r="N385" s="25"/>
      <c r="O385" s="30"/>
      <c r="P385" s="34"/>
      <c r="Q385" s="35" t="s">
        <v>63</v>
      </c>
      <c r="R385" s="43" t="s">
        <v>1764</v>
      </c>
      <c r="S385" s="30" t="s">
        <v>22</v>
      </c>
      <c r="T385" s="30" t="s">
        <v>289</v>
      </c>
      <c r="U385" s="25"/>
      <c r="V385" s="25"/>
      <c r="W385" s="25"/>
      <c r="X385" s="25"/>
      <c r="Y385" s="25"/>
      <c r="Z385" s="25"/>
      <c r="AA385" s="25"/>
      <c r="AB385" s="25"/>
      <c r="AC385" s="25"/>
      <c r="AD385" s="25"/>
      <c r="AE385" s="25"/>
      <c r="AF385" s="25"/>
      <c r="AG385" s="25"/>
      <c r="AH385" s="25"/>
    </row>
    <row r="386" spans="1:34" ht="13.2">
      <c r="A386" s="89">
        <v>1925</v>
      </c>
      <c r="B386" s="30" t="s">
        <v>1114</v>
      </c>
      <c r="C386" s="107" t="s">
        <v>63</v>
      </c>
      <c r="D386" s="30" t="s">
        <v>271</v>
      </c>
      <c r="E386" s="46" t="s">
        <v>271</v>
      </c>
      <c r="F386" s="30" t="s">
        <v>271</v>
      </c>
      <c r="G386" s="30" t="s">
        <v>271</v>
      </c>
      <c r="H386" s="25"/>
      <c r="I386" s="25"/>
      <c r="J386" s="30" t="s">
        <v>277</v>
      </c>
      <c r="K386" s="30" t="s">
        <v>63</v>
      </c>
      <c r="L386" s="30" t="s">
        <v>1179</v>
      </c>
      <c r="M386" s="30" t="s">
        <v>63</v>
      </c>
      <c r="N386" s="30" t="s">
        <v>1719</v>
      </c>
      <c r="O386" s="30" t="s">
        <v>63</v>
      </c>
      <c r="P386" s="34"/>
      <c r="Q386" s="35" t="s">
        <v>63</v>
      </c>
      <c r="R386" s="43" t="s">
        <v>1704</v>
      </c>
      <c r="S386" s="30" t="s">
        <v>22</v>
      </c>
      <c r="T386" s="30" t="s">
        <v>12</v>
      </c>
      <c r="U386" s="25"/>
      <c r="V386" s="25"/>
      <c r="W386" s="25"/>
      <c r="X386" s="25"/>
      <c r="Y386" s="25"/>
      <c r="Z386" s="25"/>
      <c r="AA386" s="25"/>
      <c r="AB386" s="25"/>
      <c r="AC386" s="25"/>
      <c r="AD386" s="25"/>
      <c r="AE386" s="25"/>
      <c r="AF386" s="25"/>
      <c r="AG386" s="25"/>
      <c r="AH386" s="25"/>
    </row>
    <row r="387" spans="1:34" ht="13.2">
      <c r="A387" s="89">
        <v>1926</v>
      </c>
      <c r="B387" s="30" t="s">
        <v>953</v>
      </c>
      <c r="C387" s="107" t="s">
        <v>271</v>
      </c>
      <c r="D387" s="30" t="s">
        <v>63</v>
      </c>
      <c r="E387" s="46" t="s">
        <v>271</v>
      </c>
      <c r="F387" s="30" t="s">
        <v>271</v>
      </c>
      <c r="G387" s="30" t="s">
        <v>271</v>
      </c>
      <c r="H387" s="30" t="s">
        <v>822</v>
      </c>
      <c r="I387" s="25"/>
      <c r="J387" s="30" t="s">
        <v>277</v>
      </c>
      <c r="K387" s="30" t="s">
        <v>271</v>
      </c>
      <c r="L387" s="30" t="s">
        <v>344</v>
      </c>
      <c r="M387" s="30" t="s">
        <v>1225</v>
      </c>
      <c r="N387" s="25"/>
      <c r="O387" s="30"/>
      <c r="P387" s="34"/>
      <c r="Q387" s="35" t="s">
        <v>271</v>
      </c>
      <c r="R387" s="43" t="s">
        <v>1712</v>
      </c>
      <c r="S387" s="30" t="s">
        <v>22</v>
      </c>
      <c r="T387" s="30" t="s">
        <v>289</v>
      </c>
      <c r="U387" s="25"/>
      <c r="V387" s="25"/>
      <c r="W387" s="25"/>
      <c r="X387" s="25"/>
      <c r="Y387" s="25"/>
      <c r="Z387" s="25"/>
      <c r="AA387" s="25"/>
      <c r="AB387" s="25"/>
      <c r="AC387" s="25"/>
      <c r="AD387" s="25"/>
      <c r="AE387" s="25"/>
      <c r="AF387" s="25"/>
      <c r="AG387" s="25"/>
      <c r="AH387" s="25"/>
    </row>
    <row r="388" spans="1:34" ht="13.2">
      <c r="A388" s="89">
        <v>1927</v>
      </c>
      <c r="B388" s="30" t="s">
        <v>302</v>
      </c>
      <c r="C388" s="107" t="s">
        <v>271</v>
      </c>
      <c r="D388" s="30" t="s">
        <v>63</v>
      </c>
      <c r="E388" s="46" t="s">
        <v>271</v>
      </c>
      <c r="F388" s="30" t="s">
        <v>271</v>
      </c>
      <c r="G388" s="30" t="s">
        <v>271</v>
      </c>
      <c r="H388" s="30" t="s">
        <v>822</v>
      </c>
      <c r="I388" s="25"/>
      <c r="J388" s="30" t="s">
        <v>796</v>
      </c>
      <c r="K388" s="30" t="s">
        <v>271</v>
      </c>
      <c r="L388" s="30" t="s">
        <v>344</v>
      </c>
      <c r="M388" s="30" t="s">
        <v>1225</v>
      </c>
      <c r="N388" s="25"/>
      <c r="O388" s="30"/>
      <c r="P388" s="34"/>
      <c r="Q388" s="35" t="s">
        <v>63</v>
      </c>
      <c r="R388" s="43" t="s">
        <v>1771</v>
      </c>
      <c r="S388" s="30" t="s">
        <v>22</v>
      </c>
      <c r="T388" s="30" t="s">
        <v>289</v>
      </c>
      <c r="U388" s="25"/>
      <c r="V388" s="25"/>
      <c r="W388" s="25"/>
      <c r="X388" s="25"/>
      <c r="Y388" s="25"/>
      <c r="Z388" s="25"/>
      <c r="AA388" s="25"/>
      <c r="AB388" s="25"/>
      <c r="AC388" s="25"/>
      <c r="AD388" s="25"/>
      <c r="AE388" s="25"/>
      <c r="AF388" s="25"/>
      <c r="AG388" s="25"/>
      <c r="AH388" s="25"/>
    </row>
    <row r="389" spans="1:34" ht="13.2">
      <c r="A389" s="89">
        <v>1928</v>
      </c>
      <c r="B389" s="30" t="s">
        <v>466</v>
      </c>
      <c r="C389" s="107" t="s">
        <v>63</v>
      </c>
      <c r="D389" s="30" t="s">
        <v>271</v>
      </c>
      <c r="E389" s="46" t="s">
        <v>271</v>
      </c>
      <c r="F389" s="30" t="s">
        <v>271</v>
      </c>
      <c r="G389" s="30" t="s">
        <v>271</v>
      </c>
      <c r="H389" s="25"/>
      <c r="I389" s="25"/>
      <c r="J389" s="30" t="s">
        <v>272</v>
      </c>
      <c r="K389" s="30" t="s">
        <v>271</v>
      </c>
      <c r="L389" s="30" t="s">
        <v>1775</v>
      </c>
      <c r="M389" s="30" t="s">
        <v>63</v>
      </c>
      <c r="N389" s="30" t="s">
        <v>1719</v>
      </c>
      <c r="O389" s="30" t="s">
        <v>852</v>
      </c>
      <c r="P389" s="34"/>
      <c r="Q389" s="35" t="s">
        <v>271</v>
      </c>
      <c r="R389" s="43" t="s">
        <v>1776</v>
      </c>
      <c r="S389" s="30" t="s">
        <v>22</v>
      </c>
      <c r="T389" s="30" t="s">
        <v>289</v>
      </c>
      <c r="U389" s="25"/>
      <c r="V389" s="25"/>
      <c r="W389" s="25"/>
      <c r="X389" s="25"/>
      <c r="Y389" s="25"/>
      <c r="Z389" s="25"/>
      <c r="AA389" s="25"/>
      <c r="AB389" s="25"/>
      <c r="AC389" s="25"/>
      <c r="AD389" s="25"/>
      <c r="AE389" s="25"/>
      <c r="AF389" s="25"/>
      <c r="AG389" s="25"/>
      <c r="AH389" s="25"/>
    </row>
    <row r="390" spans="1:34" ht="13.2">
      <c r="A390" s="89">
        <v>1929</v>
      </c>
      <c r="B390" s="30" t="s">
        <v>270</v>
      </c>
      <c r="C390" s="107" t="s">
        <v>271</v>
      </c>
      <c r="D390" s="30" t="s">
        <v>63</v>
      </c>
      <c r="E390" s="46" t="s">
        <v>271</v>
      </c>
      <c r="F390" s="30" t="s">
        <v>271</v>
      </c>
      <c r="G390" s="30" t="s">
        <v>271</v>
      </c>
      <c r="H390" s="30" t="s">
        <v>822</v>
      </c>
      <c r="I390" s="25"/>
      <c r="J390" s="30" t="s">
        <v>272</v>
      </c>
      <c r="K390" s="30" t="s">
        <v>271</v>
      </c>
      <c r="L390" s="30" t="s">
        <v>344</v>
      </c>
      <c r="M390" s="30" t="s">
        <v>1225</v>
      </c>
      <c r="N390" s="25"/>
      <c r="O390" s="30"/>
      <c r="P390" s="34"/>
      <c r="Q390" s="35" t="s">
        <v>63</v>
      </c>
      <c r="R390" s="43" t="s">
        <v>1781</v>
      </c>
      <c r="S390" s="30" t="s">
        <v>22</v>
      </c>
      <c r="T390" s="30" t="s">
        <v>289</v>
      </c>
      <c r="U390" s="25"/>
      <c r="V390" s="25"/>
      <c r="W390" s="25"/>
      <c r="X390" s="25"/>
      <c r="Y390" s="25"/>
      <c r="Z390" s="25"/>
      <c r="AA390" s="25"/>
      <c r="AB390" s="25"/>
      <c r="AC390" s="25"/>
      <c r="AD390" s="25"/>
      <c r="AE390" s="25"/>
      <c r="AF390" s="25"/>
      <c r="AG390" s="25"/>
      <c r="AH390" s="25"/>
    </row>
    <row r="391" spans="1:34" ht="13.2">
      <c r="A391" s="89">
        <v>1930</v>
      </c>
      <c r="B391" s="30" t="s">
        <v>1111</v>
      </c>
      <c r="C391" s="107" t="s">
        <v>271</v>
      </c>
      <c r="D391" s="30" t="s">
        <v>63</v>
      </c>
      <c r="E391" s="46" t="s">
        <v>271</v>
      </c>
      <c r="F391" s="30" t="s">
        <v>271</v>
      </c>
      <c r="G391" s="30" t="s">
        <v>271</v>
      </c>
      <c r="H391" s="30" t="s">
        <v>822</v>
      </c>
      <c r="I391" s="25"/>
      <c r="J391" s="30" t="s">
        <v>272</v>
      </c>
      <c r="K391" s="30" t="s">
        <v>271</v>
      </c>
      <c r="L391" s="30" t="s">
        <v>344</v>
      </c>
      <c r="M391" s="30" t="s">
        <v>1225</v>
      </c>
      <c r="N391" s="25"/>
      <c r="O391" s="30"/>
      <c r="P391" s="34"/>
      <c r="Q391" s="35" t="s">
        <v>271</v>
      </c>
      <c r="R391" s="43" t="s">
        <v>1287</v>
      </c>
      <c r="S391" s="30" t="s">
        <v>22</v>
      </c>
      <c r="T391" s="30" t="s">
        <v>289</v>
      </c>
      <c r="U391" s="25"/>
      <c r="V391" s="25"/>
      <c r="W391" s="25"/>
      <c r="X391" s="25"/>
      <c r="Y391" s="25"/>
      <c r="Z391" s="25"/>
      <c r="AA391" s="25"/>
      <c r="AB391" s="25"/>
      <c r="AC391" s="25"/>
      <c r="AD391" s="25"/>
      <c r="AE391" s="25"/>
      <c r="AF391" s="25"/>
      <c r="AG391" s="25"/>
      <c r="AH391" s="25"/>
    </row>
    <row r="392" spans="1:34" ht="13.2">
      <c r="A392" s="89">
        <v>1931</v>
      </c>
      <c r="B392" s="30" t="s">
        <v>763</v>
      </c>
      <c r="C392" s="107" t="s">
        <v>63</v>
      </c>
      <c r="D392" s="30" t="s">
        <v>271</v>
      </c>
      <c r="E392" s="46" t="s">
        <v>271</v>
      </c>
      <c r="F392" s="30" t="s">
        <v>271</v>
      </c>
      <c r="G392" s="30" t="s">
        <v>271</v>
      </c>
      <c r="H392" s="25"/>
      <c r="I392" s="25"/>
      <c r="J392" s="30" t="s">
        <v>277</v>
      </c>
      <c r="K392" s="30" t="s">
        <v>63</v>
      </c>
      <c r="L392" s="30" t="s">
        <v>1228</v>
      </c>
      <c r="M392" s="30" t="s">
        <v>271</v>
      </c>
      <c r="N392" s="30" t="s">
        <v>1041</v>
      </c>
      <c r="O392" s="30" t="s">
        <v>63</v>
      </c>
      <c r="P392" s="34"/>
      <c r="Q392" s="35" t="s">
        <v>63</v>
      </c>
      <c r="R392" s="43" t="s">
        <v>1783</v>
      </c>
      <c r="S392" s="30" t="s">
        <v>22</v>
      </c>
      <c r="T392" s="30" t="s">
        <v>12</v>
      </c>
      <c r="U392" s="25"/>
      <c r="V392" s="25"/>
      <c r="W392" s="25"/>
      <c r="X392" s="25"/>
      <c r="Y392" s="25"/>
      <c r="Z392" s="25"/>
      <c r="AA392" s="25"/>
      <c r="AB392" s="25"/>
      <c r="AC392" s="25"/>
      <c r="AD392" s="25"/>
      <c r="AE392" s="25"/>
      <c r="AF392" s="25"/>
      <c r="AG392" s="25"/>
      <c r="AH392" s="25"/>
    </row>
    <row r="393" spans="1:34" ht="13.2">
      <c r="A393" s="89">
        <v>1932</v>
      </c>
      <c r="B393" s="30" t="s">
        <v>744</v>
      </c>
      <c r="C393" s="107" t="s">
        <v>63</v>
      </c>
      <c r="D393" s="30" t="s">
        <v>63</v>
      </c>
      <c r="E393" s="46" t="s">
        <v>271</v>
      </c>
      <c r="F393" s="30" t="s">
        <v>271</v>
      </c>
      <c r="G393" s="30" t="s">
        <v>271</v>
      </c>
      <c r="H393" s="30" t="s">
        <v>1786</v>
      </c>
      <c r="I393" s="25"/>
      <c r="J393" s="30" t="s">
        <v>272</v>
      </c>
      <c r="K393" s="30" t="s">
        <v>271</v>
      </c>
      <c r="L393" s="30" t="s">
        <v>1786</v>
      </c>
      <c r="M393" s="30" t="s">
        <v>63</v>
      </c>
      <c r="N393" s="30" t="s">
        <v>1787</v>
      </c>
      <c r="O393" s="30" t="s">
        <v>852</v>
      </c>
      <c r="P393" s="34"/>
      <c r="Q393" s="35" t="s">
        <v>63</v>
      </c>
      <c r="R393" s="43" t="s">
        <v>1789</v>
      </c>
      <c r="S393" s="30" t="s">
        <v>22</v>
      </c>
      <c r="T393" s="30" t="s">
        <v>289</v>
      </c>
      <c r="U393" s="25"/>
      <c r="V393" s="25"/>
      <c r="W393" s="25"/>
      <c r="X393" s="25"/>
      <c r="Y393" s="25"/>
      <c r="Z393" s="25"/>
      <c r="AA393" s="25"/>
      <c r="AB393" s="25"/>
      <c r="AC393" s="25"/>
      <c r="AD393" s="25"/>
      <c r="AE393" s="25"/>
      <c r="AF393" s="25"/>
      <c r="AG393" s="25"/>
      <c r="AH393" s="25"/>
    </row>
    <row r="394" spans="1:34" ht="13.2">
      <c r="A394" s="89">
        <v>1933</v>
      </c>
      <c r="B394" s="30" t="s">
        <v>763</v>
      </c>
      <c r="C394" s="107" t="s">
        <v>63</v>
      </c>
      <c r="D394" s="30" t="s">
        <v>271</v>
      </c>
      <c r="E394" s="46" t="s">
        <v>271</v>
      </c>
      <c r="F394" s="30" t="s">
        <v>271</v>
      </c>
      <c r="G394" s="30" t="s">
        <v>271</v>
      </c>
      <c r="H394" s="25"/>
      <c r="I394" s="25"/>
      <c r="J394" s="30" t="s">
        <v>272</v>
      </c>
      <c r="K394" s="30" t="s">
        <v>271</v>
      </c>
      <c r="L394" s="30" t="s">
        <v>1786</v>
      </c>
      <c r="M394" s="30" t="s">
        <v>271</v>
      </c>
      <c r="N394" s="30" t="s">
        <v>1041</v>
      </c>
      <c r="O394" s="30" t="s">
        <v>63</v>
      </c>
      <c r="P394" s="34"/>
      <c r="Q394" s="35" t="s">
        <v>271</v>
      </c>
      <c r="R394" s="43" t="s">
        <v>820</v>
      </c>
      <c r="S394" s="30" t="s">
        <v>22</v>
      </c>
      <c r="T394" s="30" t="s">
        <v>289</v>
      </c>
      <c r="U394" s="25"/>
      <c r="V394" s="25"/>
      <c r="W394" s="25"/>
      <c r="X394" s="25"/>
      <c r="Y394" s="25"/>
      <c r="Z394" s="25"/>
      <c r="AA394" s="25"/>
      <c r="AB394" s="25"/>
      <c r="AC394" s="25"/>
      <c r="AD394" s="25"/>
      <c r="AE394" s="25"/>
      <c r="AF394" s="25"/>
      <c r="AG394" s="25"/>
      <c r="AH394" s="25"/>
    </row>
    <row r="395" spans="1:34" ht="13.2">
      <c r="A395" s="89">
        <v>1934</v>
      </c>
      <c r="B395" s="30" t="s">
        <v>1163</v>
      </c>
      <c r="C395" s="107" t="s">
        <v>271</v>
      </c>
      <c r="D395" s="30" t="s">
        <v>63</v>
      </c>
      <c r="E395" s="46" t="s">
        <v>271</v>
      </c>
      <c r="F395" s="30" t="s">
        <v>271</v>
      </c>
      <c r="G395" s="30" t="s">
        <v>271</v>
      </c>
      <c r="H395" s="30" t="s">
        <v>1042</v>
      </c>
      <c r="I395" s="25"/>
      <c r="J395" s="30" t="s">
        <v>272</v>
      </c>
      <c r="K395" s="30" t="s">
        <v>271</v>
      </c>
      <c r="L395" s="30" t="s">
        <v>1003</v>
      </c>
      <c r="M395" s="30" t="s">
        <v>1225</v>
      </c>
      <c r="N395" s="25"/>
      <c r="O395" s="30"/>
      <c r="P395" s="34"/>
      <c r="Q395" s="35" t="s">
        <v>271</v>
      </c>
      <c r="R395" s="43" t="s">
        <v>1315</v>
      </c>
      <c r="S395" s="30" t="s">
        <v>22</v>
      </c>
      <c r="T395" s="30" t="s">
        <v>289</v>
      </c>
      <c r="U395" s="25"/>
      <c r="V395" s="25"/>
      <c r="W395" s="25"/>
      <c r="X395" s="25"/>
      <c r="Y395" s="25"/>
      <c r="Z395" s="25"/>
      <c r="AA395" s="25"/>
      <c r="AB395" s="25"/>
      <c r="AC395" s="25"/>
      <c r="AD395" s="25"/>
      <c r="AE395" s="25"/>
      <c r="AF395" s="25"/>
      <c r="AG395" s="25"/>
      <c r="AH395" s="25"/>
    </row>
    <row r="396" spans="1:34" ht="13.2">
      <c r="A396" s="89">
        <v>1935</v>
      </c>
      <c r="B396" s="30" t="s">
        <v>302</v>
      </c>
      <c r="C396" s="107" t="s">
        <v>271</v>
      </c>
      <c r="D396" s="30" t="s">
        <v>63</v>
      </c>
      <c r="E396" s="46" t="s">
        <v>271</v>
      </c>
      <c r="F396" s="30" t="s">
        <v>271</v>
      </c>
      <c r="G396" s="30" t="s">
        <v>271</v>
      </c>
      <c r="H396" s="30" t="s">
        <v>1003</v>
      </c>
      <c r="I396" s="25"/>
      <c r="J396" s="30" t="s">
        <v>796</v>
      </c>
      <c r="K396" s="30" t="s">
        <v>271</v>
      </c>
      <c r="L396" s="30" t="s">
        <v>1003</v>
      </c>
      <c r="M396" s="30" t="s">
        <v>1225</v>
      </c>
      <c r="N396" s="25"/>
      <c r="O396" s="30"/>
      <c r="P396" s="34"/>
      <c r="Q396" s="35" t="s">
        <v>271</v>
      </c>
      <c r="R396" s="43" t="s">
        <v>820</v>
      </c>
      <c r="S396" s="30" t="s">
        <v>22</v>
      </c>
      <c r="T396" s="30" t="s">
        <v>289</v>
      </c>
      <c r="U396" s="25"/>
      <c r="V396" s="25"/>
      <c r="W396" s="25"/>
      <c r="X396" s="25"/>
      <c r="Y396" s="25"/>
      <c r="Z396" s="25"/>
      <c r="AA396" s="25"/>
      <c r="AB396" s="25"/>
      <c r="AC396" s="25"/>
      <c r="AD396" s="25"/>
      <c r="AE396" s="25"/>
      <c r="AF396" s="25"/>
      <c r="AG396" s="25"/>
      <c r="AH396" s="25"/>
    </row>
    <row r="397" spans="1:34" ht="13.2">
      <c r="A397" s="89">
        <v>1936</v>
      </c>
      <c r="B397" s="30" t="s">
        <v>967</v>
      </c>
      <c r="C397" s="107" t="s">
        <v>271</v>
      </c>
      <c r="D397" s="30" t="s">
        <v>63</v>
      </c>
      <c r="E397" s="46" t="s">
        <v>271</v>
      </c>
      <c r="F397" s="30" t="s">
        <v>271</v>
      </c>
      <c r="G397" s="30" t="s">
        <v>271</v>
      </c>
      <c r="H397" s="30" t="s">
        <v>1003</v>
      </c>
      <c r="I397" s="25"/>
      <c r="J397" s="30" t="s">
        <v>272</v>
      </c>
      <c r="K397" s="30" t="s">
        <v>271</v>
      </c>
      <c r="L397" s="30" t="s">
        <v>1003</v>
      </c>
      <c r="M397" s="30" t="s">
        <v>1225</v>
      </c>
      <c r="N397" s="25"/>
      <c r="O397" s="30"/>
      <c r="P397" s="34"/>
      <c r="Q397" s="35" t="s">
        <v>271</v>
      </c>
      <c r="R397" s="43" t="s">
        <v>1776</v>
      </c>
      <c r="S397" s="30" t="s">
        <v>22</v>
      </c>
      <c r="T397" s="30" t="s">
        <v>289</v>
      </c>
      <c r="U397" s="25"/>
      <c r="V397" s="25"/>
      <c r="W397" s="25"/>
      <c r="X397" s="25"/>
      <c r="Y397" s="25"/>
      <c r="Z397" s="25"/>
      <c r="AA397" s="25"/>
      <c r="AB397" s="25"/>
      <c r="AC397" s="25"/>
      <c r="AD397" s="25"/>
      <c r="AE397" s="25"/>
      <c r="AF397" s="25"/>
      <c r="AG397" s="25"/>
      <c r="AH397" s="25"/>
    </row>
    <row r="398" spans="1:34" ht="13.2">
      <c r="A398" s="89">
        <v>1937</v>
      </c>
      <c r="B398" s="30" t="s">
        <v>302</v>
      </c>
      <c r="C398" s="107" t="s">
        <v>63</v>
      </c>
      <c r="D398" s="30" t="s">
        <v>271</v>
      </c>
      <c r="E398" s="46" t="s">
        <v>271</v>
      </c>
      <c r="F398" s="30" t="s">
        <v>271</v>
      </c>
      <c r="G398" s="30" t="s">
        <v>271</v>
      </c>
      <c r="H398" s="25"/>
      <c r="I398" s="25"/>
      <c r="J398" s="30" t="s">
        <v>272</v>
      </c>
      <c r="K398" s="30" t="s">
        <v>271</v>
      </c>
      <c r="L398" s="30" t="s">
        <v>980</v>
      </c>
      <c r="M398" s="30" t="s">
        <v>63</v>
      </c>
      <c r="N398" s="30" t="s">
        <v>1719</v>
      </c>
      <c r="O398" s="30" t="s">
        <v>63</v>
      </c>
      <c r="P398" s="34"/>
      <c r="Q398" s="35" t="s">
        <v>63</v>
      </c>
      <c r="R398" s="43" t="s">
        <v>1800</v>
      </c>
      <c r="S398" s="30" t="s">
        <v>22</v>
      </c>
      <c r="T398" s="30" t="s">
        <v>289</v>
      </c>
      <c r="U398" s="25"/>
      <c r="V398" s="25"/>
      <c r="W398" s="25"/>
      <c r="X398" s="25"/>
      <c r="Y398" s="25"/>
      <c r="Z398" s="25"/>
      <c r="AA398" s="25"/>
      <c r="AB398" s="25"/>
      <c r="AC398" s="25"/>
      <c r="AD398" s="25"/>
      <c r="AE398" s="25"/>
      <c r="AF398" s="25"/>
      <c r="AG398" s="25"/>
      <c r="AH398" s="25"/>
    </row>
    <row r="399" spans="1:34" ht="13.2">
      <c r="A399" s="89">
        <v>1938</v>
      </c>
      <c r="B399" s="30" t="s">
        <v>1571</v>
      </c>
      <c r="C399" s="107" t="s">
        <v>63</v>
      </c>
      <c r="D399" s="30" t="s">
        <v>271</v>
      </c>
      <c r="E399" s="46" t="s">
        <v>271</v>
      </c>
      <c r="F399" s="30" t="s">
        <v>271</v>
      </c>
      <c r="G399" s="30" t="s">
        <v>271</v>
      </c>
      <c r="H399" s="30" t="s">
        <v>1803</v>
      </c>
      <c r="I399" s="30" t="s">
        <v>1805</v>
      </c>
      <c r="J399" s="30" t="s">
        <v>277</v>
      </c>
      <c r="K399" s="30" t="s">
        <v>63</v>
      </c>
      <c r="L399" s="30" t="s">
        <v>1806</v>
      </c>
      <c r="M399" s="30" t="s">
        <v>63</v>
      </c>
      <c r="N399" s="30" t="s">
        <v>1719</v>
      </c>
      <c r="O399" s="30" t="s">
        <v>852</v>
      </c>
      <c r="P399" s="34"/>
      <c r="Q399" s="35" t="s">
        <v>63</v>
      </c>
      <c r="R399" s="43" t="s">
        <v>1807</v>
      </c>
      <c r="S399" s="30" t="s">
        <v>22</v>
      </c>
      <c r="T399" s="30" t="s">
        <v>1220</v>
      </c>
      <c r="U399" s="25"/>
      <c r="V399" s="25"/>
      <c r="W399" s="25"/>
      <c r="X399" s="25"/>
      <c r="Y399" s="25"/>
      <c r="Z399" s="25"/>
      <c r="AA399" s="25"/>
      <c r="AB399" s="25"/>
      <c r="AC399" s="25"/>
      <c r="AD399" s="25"/>
      <c r="AE399" s="25"/>
      <c r="AF399" s="25"/>
      <c r="AG399" s="25"/>
      <c r="AH399" s="25"/>
    </row>
    <row r="400" spans="1:34" ht="13.2">
      <c r="A400" s="89">
        <v>1939</v>
      </c>
      <c r="B400" s="30" t="s">
        <v>1809</v>
      </c>
      <c r="C400" s="107" t="s">
        <v>63</v>
      </c>
      <c r="D400" s="30" t="s">
        <v>271</v>
      </c>
      <c r="E400" s="46" t="s">
        <v>271</v>
      </c>
      <c r="F400" s="30" t="s">
        <v>271</v>
      </c>
      <c r="G400" s="30" t="s">
        <v>271</v>
      </c>
      <c r="H400" s="25"/>
      <c r="I400" s="25"/>
      <c r="J400" s="30" t="s">
        <v>277</v>
      </c>
      <c r="K400" s="30" t="s">
        <v>63</v>
      </c>
      <c r="L400" s="30" t="s">
        <v>1228</v>
      </c>
      <c r="M400" s="30" t="s">
        <v>271</v>
      </c>
      <c r="N400" s="30" t="s">
        <v>1041</v>
      </c>
      <c r="O400" s="30" t="s">
        <v>63</v>
      </c>
      <c r="P400" s="34"/>
      <c r="Q400" s="35" t="s">
        <v>63</v>
      </c>
      <c r="R400" s="43" t="s">
        <v>1164</v>
      </c>
      <c r="S400" s="30" t="s">
        <v>22</v>
      </c>
      <c r="T400" s="30" t="s">
        <v>12</v>
      </c>
      <c r="U400" s="25"/>
      <c r="V400" s="25"/>
      <c r="W400" s="25"/>
      <c r="X400" s="25"/>
      <c r="Y400" s="25"/>
      <c r="Z400" s="25"/>
      <c r="AA400" s="25"/>
      <c r="AB400" s="25"/>
      <c r="AC400" s="25"/>
      <c r="AD400" s="25"/>
      <c r="AE400" s="25"/>
      <c r="AF400" s="25"/>
      <c r="AG400" s="25"/>
      <c r="AH400" s="25"/>
    </row>
    <row r="401" spans="1:34" ht="13.2">
      <c r="A401" s="89">
        <v>1940</v>
      </c>
      <c r="B401" s="30" t="s">
        <v>270</v>
      </c>
      <c r="C401" s="107" t="s">
        <v>63</v>
      </c>
      <c r="D401" s="30" t="s">
        <v>271</v>
      </c>
      <c r="E401" s="46" t="s">
        <v>271</v>
      </c>
      <c r="F401" s="30" t="s">
        <v>271</v>
      </c>
      <c r="G401" s="30" t="s">
        <v>271</v>
      </c>
      <c r="H401" s="25"/>
      <c r="I401" s="25"/>
      <c r="J401" s="30" t="s">
        <v>277</v>
      </c>
      <c r="K401" s="30" t="s">
        <v>271</v>
      </c>
      <c r="L401" s="30" t="s">
        <v>1815</v>
      </c>
      <c r="M401" s="30" t="s">
        <v>63</v>
      </c>
      <c r="N401" s="30" t="s">
        <v>1041</v>
      </c>
      <c r="O401" s="30" t="s">
        <v>774</v>
      </c>
      <c r="P401" s="34"/>
      <c r="Q401" s="35" t="s">
        <v>63</v>
      </c>
      <c r="R401" s="43" t="s">
        <v>1816</v>
      </c>
      <c r="S401" s="30" t="s">
        <v>22</v>
      </c>
      <c r="T401" s="30" t="s">
        <v>289</v>
      </c>
      <c r="U401" s="25"/>
      <c r="V401" s="25"/>
      <c r="W401" s="25"/>
      <c r="X401" s="25"/>
      <c r="Y401" s="25"/>
      <c r="Z401" s="25"/>
      <c r="AA401" s="25"/>
      <c r="AB401" s="25"/>
      <c r="AC401" s="25"/>
      <c r="AD401" s="25"/>
      <c r="AE401" s="25"/>
      <c r="AF401" s="25"/>
      <c r="AG401" s="25"/>
      <c r="AH401" s="25"/>
    </row>
    <row r="402" spans="1:34" ht="13.2">
      <c r="A402" s="89">
        <v>1941</v>
      </c>
      <c r="B402" s="30" t="s">
        <v>1817</v>
      </c>
      <c r="C402" s="107" t="s">
        <v>271</v>
      </c>
      <c r="D402" s="30" t="s">
        <v>63</v>
      </c>
      <c r="E402" s="46" t="s">
        <v>271</v>
      </c>
      <c r="F402" s="30" t="s">
        <v>271</v>
      </c>
      <c r="G402" s="30" t="s">
        <v>271</v>
      </c>
      <c r="H402" s="25"/>
      <c r="I402" s="25"/>
      <c r="J402" s="30" t="s">
        <v>778</v>
      </c>
      <c r="K402" s="30" t="s">
        <v>271</v>
      </c>
      <c r="L402" s="30" t="s">
        <v>1003</v>
      </c>
      <c r="M402" s="30" t="s">
        <v>1225</v>
      </c>
      <c r="N402" s="25"/>
      <c r="O402" s="30"/>
      <c r="P402" s="34"/>
      <c r="Q402" s="35" t="s">
        <v>63</v>
      </c>
      <c r="R402" s="43" t="s">
        <v>1820</v>
      </c>
      <c r="S402" s="30" t="s">
        <v>22</v>
      </c>
      <c r="T402" s="30" t="s">
        <v>289</v>
      </c>
      <c r="U402" s="25"/>
      <c r="V402" s="25"/>
      <c r="W402" s="25"/>
      <c r="X402" s="25"/>
      <c r="Y402" s="25"/>
      <c r="Z402" s="25"/>
      <c r="AA402" s="25"/>
      <c r="AB402" s="25"/>
      <c r="AC402" s="25"/>
      <c r="AD402" s="25"/>
      <c r="AE402" s="25"/>
      <c r="AF402" s="25"/>
      <c r="AG402" s="25"/>
      <c r="AH402" s="25"/>
    </row>
    <row r="403" spans="1:34" ht="13.2">
      <c r="A403" s="89">
        <v>1942</v>
      </c>
      <c r="B403" s="30" t="s">
        <v>1822</v>
      </c>
      <c r="C403" s="107" t="s">
        <v>271</v>
      </c>
      <c r="D403" s="30" t="s">
        <v>63</v>
      </c>
      <c r="E403" s="46" t="s">
        <v>271</v>
      </c>
      <c r="F403" s="30" t="s">
        <v>271</v>
      </c>
      <c r="G403" s="30" t="s">
        <v>271</v>
      </c>
      <c r="H403" s="30" t="s">
        <v>344</v>
      </c>
      <c r="I403" s="25"/>
      <c r="J403" s="30" t="s">
        <v>796</v>
      </c>
      <c r="K403" s="30" t="s">
        <v>271</v>
      </c>
      <c r="L403" s="30" t="s">
        <v>344</v>
      </c>
      <c r="M403" s="30" t="s">
        <v>1225</v>
      </c>
      <c r="N403" s="25"/>
      <c r="O403" s="30"/>
      <c r="P403" s="34"/>
      <c r="Q403" s="35" t="s">
        <v>271</v>
      </c>
      <c r="R403" s="43" t="s">
        <v>1826</v>
      </c>
      <c r="S403" s="30" t="s">
        <v>22</v>
      </c>
      <c r="T403" s="30" t="s">
        <v>289</v>
      </c>
      <c r="U403" s="25"/>
      <c r="V403" s="25"/>
      <c r="W403" s="25"/>
      <c r="X403" s="25"/>
      <c r="Y403" s="25"/>
      <c r="Z403" s="25"/>
      <c r="AA403" s="25"/>
      <c r="AB403" s="25"/>
      <c r="AC403" s="25"/>
      <c r="AD403" s="25"/>
      <c r="AE403" s="25"/>
      <c r="AF403" s="25"/>
      <c r="AG403" s="25"/>
      <c r="AH403" s="25"/>
    </row>
    <row r="404" spans="1:34" ht="13.2">
      <c r="A404" s="89">
        <v>1943</v>
      </c>
      <c r="B404" s="30" t="s">
        <v>302</v>
      </c>
      <c r="C404" s="107" t="s">
        <v>63</v>
      </c>
      <c r="D404" s="30" t="s">
        <v>271</v>
      </c>
      <c r="E404" s="46" t="s">
        <v>271</v>
      </c>
      <c r="F404" s="30" t="s">
        <v>271</v>
      </c>
      <c r="G404" s="30" t="s">
        <v>271</v>
      </c>
      <c r="H404" s="25"/>
      <c r="I404" s="25"/>
      <c r="J404" s="30" t="s">
        <v>277</v>
      </c>
      <c r="K404" s="30" t="s">
        <v>63</v>
      </c>
      <c r="L404" s="30" t="s">
        <v>1179</v>
      </c>
      <c r="M404" s="30" t="s">
        <v>271</v>
      </c>
      <c r="N404" s="30" t="s">
        <v>1041</v>
      </c>
      <c r="O404" s="30" t="s">
        <v>774</v>
      </c>
      <c r="P404" s="34"/>
      <c r="Q404" s="35" t="s">
        <v>63</v>
      </c>
      <c r="R404" s="43" t="s">
        <v>1830</v>
      </c>
      <c r="S404" s="30" t="s">
        <v>22</v>
      </c>
      <c r="T404" s="30" t="s">
        <v>12</v>
      </c>
      <c r="U404" s="25"/>
      <c r="V404" s="25"/>
      <c r="W404" s="25"/>
      <c r="X404" s="25"/>
      <c r="Y404" s="25"/>
      <c r="Z404" s="25"/>
      <c r="AA404" s="25"/>
      <c r="AB404" s="25"/>
      <c r="AC404" s="25"/>
      <c r="AD404" s="25"/>
      <c r="AE404" s="25"/>
      <c r="AF404" s="25"/>
      <c r="AG404" s="25"/>
      <c r="AH404" s="25"/>
    </row>
    <row r="405" spans="1:34" ht="13.2">
      <c r="A405" s="89">
        <v>1944</v>
      </c>
      <c r="B405" s="30" t="s">
        <v>270</v>
      </c>
      <c r="C405" s="107" t="s">
        <v>63</v>
      </c>
      <c r="D405" s="30" t="s">
        <v>271</v>
      </c>
      <c r="E405" s="46" t="s">
        <v>271</v>
      </c>
      <c r="F405" s="30" t="s">
        <v>271</v>
      </c>
      <c r="G405" s="30" t="s">
        <v>271</v>
      </c>
      <c r="H405" s="25"/>
      <c r="I405" s="25"/>
      <c r="J405" s="30" t="s">
        <v>272</v>
      </c>
      <c r="K405" s="30" t="s">
        <v>306</v>
      </c>
      <c r="L405" s="30" t="s">
        <v>1833</v>
      </c>
      <c r="M405" s="30" t="s">
        <v>63</v>
      </c>
      <c r="N405" s="30" t="s">
        <v>1719</v>
      </c>
      <c r="O405" s="30" t="s">
        <v>63</v>
      </c>
      <c r="P405" s="34"/>
      <c r="Q405" s="35" t="s">
        <v>63</v>
      </c>
      <c r="R405" s="43" t="s">
        <v>1835</v>
      </c>
      <c r="S405" s="30" t="s">
        <v>22</v>
      </c>
      <c r="T405" s="30" t="s">
        <v>1220</v>
      </c>
      <c r="U405" s="25"/>
      <c r="V405" s="25"/>
      <c r="W405" s="25"/>
      <c r="X405" s="25"/>
      <c r="Y405" s="25"/>
      <c r="Z405" s="25"/>
      <c r="AA405" s="25"/>
      <c r="AB405" s="25"/>
      <c r="AC405" s="25"/>
      <c r="AD405" s="25"/>
      <c r="AE405" s="25"/>
      <c r="AF405" s="25"/>
      <c r="AG405" s="25"/>
      <c r="AH405" s="25"/>
    </row>
    <row r="406" spans="1:34" ht="13.2">
      <c r="A406" s="89">
        <v>1945</v>
      </c>
      <c r="B406" s="30" t="s">
        <v>313</v>
      </c>
      <c r="C406" s="107" t="s">
        <v>271</v>
      </c>
      <c r="D406" s="30" t="s">
        <v>63</v>
      </c>
      <c r="E406" s="46" t="s">
        <v>271</v>
      </c>
      <c r="F406" s="30" t="s">
        <v>271</v>
      </c>
      <c r="G406" s="30" t="s">
        <v>271</v>
      </c>
      <c r="H406" s="30" t="s">
        <v>344</v>
      </c>
      <c r="I406" s="25"/>
      <c r="J406" s="30" t="s">
        <v>796</v>
      </c>
      <c r="K406" s="30" t="s">
        <v>271</v>
      </c>
      <c r="L406" s="30" t="s">
        <v>344</v>
      </c>
      <c r="M406" s="30" t="s">
        <v>1225</v>
      </c>
      <c r="N406" s="25"/>
      <c r="O406" s="30"/>
      <c r="P406" s="34"/>
      <c r="Q406" s="35" t="s">
        <v>63</v>
      </c>
      <c r="R406" s="43" t="s">
        <v>1211</v>
      </c>
      <c r="S406" s="30" t="s">
        <v>22</v>
      </c>
      <c r="T406" s="30" t="s">
        <v>289</v>
      </c>
      <c r="U406" s="25"/>
      <c r="V406" s="25"/>
      <c r="W406" s="25"/>
      <c r="X406" s="25"/>
      <c r="Y406" s="25"/>
      <c r="Z406" s="25"/>
      <c r="AA406" s="25"/>
      <c r="AB406" s="25"/>
      <c r="AC406" s="25"/>
      <c r="AD406" s="25"/>
      <c r="AE406" s="25"/>
      <c r="AF406" s="25"/>
      <c r="AG406" s="25"/>
      <c r="AH406" s="25"/>
    </row>
    <row r="407" spans="1:34" ht="13.2">
      <c r="A407" s="89">
        <v>1946</v>
      </c>
      <c r="B407" s="30" t="s">
        <v>763</v>
      </c>
      <c r="C407" s="107" t="s">
        <v>63</v>
      </c>
      <c r="D407" s="30" t="s">
        <v>271</v>
      </c>
      <c r="E407" s="46" t="s">
        <v>271</v>
      </c>
      <c r="F407" s="30" t="s">
        <v>271</v>
      </c>
      <c r="G407" s="30" t="s">
        <v>271</v>
      </c>
      <c r="H407" s="25"/>
      <c r="I407" s="25"/>
      <c r="J407" s="30" t="s">
        <v>272</v>
      </c>
      <c r="K407" s="30" t="s">
        <v>306</v>
      </c>
      <c r="L407" s="30" t="s">
        <v>1845</v>
      </c>
      <c r="M407" s="30" t="s">
        <v>271</v>
      </c>
      <c r="N407" s="30" t="s">
        <v>1053</v>
      </c>
      <c r="O407" s="30"/>
      <c r="P407" s="34"/>
      <c r="Q407" s="35" t="s">
        <v>271</v>
      </c>
      <c r="R407" s="43" t="s">
        <v>972</v>
      </c>
      <c r="S407" s="30" t="s">
        <v>22</v>
      </c>
      <c r="T407" s="30" t="s">
        <v>289</v>
      </c>
      <c r="U407" s="25"/>
      <c r="V407" s="25"/>
      <c r="W407" s="25"/>
      <c r="X407" s="25"/>
      <c r="Y407" s="25"/>
      <c r="Z407" s="25"/>
      <c r="AA407" s="25"/>
      <c r="AB407" s="25"/>
      <c r="AC407" s="25"/>
      <c r="AD407" s="25"/>
      <c r="AE407" s="25"/>
      <c r="AF407" s="25"/>
      <c r="AG407" s="25"/>
      <c r="AH407" s="25"/>
    </row>
    <row r="408" spans="1:34" ht="13.2">
      <c r="A408" s="89">
        <v>1947</v>
      </c>
      <c r="B408" s="30" t="s">
        <v>855</v>
      </c>
      <c r="C408" s="107" t="s">
        <v>271</v>
      </c>
      <c r="D408" s="30" t="s">
        <v>63</v>
      </c>
      <c r="E408" s="46" t="s">
        <v>271</v>
      </c>
      <c r="F408" s="30" t="s">
        <v>271</v>
      </c>
      <c r="G408" s="30" t="s">
        <v>271</v>
      </c>
      <c r="H408" s="30" t="s">
        <v>344</v>
      </c>
      <c r="I408" s="25"/>
      <c r="J408" s="30" t="s">
        <v>796</v>
      </c>
      <c r="K408" s="30" t="s">
        <v>271</v>
      </c>
      <c r="L408" s="30" t="s">
        <v>344</v>
      </c>
      <c r="M408" s="30" t="s">
        <v>1225</v>
      </c>
      <c r="N408" s="25"/>
      <c r="O408" s="30"/>
      <c r="P408" s="34"/>
      <c r="Q408" s="35" t="s">
        <v>63</v>
      </c>
      <c r="R408" s="43" t="s">
        <v>1849</v>
      </c>
      <c r="S408" s="30" t="s">
        <v>22</v>
      </c>
      <c r="T408" s="30" t="s">
        <v>289</v>
      </c>
      <c r="U408" s="25"/>
      <c r="V408" s="25"/>
      <c r="W408" s="25"/>
      <c r="X408" s="25"/>
      <c r="Y408" s="25"/>
      <c r="Z408" s="25"/>
      <c r="AA408" s="25"/>
      <c r="AB408" s="25"/>
      <c r="AC408" s="25"/>
      <c r="AD408" s="25"/>
      <c r="AE408" s="25"/>
      <c r="AF408" s="25"/>
      <c r="AG408" s="25"/>
      <c r="AH408" s="25"/>
    </row>
    <row r="409" spans="1:34" ht="13.2">
      <c r="A409" s="89">
        <v>1948</v>
      </c>
      <c r="B409" s="30" t="s">
        <v>482</v>
      </c>
      <c r="C409" s="107" t="s">
        <v>271</v>
      </c>
      <c r="D409" s="30" t="s">
        <v>63</v>
      </c>
      <c r="E409" s="46" t="s">
        <v>271</v>
      </c>
      <c r="F409" s="30" t="s">
        <v>271</v>
      </c>
      <c r="G409" s="30" t="s">
        <v>271</v>
      </c>
      <c r="H409" s="30" t="s">
        <v>344</v>
      </c>
      <c r="I409" s="25"/>
      <c r="J409" s="30" t="s">
        <v>277</v>
      </c>
      <c r="K409" s="30" t="s">
        <v>271</v>
      </c>
      <c r="L409" s="30" t="s">
        <v>344</v>
      </c>
      <c r="M409" s="30" t="s">
        <v>1225</v>
      </c>
      <c r="N409" s="25"/>
      <c r="O409" s="30"/>
      <c r="P409" s="34"/>
      <c r="Q409" s="35" t="s">
        <v>271</v>
      </c>
      <c r="R409" s="43" t="s">
        <v>1850</v>
      </c>
      <c r="S409" s="30" t="s">
        <v>22</v>
      </c>
      <c r="T409" s="30" t="s">
        <v>289</v>
      </c>
      <c r="U409" s="25"/>
      <c r="V409" s="25"/>
      <c r="W409" s="25"/>
      <c r="X409" s="25"/>
      <c r="Y409" s="25"/>
      <c r="Z409" s="25"/>
      <c r="AA409" s="25"/>
      <c r="AB409" s="25"/>
      <c r="AC409" s="25"/>
      <c r="AD409" s="25"/>
      <c r="AE409" s="25"/>
      <c r="AF409" s="25"/>
      <c r="AG409" s="25"/>
      <c r="AH409" s="25"/>
    </row>
    <row r="410" spans="1:34" ht="13.2">
      <c r="A410" s="89">
        <v>1949</v>
      </c>
      <c r="B410" s="30" t="s">
        <v>763</v>
      </c>
      <c r="C410" s="107" t="s">
        <v>271</v>
      </c>
      <c r="D410" s="30" t="s">
        <v>63</v>
      </c>
      <c r="E410" s="46" t="s">
        <v>271</v>
      </c>
      <c r="F410" s="30" t="s">
        <v>271</v>
      </c>
      <c r="G410" s="30" t="s">
        <v>271</v>
      </c>
      <c r="H410" s="30" t="s">
        <v>344</v>
      </c>
      <c r="I410" s="25"/>
      <c r="J410" s="30" t="s">
        <v>796</v>
      </c>
      <c r="K410" s="30" t="s">
        <v>271</v>
      </c>
      <c r="L410" s="30" t="s">
        <v>344</v>
      </c>
      <c r="M410" s="30" t="s">
        <v>1225</v>
      </c>
      <c r="N410" s="25"/>
      <c r="O410" s="30"/>
      <c r="P410" s="34"/>
      <c r="Q410" s="35" t="s">
        <v>63</v>
      </c>
      <c r="R410" s="43" t="s">
        <v>1852</v>
      </c>
      <c r="S410" s="30" t="s">
        <v>22</v>
      </c>
      <c r="T410" s="30" t="s">
        <v>289</v>
      </c>
      <c r="U410" s="25"/>
      <c r="V410" s="25"/>
      <c r="W410" s="25"/>
      <c r="X410" s="25"/>
      <c r="Y410" s="25"/>
      <c r="Z410" s="25"/>
      <c r="AA410" s="25"/>
      <c r="AB410" s="25"/>
      <c r="AC410" s="25"/>
      <c r="AD410" s="25"/>
      <c r="AE410" s="25"/>
      <c r="AF410" s="25"/>
      <c r="AG410" s="25"/>
      <c r="AH410" s="25"/>
    </row>
    <row r="411" spans="1:34" ht="13.2">
      <c r="A411" s="89">
        <v>1950</v>
      </c>
      <c r="B411" s="30" t="s">
        <v>302</v>
      </c>
      <c r="C411" s="107" t="s">
        <v>271</v>
      </c>
      <c r="D411" s="30" t="s">
        <v>63</v>
      </c>
      <c r="E411" s="46" t="s">
        <v>271</v>
      </c>
      <c r="F411" s="30" t="s">
        <v>271</v>
      </c>
      <c r="G411" s="30" t="s">
        <v>271</v>
      </c>
      <c r="H411" s="30" t="s">
        <v>344</v>
      </c>
      <c r="I411" s="25"/>
      <c r="J411" s="30" t="s">
        <v>796</v>
      </c>
      <c r="K411" s="30" t="s">
        <v>271</v>
      </c>
      <c r="L411" s="30" t="s">
        <v>344</v>
      </c>
      <c r="M411" s="30" t="s">
        <v>1225</v>
      </c>
      <c r="N411" s="25"/>
      <c r="O411" s="30"/>
      <c r="P411" s="34"/>
      <c r="Q411" s="35" t="s">
        <v>271</v>
      </c>
      <c r="R411" s="43" t="s">
        <v>1855</v>
      </c>
      <c r="S411" s="30" t="s">
        <v>22</v>
      </c>
      <c r="T411" s="30" t="s">
        <v>289</v>
      </c>
      <c r="U411" s="25"/>
      <c r="V411" s="25"/>
      <c r="W411" s="25"/>
      <c r="X411" s="25"/>
      <c r="Y411" s="25"/>
      <c r="Z411" s="25"/>
      <c r="AA411" s="25"/>
      <c r="AB411" s="25"/>
      <c r="AC411" s="25"/>
      <c r="AD411" s="25"/>
      <c r="AE411" s="25"/>
      <c r="AF411" s="25"/>
      <c r="AG411" s="25"/>
      <c r="AH411" s="25"/>
    </row>
    <row r="412" spans="1:34" ht="13.2">
      <c r="A412" s="89">
        <v>1951</v>
      </c>
      <c r="B412" s="30" t="s">
        <v>656</v>
      </c>
      <c r="C412" s="107" t="s">
        <v>63</v>
      </c>
      <c r="D412" s="30" t="s">
        <v>271</v>
      </c>
      <c r="E412" s="46" t="s">
        <v>271</v>
      </c>
      <c r="F412" s="30" t="s">
        <v>271</v>
      </c>
      <c r="G412" s="30" t="s">
        <v>271</v>
      </c>
      <c r="H412" s="25"/>
      <c r="I412" s="25"/>
      <c r="J412" s="30" t="s">
        <v>272</v>
      </c>
      <c r="K412" s="30" t="s">
        <v>63</v>
      </c>
      <c r="L412" s="30" t="s">
        <v>1857</v>
      </c>
      <c r="M412" s="30" t="s">
        <v>63</v>
      </c>
      <c r="N412" s="30" t="s">
        <v>1719</v>
      </c>
      <c r="O412" s="30" t="s">
        <v>774</v>
      </c>
      <c r="P412" s="34"/>
      <c r="Q412" s="35" t="s">
        <v>63</v>
      </c>
      <c r="R412" s="43" t="s">
        <v>1859</v>
      </c>
      <c r="S412" s="30" t="s">
        <v>22</v>
      </c>
      <c r="T412" s="30" t="s">
        <v>1220</v>
      </c>
      <c r="U412" s="25"/>
      <c r="V412" s="25"/>
      <c r="W412" s="25"/>
      <c r="X412" s="25"/>
      <c r="Y412" s="25"/>
      <c r="Z412" s="25"/>
      <c r="AA412" s="25"/>
      <c r="AB412" s="25"/>
      <c r="AC412" s="25"/>
      <c r="AD412" s="25"/>
      <c r="AE412" s="25"/>
      <c r="AF412" s="25"/>
      <c r="AG412" s="25"/>
      <c r="AH412" s="25"/>
    </row>
    <row r="413" spans="1:34" ht="13.2">
      <c r="A413" s="89">
        <v>1952</v>
      </c>
      <c r="B413" s="30" t="s">
        <v>622</v>
      </c>
      <c r="C413" s="107" t="s">
        <v>63</v>
      </c>
      <c r="D413" s="30" t="s">
        <v>63</v>
      </c>
      <c r="E413" s="46" t="s">
        <v>271</v>
      </c>
      <c r="F413" s="30" t="s">
        <v>271</v>
      </c>
      <c r="G413" s="30" t="s">
        <v>271</v>
      </c>
      <c r="H413" s="30" t="s">
        <v>1860</v>
      </c>
      <c r="I413" s="25"/>
      <c r="J413" s="30" t="s">
        <v>796</v>
      </c>
      <c r="K413" s="30" t="s">
        <v>271</v>
      </c>
      <c r="L413" s="30" t="s">
        <v>980</v>
      </c>
      <c r="M413" s="30" t="s">
        <v>63</v>
      </c>
      <c r="N413" s="30" t="s">
        <v>1719</v>
      </c>
      <c r="O413" s="30" t="s">
        <v>63</v>
      </c>
      <c r="P413" s="34"/>
      <c r="Q413" s="35" t="s">
        <v>271</v>
      </c>
      <c r="R413" s="43" t="s">
        <v>923</v>
      </c>
      <c r="S413" s="30" t="s">
        <v>22</v>
      </c>
      <c r="T413" s="30" t="s">
        <v>289</v>
      </c>
      <c r="U413" s="25"/>
      <c r="V413" s="25"/>
      <c r="W413" s="25"/>
      <c r="X413" s="25"/>
      <c r="Y413" s="25"/>
      <c r="Z413" s="25"/>
      <c r="AA413" s="25"/>
      <c r="AB413" s="25"/>
      <c r="AC413" s="25"/>
      <c r="AD413" s="25"/>
      <c r="AE413" s="25"/>
      <c r="AF413" s="25"/>
      <c r="AG413" s="25"/>
      <c r="AH413" s="25"/>
    </row>
    <row r="414" spans="1:34" ht="13.2">
      <c r="A414" s="89">
        <v>1953</v>
      </c>
      <c r="B414" s="30" t="s">
        <v>863</v>
      </c>
      <c r="C414" s="107" t="s">
        <v>271</v>
      </c>
      <c r="D414" s="30" t="s">
        <v>63</v>
      </c>
      <c r="E414" s="46" t="s">
        <v>271</v>
      </c>
      <c r="F414" s="30" t="s">
        <v>271</v>
      </c>
      <c r="G414" s="30" t="s">
        <v>271</v>
      </c>
      <c r="H414" s="30" t="s">
        <v>344</v>
      </c>
      <c r="I414" s="25"/>
      <c r="J414" s="30" t="s">
        <v>778</v>
      </c>
      <c r="K414" s="30" t="s">
        <v>271</v>
      </c>
      <c r="L414" s="30" t="s">
        <v>344</v>
      </c>
      <c r="M414" s="30" t="s">
        <v>1225</v>
      </c>
      <c r="N414" s="25"/>
      <c r="O414" s="30"/>
      <c r="P414" s="34"/>
      <c r="Q414" s="35" t="s">
        <v>271</v>
      </c>
      <c r="R414" s="43" t="s">
        <v>815</v>
      </c>
      <c r="S414" s="30" t="s">
        <v>22</v>
      </c>
      <c r="T414" s="30" t="s">
        <v>289</v>
      </c>
      <c r="U414" s="25"/>
      <c r="V414" s="25"/>
      <c r="W414" s="25"/>
      <c r="X414" s="25"/>
      <c r="Y414" s="25"/>
      <c r="Z414" s="25"/>
      <c r="AA414" s="25"/>
      <c r="AB414" s="25"/>
      <c r="AC414" s="25"/>
      <c r="AD414" s="25"/>
      <c r="AE414" s="25"/>
      <c r="AF414" s="25"/>
      <c r="AG414" s="25"/>
      <c r="AH414" s="25"/>
    </row>
    <row r="415" spans="1:34" ht="13.2">
      <c r="A415" s="89">
        <v>1954</v>
      </c>
      <c r="B415" s="30" t="s">
        <v>270</v>
      </c>
      <c r="C415" s="107" t="s">
        <v>271</v>
      </c>
      <c r="D415" s="30" t="s">
        <v>63</v>
      </c>
      <c r="E415" s="46" t="s">
        <v>271</v>
      </c>
      <c r="F415" s="30" t="s">
        <v>271</v>
      </c>
      <c r="G415" s="30" t="s">
        <v>271</v>
      </c>
      <c r="H415" s="30" t="s">
        <v>344</v>
      </c>
      <c r="I415" s="25"/>
      <c r="J415" s="30" t="s">
        <v>796</v>
      </c>
      <c r="K415" s="30" t="s">
        <v>271</v>
      </c>
      <c r="L415" s="30" t="s">
        <v>344</v>
      </c>
      <c r="M415" s="30" t="s">
        <v>1225</v>
      </c>
      <c r="N415" s="25"/>
      <c r="O415" s="30"/>
      <c r="P415" s="34"/>
      <c r="Q415" s="35" t="s">
        <v>63</v>
      </c>
      <c r="R415" s="43" t="s">
        <v>846</v>
      </c>
      <c r="S415" s="30" t="s">
        <v>22</v>
      </c>
      <c r="T415" s="30" t="s">
        <v>289</v>
      </c>
      <c r="U415" s="25"/>
      <c r="V415" s="25"/>
      <c r="W415" s="25"/>
      <c r="X415" s="25"/>
      <c r="Y415" s="25"/>
      <c r="Z415" s="25"/>
      <c r="AA415" s="25"/>
      <c r="AB415" s="25"/>
      <c r="AC415" s="25"/>
      <c r="AD415" s="25"/>
      <c r="AE415" s="25"/>
      <c r="AF415" s="25"/>
      <c r="AG415" s="25"/>
      <c r="AH415" s="25"/>
    </row>
    <row r="416" spans="1:34" ht="13.2">
      <c r="A416" s="89">
        <v>1955</v>
      </c>
      <c r="B416" s="30" t="s">
        <v>270</v>
      </c>
      <c r="C416" s="107" t="s">
        <v>63</v>
      </c>
      <c r="D416" s="30" t="s">
        <v>271</v>
      </c>
      <c r="E416" s="46" t="s">
        <v>271</v>
      </c>
      <c r="F416" s="30" t="s">
        <v>271</v>
      </c>
      <c r="G416" s="30" t="s">
        <v>271</v>
      </c>
      <c r="H416" s="25"/>
      <c r="I416" s="25"/>
      <c r="J416" s="30" t="s">
        <v>796</v>
      </c>
      <c r="K416" s="30" t="s">
        <v>271</v>
      </c>
      <c r="L416" s="30" t="s">
        <v>1815</v>
      </c>
      <c r="M416" s="30" t="s">
        <v>63</v>
      </c>
      <c r="N416" s="30" t="s">
        <v>1719</v>
      </c>
      <c r="O416" s="30" t="s">
        <v>63</v>
      </c>
      <c r="P416" s="34"/>
      <c r="Q416" s="35" t="s">
        <v>63</v>
      </c>
      <c r="R416" s="43" t="s">
        <v>1869</v>
      </c>
      <c r="S416" s="30" t="s">
        <v>22</v>
      </c>
      <c r="T416" s="30" t="s">
        <v>289</v>
      </c>
      <c r="U416" s="25"/>
      <c r="V416" s="25"/>
      <c r="W416" s="25"/>
      <c r="X416" s="25"/>
      <c r="Y416" s="25"/>
      <c r="Z416" s="25"/>
      <c r="AA416" s="25"/>
      <c r="AB416" s="25"/>
      <c r="AC416" s="25"/>
      <c r="AD416" s="25"/>
      <c r="AE416" s="25"/>
      <c r="AF416" s="25"/>
      <c r="AG416" s="25"/>
      <c r="AH416" s="25"/>
    </row>
    <row r="417" spans="1:34" ht="13.2">
      <c r="A417" s="89">
        <v>1956</v>
      </c>
      <c r="B417" s="30" t="s">
        <v>532</v>
      </c>
      <c r="C417" s="107" t="s">
        <v>271</v>
      </c>
      <c r="D417" s="30" t="s">
        <v>63</v>
      </c>
      <c r="E417" s="46" t="s">
        <v>271</v>
      </c>
      <c r="F417" s="30" t="s">
        <v>271</v>
      </c>
      <c r="G417" s="30" t="s">
        <v>271</v>
      </c>
      <c r="H417" s="30" t="s">
        <v>344</v>
      </c>
      <c r="I417" s="25"/>
      <c r="J417" s="30" t="s">
        <v>796</v>
      </c>
      <c r="K417" s="30" t="s">
        <v>271</v>
      </c>
      <c r="L417" s="30" t="s">
        <v>344</v>
      </c>
      <c r="M417" s="30" t="s">
        <v>1225</v>
      </c>
      <c r="N417" s="25"/>
      <c r="O417" s="30"/>
      <c r="P417" s="34"/>
      <c r="Q417" s="35" t="s">
        <v>271</v>
      </c>
      <c r="R417" s="43" t="s">
        <v>1287</v>
      </c>
      <c r="S417" s="30" t="s">
        <v>22</v>
      </c>
      <c r="T417" s="30" t="s">
        <v>289</v>
      </c>
      <c r="U417" s="25"/>
      <c r="V417" s="25"/>
      <c r="W417" s="25"/>
      <c r="X417" s="25"/>
      <c r="Y417" s="25"/>
      <c r="Z417" s="25"/>
      <c r="AA417" s="25"/>
      <c r="AB417" s="25"/>
      <c r="AC417" s="25"/>
      <c r="AD417" s="25"/>
      <c r="AE417" s="25"/>
      <c r="AF417" s="25"/>
      <c r="AG417" s="25"/>
      <c r="AH417" s="25"/>
    </row>
    <row r="418" spans="1:34" ht="13.2">
      <c r="A418" s="89">
        <v>1957</v>
      </c>
      <c r="B418" s="30" t="s">
        <v>579</v>
      </c>
      <c r="C418" s="107" t="s">
        <v>63</v>
      </c>
      <c r="D418" s="30" t="s">
        <v>271</v>
      </c>
      <c r="E418" s="46" t="s">
        <v>271</v>
      </c>
      <c r="F418" s="30" t="s">
        <v>271</v>
      </c>
      <c r="G418" s="30" t="s">
        <v>271</v>
      </c>
      <c r="H418" s="30" t="s">
        <v>1878</v>
      </c>
      <c r="I418" s="25"/>
      <c r="J418" s="30" t="s">
        <v>778</v>
      </c>
      <c r="K418" s="30" t="s">
        <v>271</v>
      </c>
      <c r="L418" s="30" t="s">
        <v>980</v>
      </c>
      <c r="M418" s="30" t="s">
        <v>63</v>
      </c>
      <c r="N418" s="30" t="s">
        <v>1719</v>
      </c>
      <c r="O418" s="30" t="s">
        <v>63</v>
      </c>
      <c r="P418" s="34"/>
      <c r="Q418" s="35" t="s">
        <v>63</v>
      </c>
      <c r="R418" s="43" t="s">
        <v>1422</v>
      </c>
      <c r="S418" s="30" t="s">
        <v>22</v>
      </c>
      <c r="T418" s="30" t="s">
        <v>289</v>
      </c>
      <c r="U418" s="25"/>
      <c r="V418" s="25"/>
      <c r="W418" s="25"/>
      <c r="X418" s="25"/>
      <c r="Y418" s="25"/>
      <c r="Z418" s="25"/>
      <c r="AA418" s="25"/>
      <c r="AB418" s="25"/>
      <c r="AC418" s="25"/>
      <c r="AD418" s="25"/>
      <c r="AE418" s="25"/>
      <c r="AF418" s="25"/>
      <c r="AG418" s="25"/>
      <c r="AH418" s="25"/>
    </row>
    <row r="419" spans="1:34" ht="13.2">
      <c r="A419" s="89">
        <v>1958</v>
      </c>
      <c r="B419" s="30" t="s">
        <v>270</v>
      </c>
      <c r="C419" s="107" t="s">
        <v>63</v>
      </c>
      <c r="D419" s="30" t="s">
        <v>271</v>
      </c>
      <c r="E419" s="46" t="s">
        <v>271</v>
      </c>
      <c r="F419" s="30" t="s">
        <v>271</v>
      </c>
      <c r="G419" s="30" t="s">
        <v>271</v>
      </c>
      <c r="H419" s="30" t="s">
        <v>1878</v>
      </c>
      <c r="I419" s="25"/>
      <c r="J419" s="30" t="s">
        <v>272</v>
      </c>
      <c r="K419" s="30" t="s">
        <v>271</v>
      </c>
      <c r="L419" s="30" t="s">
        <v>980</v>
      </c>
      <c r="M419" s="30" t="s">
        <v>63</v>
      </c>
      <c r="N419" s="30" t="s">
        <v>1719</v>
      </c>
      <c r="O419" s="30" t="s">
        <v>852</v>
      </c>
      <c r="P419" s="34"/>
      <c r="Q419" s="35" t="s">
        <v>63</v>
      </c>
      <c r="R419" s="43" t="s">
        <v>1764</v>
      </c>
      <c r="S419" s="30" t="s">
        <v>22</v>
      </c>
      <c r="T419" s="30" t="s">
        <v>289</v>
      </c>
      <c r="U419" s="25"/>
      <c r="V419" s="25"/>
      <c r="W419" s="25"/>
      <c r="X419" s="25"/>
      <c r="Y419" s="25"/>
      <c r="Z419" s="25"/>
      <c r="AA419" s="25"/>
      <c r="AB419" s="25"/>
      <c r="AC419" s="25"/>
      <c r="AD419" s="25"/>
      <c r="AE419" s="25"/>
      <c r="AF419" s="25"/>
      <c r="AG419" s="25"/>
      <c r="AH419" s="25"/>
    </row>
    <row r="420" spans="1:34" ht="13.2">
      <c r="A420" s="89">
        <v>1959</v>
      </c>
      <c r="B420" s="30" t="s">
        <v>270</v>
      </c>
      <c r="C420" s="107" t="s">
        <v>271</v>
      </c>
      <c r="D420" s="30" t="s">
        <v>63</v>
      </c>
      <c r="E420" s="46" t="s">
        <v>271</v>
      </c>
      <c r="F420" s="30" t="s">
        <v>271</v>
      </c>
      <c r="G420" s="30" t="s">
        <v>271</v>
      </c>
      <c r="H420" s="30" t="s">
        <v>344</v>
      </c>
      <c r="I420" s="25"/>
      <c r="J420" s="30" t="s">
        <v>796</v>
      </c>
      <c r="K420" s="30" t="s">
        <v>271</v>
      </c>
      <c r="L420" s="30" t="s">
        <v>344</v>
      </c>
      <c r="M420" s="30" t="s">
        <v>1225</v>
      </c>
      <c r="N420" s="25"/>
      <c r="O420" s="30"/>
      <c r="P420" s="34"/>
      <c r="Q420" s="35" t="s">
        <v>63</v>
      </c>
      <c r="R420" s="43" t="s">
        <v>846</v>
      </c>
      <c r="S420" s="30" t="s">
        <v>22</v>
      </c>
      <c r="T420" s="30" t="s">
        <v>289</v>
      </c>
      <c r="U420" s="25"/>
      <c r="V420" s="25"/>
      <c r="W420" s="25"/>
      <c r="X420" s="25"/>
      <c r="Y420" s="25"/>
      <c r="Z420" s="25"/>
      <c r="AA420" s="25"/>
      <c r="AB420" s="25"/>
      <c r="AC420" s="25"/>
      <c r="AD420" s="25"/>
      <c r="AE420" s="25"/>
      <c r="AF420" s="25"/>
      <c r="AG420" s="25"/>
      <c r="AH420" s="25"/>
    </row>
    <row r="421" spans="1:34" ht="13.2">
      <c r="A421" s="89">
        <v>1960</v>
      </c>
      <c r="B421" s="30" t="s">
        <v>622</v>
      </c>
      <c r="C421" s="107" t="s">
        <v>63</v>
      </c>
      <c r="D421" s="30" t="s">
        <v>271</v>
      </c>
      <c r="E421" s="46" t="s">
        <v>271</v>
      </c>
      <c r="F421" s="30" t="s">
        <v>271</v>
      </c>
      <c r="G421" s="30" t="s">
        <v>271</v>
      </c>
      <c r="H421" s="25"/>
      <c r="I421" s="25"/>
      <c r="J421" s="30" t="s">
        <v>796</v>
      </c>
      <c r="K421" s="30" t="s">
        <v>306</v>
      </c>
      <c r="L421" s="30" t="s">
        <v>1886</v>
      </c>
      <c r="M421" s="30" t="s">
        <v>63</v>
      </c>
      <c r="N421" s="30" t="s">
        <v>1719</v>
      </c>
      <c r="O421" s="30" t="s">
        <v>63</v>
      </c>
      <c r="P421" s="34"/>
      <c r="Q421" s="35" t="s">
        <v>63</v>
      </c>
      <c r="R421" s="43" t="s">
        <v>1887</v>
      </c>
      <c r="S421" s="30" t="s">
        <v>22</v>
      </c>
      <c r="T421" s="30" t="s">
        <v>1220</v>
      </c>
      <c r="U421" s="25"/>
      <c r="V421" s="25"/>
      <c r="W421" s="25"/>
      <c r="X421" s="25"/>
      <c r="Y421" s="25"/>
      <c r="Z421" s="25"/>
      <c r="AA421" s="25"/>
      <c r="AB421" s="25"/>
      <c r="AC421" s="25"/>
      <c r="AD421" s="25"/>
      <c r="AE421" s="25"/>
      <c r="AF421" s="25"/>
      <c r="AG421" s="25"/>
      <c r="AH421" s="25"/>
    </row>
    <row r="422" spans="1:34" ht="13.2">
      <c r="A422" s="89">
        <v>1961</v>
      </c>
      <c r="B422" s="30" t="s">
        <v>979</v>
      </c>
      <c r="C422" s="107" t="s">
        <v>271</v>
      </c>
      <c r="D422" s="30" t="s">
        <v>63</v>
      </c>
      <c r="E422" s="46" t="s">
        <v>271</v>
      </c>
      <c r="F422" s="30" t="s">
        <v>271</v>
      </c>
      <c r="G422" s="30" t="s">
        <v>271</v>
      </c>
      <c r="H422" s="30" t="s">
        <v>344</v>
      </c>
      <c r="I422" s="25"/>
      <c r="J422" s="30" t="s">
        <v>778</v>
      </c>
      <c r="K422" s="30" t="s">
        <v>271</v>
      </c>
      <c r="L422" s="30" t="s">
        <v>344</v>
      </c>
      <c r="M422" s="30" t="s">
        <v>1225</v>
      </c>
      <c r="N422" s="25"/>
      <c r="O422" s="30"/>
      <c r="P422" s="34"/>
      <c r="Q422" s="35" t="s">
        <v>271</v>
      </c>
      <c r="R422" s="43" t="s">
        <v>1287</v>
      </c>
      <c r="S422" s="30" t="s">
        <v>22</v>
      </c>
      <c r="T422" s="30" t="s">
        <v>289</v>
      </c>
      <c r="U422" s="25"/>
      <c r="V422" s="25"/>
      <c r="W422" s="25"/>
      <c r="X422" s="25"/>
      <c r="Y422" s="25"/>
      <c r="Z422" s="25"/>
      <c r="AA422" s="25"/>
      <c r="AB422" s="25"/>
      <c r="AC422" s="25"/>
      <c r="AD422" s="25"/>
      <c r="AE422" s="25"/>
      <c r="AF422" s="25"/>
      <c r="AG422" s="25"/>
      <c r="AH422" s="25"/>
    </row>
    <row r="423" spans="1:34" ht="13.2">
      <c r="A423" s="89">
        <v>1962</v>
      </c>
      <c r="B423" s="30" t="s">
        <v>763</v>
      </c>
      <c r="C423" s="107" t="s">
        <v>63</v>
      </c>
      <c r="D423" s="30" t="s">
        <v>271</v>
      </c>
      <c r="E423" s="46" t="s">
        <v>271</v>
      </c>
      <c r="F423" s="30" t="s">
        <v>271</v>
      </c>
      <c r="G423" s="30" t="s">
        <v>271</v>
      </c>
      <c r="H423" s="25"/>
      <c r="I423" s="25"/>
      <c r="J423" s="30" t="s">
        <v>778</v>
      </c>
      <c r="K423" s="30" t="s">
        <v>63</v>
      </c>
      <c r="L423" s="30" t="s">
        <v>1889</v>
      </c>
      <c r="M423" s="30" t="s">
        <v>271</v>
      </c>
      <c r="N423" s="30" t="s">
        <v>1041</v>
      </c>
      <c r="O423" s="30" t="s">
        <v>774</v>
      </c>
      <c r="P423" s="34"/>
      <c r="Q423" s="35" t="s">
        <v>271</v>
      </c>
      <c r="R423" s="43" t="s">
        <v>1852</v>
      </c>
      <c r="S423" s="30" t="s">
        <v>22</v>
      </c>
      <c r="T423" s="30" t="s">
        <v>12</v>
      </c>
      <c r="U423" s="25"/>
      <c r="V423" s="25"/>
      <c r="W423" s="25"/>
      <c r="X423" s="25"/>
      <c r="Y423" s="25"/>
      <c r="Z423" s="25"/>
      <c r="AA423" s="25"/>
      <c r="AB423" s="25"/>
      <c r="AC423" s="25"/>
      <c r="AD423" s="25"/>
      <c r="AE423" s="25"/>
      <c r="AF423" s="25"/>
      <c r="AG423" s="25"/>
      <c r="AH423" s="25"/>
    </row>
    <row r="424" spans="1:34" ht="13.2">
      <c r="A424" s="89">
        <v>1963</v>
      </c>
      <c r="B424" s="30" t="s">
        <v>619</v>
      </c>
      <c r="C424" s="107" t="s">
        <v>271</v>
      </c>
      <c r="D424" s="30" t="s">
        <v>63</v>
      </c>
      <c r="E424" s="46" t="s">
        <v>271</v>
      </c>
      <c r="F424" s="30" t="s">
        <v>271</v>
      </c>
      <c r="G424" s="30" t="s">
        <v>271</v>
      </c>
      <c r="H424" s="30" t="s">
        <v>344</v>
      </c>
      <c r="I424" s="25"/>
      <c r="J424" s="30" t="s">
        <v>796</v>
      </c>
      <c r="K424" s="30" t="s">
        <v>271</v>
      </c>
      <c r="L424" s="30" t="s">
        <v>344</v>
      </c>
      <c r="M424" s="30" t="s">
        <v>1225</v>
      </c>
      <c r="N424" s="25"/>
      <c r="O424" s="30"/>
      <c r="P424" s="34"/>
      <c r="Q424" s="35" t="s">
        <v>63</v>
      </c>
      <c r="R424" s="43" t="s">
        <v>846</v>
      </c>
      <c r="S424" s="30" t="s">
        <v>22</v>
      </c>
      <c r="T424" s="30" t="s">
        <v>289</v>
      </c>
      <c r="U424" s="25"/>
      <c r="V424" s="25"/>
      <c r="W424" s="25"/>
      <c r="X424" s="25"/>
      <c r="Y424" s="25"/>
      <c r="Z424" s="25"/>
      <c r="AA424" s="25"/>
      <c r="AB424" s="25"/>
      <c r="AC424" s="25"/>
      <c r="AD424" s="25"/>
      <c r="AE424" s="25"/>
      <c r="AF424" s="25"/>
      <c r="AG424" s="25"/>
      <c r="AH424" s="25"/>
    </row>
    <row r="425" spans="1:34" ht="13.2">
      <c r="A425" s="89">
        <v>1964</v>
      </c>
      <c r="B425" s="30" t="s">
        <v>270</v>
      </c>
      <c r="C425" s="107" t="s">
        <v>271</v>
      </c>
      <c r="D425" s="30" t="s">
        <v>63</v>
      </c>
      <c r="E425" s="46" t="s">
        <v>271</v>
      </c>
      <c r="F425" s="30" t="s">
        <v>271</v>
      </c>
      <c r="G425" s="30" t="s">
        <v>271</v>
      </c>
      <c r="H425" s="30" t="s">
        <v>344</v>
      </c>
      <c r="I425" s="25"/>
      <c r="J425" s="30" t="s">
        <v>796</v>
      </c>
      <c r="K425" s="30" t="s">
        <v>271</v>
      </c>
      <c r="L425" s="30" t="s">
        <v>344</v>
      </c>
      <c r="M425" s="30" t="s">
        <v>1225</v>
      </c>
      <c r="N425" s="25"/>
      <c r="O425" s="30"/>
      <c r="P425" s="34"/>
      <c r="Q425" s="35" t="s">
        <v>63</v>
      </c>
      <c r="R425" s="43" t="s">
        <v>846</v>
      </c>
      <c r="S425" s="30" t="s">
        <v>22</v>
      </c>
      <c r="T425" s="30" t="s">
        <v>289</v>
      </c>
      <c r="U425" s="25"/>
      <c r="V425" s="25"/>
      <c r="W425" s="25"/>
      <c r="X425" s="25"/>
      <c r="Y425" s="25"/>
      <c r="Z425" s="25"/>
      <c r="AA425" s="25"/>
      <c r="AB425" s="25"/>
      <c r="AC425" s="25"/>
      <c r="AD425" s="25"/>
      <c r="AE425" s="25"/>
      <c r="AF425" s="25"/>
      <c r="AG425" s="25"/>
      <c r="AH425" s="25"/>
    </row>
    <row r="426" spans="1:34" ht="13.2">
      <c r="A426" s="89">
        <v>1965</v>
      </c>
      <c r="B426" s="30" t="s">
        <v>1895</v>
      </c>
      <c r="C426" s="107" t="s">
        <v>271</v>
      </c>
      <c r="D426" s="30" t="s">
        <v>63</v>
      </c>
      <c r="E426" s="46" t="s">
        <v>271</v>
      </c>
      <c r="F426" s="30" t="s">
        <v>271</v>
      </c>
      <c r="G426" s="30" t="s">
        <v>271</v>
      </c>
      <c r="H426" s="30" t="s">
        <v>344</v>
      </c>
      <c r="I426" s="25"/>
      <c r="J426" s="30" t="s">
        <v>272</v>
      </c>
      <c r="K426" s="30" t="s">
        <v>271</v>
      </c>
      <c r="L426" s="30" t="s">
        <v>344</v>
      </c>
      <c r="M426" s="30" t="s">
        <v>1225</v>
      </c>
      <c r="N426" s="25"/>
      <c r="O426" s="30"/>
      <c r="P426" s="34"/>
      <c r="Q426" s="35" t="s">
        <v>271</v>
      </c>
      <c r="R426" s="43" t="s">
        <v>1898</v>
      </c>
      <c r="S426" s="30" t="s">
        <v>22</v>
      </c>
      <c r="T426" s="30" t="s">
        <v>289</v>
      </c>
      <c r="U426" s="25"/>
      <c r="V426" s="25"/>
      <c r="W426" s="25"/>
      <c r="X426" s="25"/>
      <c r="Y426" s="25"/>
      <c r="Z426" s="25"/>
      <c r="AA426" s="25"/>
      <c r="AB426" s="25"/>
      <c r="AC426" s="25"/>
      <c r="AD426" s="25"/>
      <c r="AE426" s="25"/>
      <c r="AF426" s="25"/>
      <c r="AG426" s="25"/>
      <c r="AH426" s="25"/>
    </row>
    <row r="427" spans="1:34" ht="13.2">
      <c r="A427" s="89">
        <v>1966</v>
      </c>
      <c r="B427" s="30" t="s">
        <v>313</v>
      </c>
      <c r="C427" s="107" t="s">
        <v>271</v>
      </c>
      <c r="D427" s="30" t="s">
        <v>63</v>
      </c>
      <c r="E427" s="46" t="s">
        <v>271</v>
      </c>
      <c r="F427" s="30" t="s">
        <v>271</v>
      </c>
      <c r="G427" s="30" t="s">
        <v>271</v>
      </c>
      <c r="H427" s="30" t="s">
        <v>1900</v>
      </c>
      <c r="I427" s="30" t="s">
        <v>344</v>
      </c>
      <c r="J427" s="30" t="s">
        <v>796</v>
      </c>
      <c r="K427" s="30" t="s">
        <v>271</v>
      </c>
      <c r="L427" s="30" t="s">
        <v>344</v>
      </c>
      <c r="M427" s="30" t="s">
        <v>1225</v>
      </c>
      <c r="N427" s="25"/>
      <c r="O427" s="30"/>
      <c r="P427" s="34"/>
      <c r="Q427" s="35" t="s">
        <v>271</v>
      </c>
      <c r="R427" s="43" t="s">
        <v>1901</v>
      </c>
      <c r="S427" s="30" t="s">
        <v>22</v>
      </c>
      <c r="T427" s="30" t="s">
        <v>289</v>
      </c>
      <c r="U427" s="25"/>
      <c r="V427" s="25"/>
      <c r="W427" s="25"/>
      <c r="X427" s="25"/>
      <c r="Y427" s="25"/>
      <c r="Z427" s="25"/>
      <c r="AA427" s="25"/>
      <c r="AB427" s="25"/>
      <c r="AC427" s="25"/>
      <c r="AD427" s="25"/>
      <c r="AE427" s="25"/>
      <c r="AF427" s="25"/>
      <c r="AG427" s="25"/>
      <c r="AH427" s="25"/>
    </row>
    <row r="428" spans="1:34" ht="13.2">
      <c r="A428" s="89">
        <v>1967</v>
      </c>
      <c r="B428" s="30" t="s">
        <v>622</v>
      </c>
      <c r="C428" s="107" t="s">
        <v>271</v>
      </c>
      <c r="D428" s="30" t="s">
        <v>63</v>
      </c>
      <c r="E428" s="46" t="s">
        <v>271</v>
      </c>
      <c r="F428" s="30" t="s">
        <v>271</v>
      </c>
      <c r="G428" s="30" t="s">
        <v>271</v>
      </c>
      <c r="H428" s="30" t="s">
        <v>344</v>
      </c>
      <c r="I428" s="25"/>
      <c r="J428" s="30" t="s">
        <v>796</v>
      </c>
      <c r="K428" s="30" t="s">
        <v>271</v>
      </c>
      <c r="L428" s="30" t="s">
        <v>344</v>
      </c>
      <c r="M428" s="30" t="s">
        <v>1225</v>
      </c>
      <c r="N428" s="25"/>
      <c r="O428" s="30"/>
      <c r="P428" s="34"/>
      <c r="Q428" s="35" t="s">
        <v>271</v>
      </c>
      <c r="R428" s="43" t="s">
        <v>1898</v>
      </c>
      <c r="S428" s="30" t="s">
        <v>22</v>
      </c>
      <c r="T428" s="30" t="s">
        <v>289</v>
      </c>
      <c r="U428" s="25"/>
      <c r="V428" s="25"/>
      <c r="W428" s="25"/>
      <c r="X428" s="25"/>
      <c r="Y428" s="25"/>
      <c r="Z428" s="25"/>
      <c r="AA428" s="25"/>
      <c r="AB428" s="25"/>
      <c r="AC428" s="25"/>
      <c r="AD428" s="25"/>
      <c r="AE428" s="25"/>
      <c r="AF428" s="25"/>
      <c r="AG428" s="25"/>
      <c r="AH428" s="25"/>
    </row>
    <row r="429" spans="1:34" ht="13.2">
      <c r="A429" s="89">
        <v>1968</v>
      </c>
      <c r="B429" s="30" t="s">
        <v>789</v>
      </c>
      <c r="C429" s="107" t="s">
        <v>271</v>
      </c>
      <c r="D429" s="30" t="s">
        <v>63</v>
      </c>
      <c r="E429" s="46" t="s">
        <v>271</v>
      </c>
      <c r="F429" s="30" t="s">
        <v>271</v>
      </c>
      <c r="G429" s="30" t="s">
        <v>271</v>
      </c>
      <c r="H429" s="30" t="s">
        <v>344</v>
      </c>
      <c r="I429" s="25"/>
      <c r="J429" s="30" t="s">
        <v>778</v>
      </c>
      <c r="K429" s="30" t="s">
        <v>271</v>
      </c>
      <c r="L429" s="30" t="s">
        <v>344</v>
      </c>
      <c r="M429" s="30" t="s">
        <v>1225</v>
      </c>
      <c r="N429" s="25"/>
      <c r="O429" s="30"/>
      <c r="P429" s="34"/>
      <c r="Q429" s="35" t="s">
        <v>271</v>
      </c>
      <c r="R429" s="43" t="s">
        <v>1898</v>
      </c>
      <c r="S429" s="30" t="s">
        <v>22</v>
      </c>
      <c r="T429" s="30" t="s">
        <v>289</v>
      </c>
      <c r="U429" s="25"/>
      <c r="V429" s="25"/>
      <c r="W429" s="25"/>
      <c r="X429" s="25"/>
      <c r="Y429" s="25"/>
      <c r="Z429" s="25"/>
      <c r="AA429" s="25"/>
      <c r="AB429" s="25"/>
      <c r="AC429" s="25"/>
      <c r="AD429" s="25"/>
      <c r="AE429" s="25"/>
      <c r="AF429" s="25"/>
      <c r="AG429" s="25"/>
      <c r="AH429" s="25"/>
    </row>
    <row r="430" spans="1:34" ht="13.2">
      <c r="A430" s="89">
        <v>1969</v>
      </c>
      <c r="B430" s="30" t="s">
        <v>622</v>
      </c>
      <c r="C430" s="107" t="s">
        <v>63</v>
      </c>
      <c r="D430" s="30" t="s">
        <v>271</v>
      </c>
      <c r="E430" s="46" t="s">
        <v>271</v>
      </c>
      <c r="F430" s="30" t="s">
        <v>271</v>
      </c>
      <c r="G430" s="30" t="s">
        <v>271</v>
      </c>
      <c r="H430" s="25"/>
      <c r="I430" s="25"/>
      <c r="J430" s="30" t="s">
        <v>796</v>
      </c>
      <c r="K430" s="30" t="s">
        <v>306</v>
      </c>
      <c r="L430" s="30" t="s">
        <v>1736</v>
      </c>
      <c r="M430" s="30" t="s">
        <v>63</v>
      </c>
      <c r="N430" s="30" t="s">
        <v>1719</v>
      </c>
      <c r="O430" s="30" t="s">
        <v>792</v>
      </c>
      <c r="P430" s="34" t="s">
        <v>1904</v>
      </c>
      <c r="Q430" s="35" t="s">
        <v>63</v>
      </c>
      <c r="R430" s="43" t="s">
        <v>1905</v>
      </c>
      <c r="S430" s="30" t="s">
        <v>22</v>
      </c>
      <c r="T430" s="30" t="s">
        <v>1220</v>
      </c>
      <c r="U430" s="25"/>
      <c r="V430" s="25"/>
      <c r="W430" s="25"/>
      <c r="X430" s="25"/>
      <c r="Y430" s="25"/>
      <c r="Z430" s="25"/>
      <c r="AA430" s="25"/>
      <c r="AB430" s="25"/>
      <c r="AC430" s="25"/>
      <c r="AD430" s="25"/>
      <c r="AE430" s="25"/>
      <c r="AF430" s="25"/>
      <c r="AG430" s="25"/>
      <c r="AH430" s="25"/>
    </row>
    <row r="431" spans="1:34" ht="13.2">
      <c r="A431" s="89">
        <v>1970</v>
      </c>
      <c r="B431" s="30" t="s">
        <v>813</v>
      </c>
      <c r="C431" s="107" t="s">
        <v>63</v>
      </c>
      <c r="D431" s="30" t="s">
        <v>271</v>
      </c>
      <c r="E431" s="46" t="s">
        <v>271</v>
      </c>
      <c r="F431" s="30" t="s">
        <v>271</v>
      </c>
      <c r="G431" s="30" t="s">
        <v>271</v>
      </c>
      <c r="H431" s="25"/>
      <c r="I431" s="25"/>
      <c r="J431" s="30" t="s">
        <v>796</v>
      </c>
      <c r="K431" s="30" t="s">
        <v>271</v>
      </c>
      <c r="L431" s="30" t="s">
        <v>980</v>
      </c>
      <c r="M431" s="30" t="s">
        <v>271</v>
      </c>
      <c r="N431" s="30" t="s">
        <v>780</v>
      </c>
      <c r="O431" s="30" t="s">
        <v>774</v>
      </c>
      <c r="P431" s="34"/>
      <c r="Q431" s="35" t="s">
        <v>271</v>
      </c>
      <c r="R431" s="43" t="s">
        <v>972</v>
      </c>
      <c r="S431" s="30" t="s">
        <v>22</v>
      </c>
      <c r="T431" s="30" t="s">
        <v>289</v>
      </c>
      <c r="U431" s="25"/>
      <c r="V431" s="25"/>
      <c r="W431" s="25"/>
      <c r="X431" s="25"/>
      <c r="Y431" s="25"/>
      <c r="Z431" s="25"/>
      <c r="AA431" s="25"/>
      <c r="AB431" s="25"/>
      <c r="AC431" s="25"/>
      <c r="AD431" s="25"/>
      <c r="AE431" s="25"/>
      <c r="AF431" s="25"/>
      <c r="AG431" s="25"/>
      <c r="AH431" s="25"/>
    </row>
    <row r="432" spans="1:34" ht="13.2">
      <c r="A432" s="89">
        <v>1971</v>
      </c>
      <c r="B432" s="30" t="s">
        <v>270</v>
      </c>
      <c r="C432" s="107" t="s">
        <v>63</v>
      </c>
      <c r="D432" s="30" t="s">
        <v>63</v>
      </c>
      <c r="E432" s="30" t="s">
        <v>63</v>
      </c>
      <c r="F432" s="30" t="s">
        <v>271</v>
      </c>
      <c r="G432" s="30" t="s">
        <v>271</v>
      </c>
      <c r="H432" s="25"/>
      <c r="I432" s="25"/>
      <c r="J432" s="30" t="s">
        <v>778</v>
      </c>
      <c r="K432" s="30" t="s">
        <v>63</v>
      </c>
      <c r="L432" s="30" t="s">
        <v>857</v>
      </c>
      <c r="M432" s="30" t="s">
        <v>63</v>
      </c>
      <c r="N432" s="30" t="s">
        <v>1719</v>
      </c>
      <c r="O432" s="30" t="s">
        <v>63</v>
      </c>
      <c r="P432" s="34"/>
      <c r="Q432" s="35" t="s">
        <v>63</v>
      </c>
      <c r="R432" s="43" t="s">
        <v>846</v>
      </c>
      <c r="S432" s="30" t="s">
        <v>22</v>
      </c>
      <c r="T432" s="30" t="s">
        <v>12</v>
      </c>
      <c r="U432" s="25"/>
      <c r="V432" s="25"/>
      <c r="W432" s="25"/>
      <c r="X432" s="25"/>
      <c r="Y432" s="25"/>
      <c r="Z432" s="25"/>
      <c r="AA432" s="25"/>
      <c r="AB432" s="25"/>
      <c r="AC432" s="25"/>
      <c r="AD432" s="25"/>
      <c r="AE432" s="25"/>
      <c r="AF432" s="25"/>
      <c r="AG432" s="25"/>
      <c r="AH432" s="25"/>
    </row>
    <row r="433" spans="1:34" ht="13.2">
      <c r="A433" s="89">
        <v>1972</v>
      </c>
      <c r="B433" s="30" t="s">
        <v>302</v>
      </c>
      <c r="C433" s="107" t="s">
        <v>63</v>
      </c>
      <c r="D433" s="30" t="s">
        <v>63</v>
      </c>
      <c r="E433" s="30" t="s">
        <v>63</v>
      </c>
      <c r="F433" s="30" t="s">
        <v>271</v>
      </c>
      <c r="G433" s="30" t="s">
        <v>271</v>
      </c>
      <c r="H433" s="25"/>
      <c r="I433" s="25"/>
      <c r="J433" s="30" t="s">
        <v>778</v>
      </c>
      <c r="K433" s="30" t="s">
        <v>63</v>
      </c>
      <c r="L433" s="30" t="s">
        <v>1179</v>
      </c>
      <c r="M433" s="30" t="s">
        <v>63</v>
      </c>
      <c r="N433" s="30" t="s">
        <v>1719</v>
      </c>
      <c r="O433" s="30" t="s">
        <v>852</v>
      </c>
      <c r="P433" s="34"/>
      <c r="Q433" s="35" t="s">
        <v>63</v>
      </c>
      <c r="R433" s="43" t="s">
        <v>1908</v>
      </c>
      <c r="S433" s="30" t="s">
        <v>22</v>
      </c>
      <c r="T433" s="30" t="s">
        <v>12</v>
      </c>
      <c r="U433" s="25"/>
      <c r="V433" s="25"/>
      <c r="W433" s="25"/>
      <c r="X433" s="25"/>
      <c r="Y433" s="25"/>
      <c r="Z433" s="25"/>
      <c r="AA433" s="25"/>
      <c r="AB433" s="25"/>
      <c r="AC433" s="25"/>
      <c r="AD433" s="25"/>
      <c r="AE433" s="25"/>
      <c r="AF433" s="25"/>
      <c r="AG433" s="25"/>
      <c r="AH433" s="25"/>
    </row>
    <row r="434" spans="1:34" ht="13.2">
      <c r="A434" s="89">
        <v>1973</v>
      </c>
      <c r="B434" s="30" t="s">
        <v>270</v>
      </c>
      <c r="C434" s="107" t="s">
        <v>63</v>
      </c>
      <c r="D434" s="30" t="s">
        <v>271</v>
      </c>
      <c r="E434" s="46" t="s">
        <v>271</v>
      </c>
      <c r="F434" s="30" t="s">
        <v>271</v>
      </c>
      <c r="G434" s="30" t="s">
        <v>271</v>
      </c>
      <c r="H434" s="25"/>
      <c r="I434" s="25"/>
      <c r="J434" s="30" t="s">
        <v>272</v>
      </c>
      <c r="K434" s="30" t="s">
        <v>271</v>
      </c>
      <c r="L434" s="30" t="s">
        <v>1911</v>
      </c>
      <c r="M434" s="30" t="s">
        <v>63</v>
      </c>
      <c r="N434" s="30" t="s">
        <v>1719</v>
      </c>
      <c r="O434" s="30" t="s">
        <v>852</v>
      </c>
      <c r="P434" s="34"/>
      <c r="Q434" s="35" t="s">
        <v>63</v>
      </c>
      <c r="R434" s="43" t="s">
        <v>1912</v>
      </c>
      <c r="S434" s="30" t="s">
        <v>22</v>
      </c>
      <c r="T434" s="30" t="s">
        <v>289</v>
      </c>
      <c r="U434" s="25"/>
      <c r="V434" s="25"/>
      <c r="W434" s="25"/>
      <c r="X434" s="25"/>
      <c r="Y434" s="25"/>
      <c r="Z434" s="25"/>
      <c r="AA434" s="25"/>
      <c r="AB434" s="25"/>
      <c r="AC434" s="25"/>
      <c r="AD434" s="25"/>
      <c r="AE434" s="25"/>
      <c r="AF434" s="25"/>
      <c r="AG434" s="25"/>
      <c r="AH434" s="25"/>
    </row>
    <row r="435" spans="1:34" ht="13.2">
      <c r="A435" s="89">
        <v>1974</v>
      </c>
      <c r="B435" s="30" t="s">
        <v>738</v>
      </c>
      <c r="C435" s="107" t="s">
        <v>63</v>
      </c>
      <c r="D435" s="30" t="s">
        <v>63</v>
      </c>
      <c r="E435" s="46" t="s">
        <v>271</v>
      </c>
      <c r="F435" s="30" t="s">
        <v>63</v>
      </c>
      <c r="G435" s="30" t="s">
        <v>271</v>
      </c>
      <c r="H435" s="25"/>
      <c r="I435" s="25"/>
      <c r="J435" s="30" t="s">
        <v>272</v>
      </c>
      <c r="K435" s="30" t="s">
        <v>63</v>
      </c>
      <c r="L435" s="30" t="s">
        <v>1914</v>
      </c>
      <c r="M435" s="30" t="s">
        <v>1225</v>
      </c>
      <c r="N435" s="25"/>
      <c r="O435" s="30"/>
      <c r="P435" s="34"/>
      <c r="Q435" s="35" t="s">
        <v>63</v>
      </c>
      <c r="R435" s="43" t="s">
        <v>1915</v>
      </c>
      <c r="S435" s="30" t="s">
        <v>22</v>
      </c>
      <c r="T435" s="30" t="s">
        <v>12</v>
      </c>
      <c r="U435" s="25"/>
      <c r="V435" s="25"/>
      <c r="W435" s="25"/>
      <c r="X435" s="25"/>
      <c r="Y435" s="25"/>
      <c r="Z435" s="25"/>
      <c r="AA435" s="25"/>
      <c r="AB435" s="25"/>
      <c r="AC435" s="25"/>
      <c r="AD435" s="25"/>
      <c r="AE435" s="25"/>
      <c r="AF435" s="25"/>
      <c r="AG435" s="25"/>
      <c r="AH435" s="25"/>
    </row>
    <row r="436" spans="1:34" ht="13.2">
      <c r="A436" s="89">
        <v>1975</v>
      </c>
      <c r="B436" s="30" t="s">
        <v>270</v>
      </c>
      <c r="C436" s="107" t="s">
        <v>63</v>
      </c>
      <c r="D436" s="30" t="s">
        <v>63</v>
      </c>
      <c r="E436" s="46" t="s">
        <v>271</v>
      </c>
      <c r="F436" s="30" t="s">
        <v>271</v>
      </c>
      <c r="G436" s="30" t="s">
        <v>63</v>
      </c>
      <c r="H436" s="30" t="s">
        <v>1917</v>
      </c>
      <c r="I436" s="25"/>
      <c r="J436" s="30" t="s">
        <v>796</v>
      </c>
      <c r="K436" s="30" t="s">
        <v>271</v>
      </c>
      <c r="L436" s="30" t="s">
        <v>1911</v>
      </c>
      <c r="M436" s="30" t="s">
        <v>63</v>
      </c>
      <c r="N436" s="30" t="s">
        <v>1719</v>
      </c>
      <c r="O436" s="30" t="s">
        <v>852</v>
      </c>
      <c r="P436" s="34"/>
      <c r="Q436" s="35" t="s">
        <v>271</v>
      </c>
      <c r="R436" s="43" t="s">
        <v>1287</v>
      </c>
      <c r="S436" s="30" t="s">
        <v>22</v>
      </c>
      <c r="T436" s="30" t="s">
        <v>289</v>
      </c>
      <c r="U436" s="25"/>
      <c r="V436" s="25"/>
      <c r="W436" s="25"/>
      <c r="X436" s="25"/>
      <c r="Y436" s="25"/>
      <c r="Z436" s="25"/>
      <c r="AA436" s="25"/>
      <c r="AB436" s="25"/>
      <c r="AC436" s="25"/>
      <c r="AD436" s="25"/>
      <c r="AE436" s="25"/>
      <c r="AF436" s="25"/>
      <c r="AG436" s="25"/>
      <c r="AH436" s="25"/>
    </row>
    <row r="437" spans="1:34" ht="13.2">
      <c r="A437" s="89">
        <v>1976</v>
      </c>
      <c r="B437" s="30" t="s">
        <v>784</v>
      </c>
      <c r="C437" s="107" t="s">
        <v>271</v>
      </c>
      <c r="D437" s="30" t="s">
        <v>63</v>
      </c>
      <c r="E437" s="46" t="s">
        <v>271</v>
      </c>
      <c r="F437" s="30" t="s">
        <v>271</v>
      </c>
      <c r="G437" s="30" t="s">
        <v>271</v>
      </c>
      <c r="H437" s="30" t="s">
        <v>1003</v>
      </c>
      <c r="I437" s="25"/>
      <c r="J437" s="30" t="s">
        <v>796</v>
      </c>
      <c r="K437" s="30" t="s">
        <v>271</v>
      </c>
      <c r="L437" s="30" t="s">
        <v>1003</v>
      </c>
      <c r="M437" s="30" t="s">
        <v>63</v>
      </c>
      <c r="N437" s="30" t="s">
        <v>1920</v>
      </c>
      <c r="O437" s="30" t="s">
        <v>792</v>
      </c>
      <c r="P437" s="34" t="s">
        <v>1921</v>
      </c>
      <c r="Q437" s="35" t="s">
        <v>271</v>
      </c>
      <c r="R437" s="43" t="s">
        <v>1922</v>
      </c>
      <c r="S437" s="30" t="s">
        <v>22</v>
      </c>
      <c r="T437" s="30" t="s">
        <v>289</v>
      </c>
      <c r="U437" s="25"/>
      <c r="V437" s="25"/>
      <c r="W437" s="25"/>
      <c r="X437" s="25"/>
      <c r="Y437" s="25"/>
      <c r="Z437" s="25"/>
      <c r="AA437" s="25"/>
      <c r="AB437" s="25"/>
      <c r="AC437" s="25"/>
      <c r="AD437" s="25"/>
      <c r="AE437" s="25"/>
      <c r="AF437" s="25"/>
      <c r="AG437" s="25"/>
      <c r="AH437" s="25"/>
    </row>
    <row r="438" spans="1:34" ht="13.2">
      <c r="A438" s="89">
        <v>1977</v>
      </c>
      <c r="B438" s="30" t="s">
        <v>1923</v>
      </c>
      <c r="C438" s="107" t="s">
        <v>63</v>
      </c>
      <c r="D438" s="30" t="s">
        <v>63</v>
      </c>
      <c r="E438" s="46" t="s">
        <v>271</v>
      </c>
      <c r="F438" s="30" t="s">
        <v>271</v>
      </c>
      <c r="G438" s="30" t="s">
        <v>271</v>
      </c>
      <c r="H438" s="30" t="s">
        <v>1805</v>
      </c>
      <c r="I438" s="25"/>
      <c r="J438" s="30" t="s">
        <v>272</v>
      </c>
      <c r="K438" s="30" t="s">
        <v>63</v>
      </c>
      <c r="L438" s="30" t="s">
        <v>1179</v>
      </c>
      <c r="M438" s="30" t="s">
        <v>63</v>
      </c>
      <c r="N438" s="30" t="s">
        <v>1719</v>
      </c>
      <c r="O438" s="30" t="s">
        <v>63</v>
      </c>
      <c r="P438" s="34"/>
      <c r="Q438" s="35" t="s">
        <v>271</v>
      </c>
      <c r="R438" s="43" t="s">
        <v>1925</v>
      </c>
      <c r="S438" s="30" t="s">
        <v>22</v>
      </c>
      <c r="T438" s="30" t="s">
        <v>12</v>
      </c>
      <c r="U438" s="25"/>
      <c r="V438" s="25"/>
      <c r="W438" s="25"/>
      <c r="X438" s="25"/>
      <c r="Y438" s="25"/>
      <c r="Z438" s="25"/>
      <c r="AA438" s="25"/>
      <c r="AB438" s="25"/>
      <c r="AC438" s="25"/>
      <c r="AD438" s="25"/>
      <c r="AE438" s="25"/>
      <c r="AF438" s="25"/>
      <c r="AG438" s="25"/>
      <c r="AH438" s="25"/>
    </row>
    <row r="439" spans="1:34" ht="13.2">
      <c r="A439" s="89">
        <v>1978</v>
      </c>
      <c r="B439" s="30" t="s">
        <v>602</v>
      </c>
      <c r="C439" s="107" t="s">
        <v>271</v>
      </c>
      <c r="D439" s="30" t="s">
        <v>63</v>
      </c>
      <c r="E439" s="46" t="s">
        <v>271</v>
      </c>
      <c r="F439" s="30" t="s">
        <v>271</v>
      </c>
      <c r="G439" s="30" t="s">
        <v>271</v>
      </c>
      <c r="H439" s="30" t="s">
        <v>1003</v>
      </c>
      <c r="I439" s="25"/>
      <c r="J439" s="30" t="s">
        <v>277</v>
      </c>
      <c r="K439" s="30" t="s">
        <v>271</v>
      </c>
      <c r="L439" s="30" t="s">
        <v>1003</v>
      </c>
      <c r="M439" s="30" t="s">
        <v>1225</v>
      </c>
      <c r="N439" s="25"/>
      <c r="O439" s="30"/>
      <c r="P439" s="34"/>
      <c r="Q439" s="35" t="s">
        <v>271</v>
      </c>
      <c r="R439" s="43" t="s">
        <v>1925</v>
      </c>
      <c r="S439" s="30" t="s">
        <v>22</v>
      </c>
      <c r="T439" s="30" t="s">
        <v>289</v>
      </c>
      <c r="U439" s="25"/>
      <c r="V439" s="25"/>
      <c r="W439" s="25"/>
      <c r="X439" s="25"/>
      <c r="Y439" s="25"/>
      <c r="Z439" s="25"/>
      <c r="AA439" s="25"/>
      <c r="AB439" s="25"/>
      <c r="AC439" s="25"/>
      <c r="AD439" s="25"/>
      <c r="AE439" s="25"/>
      <c r="AF439" s="25"/>
      <c r="AG439" s="25"/>
      <c r="AH439" s="25"/>
    </row>
    <row r="440" spans="1:34" ht="13.2">
      <c r="A440" s="89">
        <v>1979</v>
      </c>
      <c r="B440" s="30" t="s">
        <v>302</v>
      </c>
      <c r="C440" s="107" t="s">
        <v>63</v>
      </c>
      <c r="D440" s="30" t="s">
        <v>63</v>
      </c>
      <c r="E440" s="46" t="s">
        <v>271</v>
      </c>
      <c r="F440" s="30" t="s">
        <v>271</v>
      </c>
      <c r="G440" s="30" t="s">
        <v>271</v>
      </c>
      <c r="H440" s="30" t="s">
        <v>1805</v>
      </c>
      <c r="I440" s="25"/>
      <c r="J440" s="30" t="s">
        <v>778</v>
      </c>
      <c r="K440" s="30" t="s">
        <v>63</v>
      </c>
      <c r="L440" s="30" t="s">
        <v>1845</v>
      </c>
      <c r="M440" s="30" t="s">
        <v>63</v>
      </c>
      <c r="N440" s="30" t="s">
        <v>1719</v>
      </c>
      <c r="O440" s="30" t="s">
        <v>852</v>
      </c>
      <c r="P440" s="34"/>
      <c r="Q440" s="35" t="s">
        <v>271</v>
      </c>
      <c r="R440" s="43" t="s">
        <v>1931</v>
      </c>
      <c r="S440" s="30" t="s">
        <v>22</v>
      </c>
      <c r="T440" s="30" t="s">
        <v>1220</v>
      </c>
      <c r="U440" s="25"/>
      <c r="V440" s="25"/>
      <c r="W440" s="25"/>
      <c r="X440" s="25"/>
      <c r="Y440" s="25"/>
      <c r="Z440" s="25"/>
      <c r="AA440" s="25"/>
      <c r="AB440" s="25"/>
      <c r="AC440" s="25"/>
      <c r="AD440" s="25"/>
      <c r="AE440" s="25"/>
      <c r="AF440" s="25"/>
      <c r="AG440" s="25"/>
      <c r="AH440" s="25"/>
    </row>
    <row r="441" spans="1:34" ht="13.2">
      <c r="A441" s="89">
        <v>1980</v>
      </c>
      <c r="B441" s="30" t="s">
        <v>305</v>
      </c>
      <c r="C441" s="107" t="s">
        <v>63</v>
      </c>
      <c r="D441" s="30" t="s">
        <v>63</v>
      </c>
      <c r="E441" s="46" t="s">
        <v>271</v>
      </c>
      <c r="F441" s="30" t="s">
        <v>271</v>
      </c>
      <c r="G441" s="30" t="s">
        <v>271</v>
      </c>
      <c r="H441" s="30" t="s">
        <v>1805</v>
      </c>
      <c r="I441" s="30" t="s">
        <v>962</v>
      </c>
      <c r="J441" s="30" t="s">
        <v>277</v>
      </c>
      <c r="K441" s="30" t="s">
        <v>63</v>
      </c>
      <c r="L441" s="30" t="s">
        <v>1179</v>
      </c>
      <c r="M441" s="30" t="s">
        <v>63</v>
      </c>
      <c r="N441" s="30" t="s">
        <v>1719</v>
      </c>
      <c r="O441" s="30" t="s">
        <v>63</v>
      </c>
      <c r="P441" s="34"/>
      <c r="Q441" s="35" t="s">
        <v>63</v>
      </c>
      <c r="R441" s="43" t="s">
        <v>1933</v>
      </c>
      <c r="S441" s="30" t="s">
        <v>22</v>
      </c>
      <c r="T441" s="30" t="s">
        <v>12</v>
      </c>
      <c r="U441" s="25"/>
      <c r="V441" s="25"/>
      <c r="W441" s="25"/>
      <c r="X441" s="25"/>
      <c r="Y441" s="25"/>
      <c r="Z441" s="25"/>
      <c r="AA441" s="25"/>
      <c r="AB441" s="25"/>
      <c r="AC441" s="25"/>
      <c r="AD441" s="25"/>
      <c r="AE441" s="25"/>
      <c r="AF441" s="25"/>
      <c r="AG441" s="25"/>
      <c r="AH441" s="25"/>
    </row>
    <row r="442" spans="1:34" ht="13.2">
      <c r="A442" s="89">
        <v>1981</v>
      </c>
      <c r="B442" s="30" t="s">
        <v>789</v>
      </c>
      <c r="C442" s="107" t="s">
        <v>63</v>
      </c>
      <c r="D442" s="30" t="s">
        <v>271</v>
      </c>
      <c r="E442" s="46" t="s">
        <v>271</v>
      </c>
      <c r="F442" s="30" t="s">
        <v>271</v>
      </c>
      <c r="G442" s="30" t="s">
        <v>271</v>
      </c>
      <c r="H442" s="30" t="s">
        <v>962</v>
      </c>
      <c r="I442" s="25"/>
      <c r="J442" s="30" t="s">
        <v>796</v>
      </c>
      <c r="K442" s="30" t="s">
        <v>63</v>
      </c>
      <c r="L442" s="30" t="s">
        <v>1179</v>
      </c>
      <c r="M442" s="30" t="s">
        <v>63</v>
      </c>
      <c r="N442" s="30" t="s">
        <v>1719</v>
      </c>
      <c r="O442" s="30" t="s">
        <v>852</v>
      </c>
      <c r="P442" s="34"/>
      <c r="Q442" s="35" t="s">
        <v>63</v>
      </c>
      <c r="R442" s="43" t="s">
        <v>1570</v>
      </c>
      <c r="S442" s="30" t="s">
        <v>22</v>
      </c>
      <c r="T442" s="30" t="s">
        <v>12</v>
      </c>
      <c r="U442" s="25"/>
      <c r="V442" s="25"/>
      <c r="W442" s="25"/>
      <c r="X442" s="25"/>
      <c r="Y442" s="25"/>
      <c r="Z442" s="25"/>
      <c r="AA442" s="25"/>
      <c r="AB442" s="25"/>
      <c r="AC442" s="25"/>
      <c r="AD442" s="25"/>
      <c r="AE442" s="25"/>
      <c r="AF442" s="25"/>
      <c r="AG442" s="25"/>
      <c r="AH442" s="25"/>
    </row>
    <row r="443" spans="1:34" ht="13.2">
      <c r="A443" s="89">
        <v>1982</v>
      </c>
      <c r="B443" s="30" t="s">
        <v>491</v>
      </c>
      <c r="C443" s="107" t="s">
        <v>271</v>
      </c>
      <c r="D443" s="30" t="s">
        <v>63</v>
      </c>
      <c r="E443" s="46" t="s">
        <v>271</v>
      </c>
      <c r="F443" s="30" t="s">
        <v>271</v>
      </c>
      <c r="G443" s="30" t="s">
        <v>271</v>
      </c>
      <c r="H443" s="30" t="s">
        <v>1003</v>
      </c>
      <c r="I443" s="30" t="s">
        <v>1805</v>
      </c>
      <c r="J443" s="30" t="s">
        <v>272</v>
      </c>
      <c r="K443" s="30" t="s">
        <v>271</v>
      </c>
      <c r="L443" s="30" t="s">
        <v>1003</v>
      </c>
      <c r="M443" s="30" t="s">
        <v>1225</v>
      </c>
      <c r="N443" s="25"/>
      <c r="O443" s="30"/>
      <c r="P443" s="34"/>
      <c r="Q443" s="35" t="s">
        <v>271</v>
      </c>
      <c r="R443" s="43" t="s">
        <v>972</v>
      </c>
      <c r="S443" s="30" t="s">
        <v>22</v>
      </c>
      <c r="T443" s="30" t="s">
        <v>289</v>
      </c>
      <c r="U443" s="25"/>
      <c r="V443" s="25"/>
      <c r="W443" s="25"/>
      <c r="X443" s="25"/>
      <c r="Y443" s="25"/>
      <c r="Z443" s="25"/>
      <c r="AA443" s="25"/>
      <c r="AB443" s="25"/>
      <c r="AC443" s="25"/>
      <c r="AD443" s="25"/>
      <c r="AE443" s="25"/>
      <c r="AF443" s="25"/>
      <c r="AG443" s="25"/>
      <c r="AH443" s="25"/>
    </row>
    <row r="444" spans="1:34" ht="13.2">
      <c r="A444" s="89">
        <v>1983</v>
      </c>
      <c r="B444" s="30" t="s">
        <v>754</v>
      </c>
      <c r="C444" s="107" t="s">
        <v>63</v>
      </c>
      <c r="D444" s="30" t="s">
        <v>63</v>
      </c>
      <c r="E444" s="46" t="s">
        <v>271</v>
      </c>
      <c r="F444" s="30" t="s">
        <v>271</v>
      </c>
      <c r="G444" s="30" t="s">
        <v>271</v>
      </c>
      <c r="H444" s="30" t="s">
        <v>1805</v>
      </c>
      <c r="I444" s="30" t="s">
        <v>348</v>
      </c>
      <c r="J444" s="30" t="s">
        <v>796</v>
      </c>
      <c r="K444" s="30" t="s">
        <v>271</v>
      </c>
      <c r="L444" s="30" t="s">
        <v>980</v>
      </c>
      <c r="M444" s="30" t="s">
        <v>63</v>
      </c>
      <c r="N444" s="30" t="s">
        <v>1719</v>
      </c>
      <c r="O444" s="30" t="s">
        <v>63</v>
      </c>
      <c r="P444" s="34"/>
      <c r="Q444" s="35" t="s">
        <v>63</v>
      </c>
      <c r="R444" s="43" t="s">
        <v>1941</v>
      </c>
      <c r="S444" s="30" t="s">
        <v>22</v>
      </c>
      <c r="T444" s="30" t="s">
        <v>289</v>
      </c>
      <c r="U444" s="25"/>
      <c r="V444" s="25"/>
      <c r="W444" s="25"/>
      <c r="X444" s="25"/>
      <c r="Y444" s="25"/>
      <c r="Z444" s="25"/>
      <c r="AA444" s="25"/>
      <c r="AB444" s="25"/>
      <c r="AC444" s="25"/>
      <c r="AD444" s="25"/>
      <c r="AE444" s="25"/>
      <c r="AF444" s="25"/>
      <c r="AG444" s="25"/>
      <c r="AH444" s="25"/>
    </row>
    <row r="445" spans="1:34" ht="13.2">
      <c r="A445" s="89">
        <v>1984</v>
      </c>
      <c r="B445" s="30" t="s">
        <v>763</v>
      </c>
      <c r="C445" s="107" t="s">
        <v>63</v>
      </c>
      <c r="D445" s="30" t="s">
        <v>271</v>
      </c>
      <c r="E445" s="46" t="s">
        <v>271</v>
      </c>
      <c r="F445" s="30" t="s">
        <v>271</v>
      </c>
      <c r="G445" s="30" t="s">
        <v>271</v>
      </c>
      <c r="H445" s="25"/>
      <c r="I445" s="25"/>
      <c r="J445" s="30" t="s">
        <v>277</v>
      </c>
      <c r="K445" s="30" t="s">
        <v>271</v>
      </c>
      <c r="L445" s="30" t="s">
        <v>1943</v>
      </c>
      <c r="M445" s="30" t="s">
        <v>271</v>
      </c>
      <c r="N445" s="30" t="s">
        <v>1180</v>
      </c>
      <c r="O445" s="30" t="s">
        <v>63</v>
      </c>
      <c r="P445" s="34"/>
      <c r="Q445" s="35" t="s">
        <v>63</v>
      </c>
      <c r="R445" s="43" t="s">
        <v>1944</v>
      </c>
      <c r="S445" s="30" t="s">
        <v>22</v>
      </c>
      <c r="T445" s="30" t="s">
        <v>289</v>
      </c>
      <c r="U445" s="25"/>
      <c r="V445" s="25"/>
      <c r="W445" s="25"/>
      <c r="X445" s="25"/>
      <c r="Y445" s="25"/>
      <c r="Z445" s="25"/>
      <c r="AA445" s="25"/>
      <c r="AB445" s="25"/>
      <c r="AC445" s="25"/>
      <c r="AD445" s="25"/>
      <c r="AE445" s="25"/>
      <c r="AF445" s="25"/>
      <c r="AG445" s="25"/>
      <c r="AH445" s="25"/>
    </row>
    <row r="446" spans="1:34" ht="13.2">
      <c r="A446" s="89">
        <v>1985</v>
      </c>
      <c r="B446" s="30" t="s">
        <v>979</v>
      </c>
      <c r="C446" s="107" t="s">
        <v>63</v>
      </c>
      <c r="D446" s="30" t="s">
        <v>271</v>
      </c>
      <c r="E446" s="46" t="s">
        <v>271</v>
      </c>
      <c r="F446" s="30" t="s">
        <v>271</v>
      </c>
      <c r="G446" s="30" t="s">
        <v>271</v>
      </c>
      <c r="H446" s="25"/>
      <c r="I446" s="25"/>
      <c r="J446" s="30" t="s">
        <v>277</v>
      </c>
      <c r="K446" s="30" t="s">
        <v>63</v>
      </c>
      <c r="L446" s="30" t="s">
        <v>1171</v>
      </c>
      <c r="M446" s="30" t="s">
        <v>271</v>
      </c>
      <c r="N446" s="30" t="s">
        <v>1041</v>
      </c>
      <c r="O446" s="30" t="s">
        <v>63</v>
      </c>
      <c r="P446" s="34" t="s">
        <v>1946</v>
      </c>
      <c r="Q446" s="35" t="s">
        <v>271</v>
      </c>
      <c r="R446" s="43" t="s">
        <v>1947</v>
      </c>
      <c r="S446" s="30" t="s">
        <v>22</v>
      </c>
      <c r="T446" s="30" t="s">
        <v>12</v>
      </c>
      <c r="U446" s="25"/>
      <c r="V446" s="25"/>
      <c r="W446" s="25"/>
      <c r="X446" s="25"/>
      <c r="Y446" s="25"/>
      <c r="Z446" s="25"/>
      <c r="AA446" s="25"/>
      <c r="AB446" s="25"/>
      <c r="AC446" s="25"/>
      <c r="AD446" s="25"/>
      <c r="AE446" s="25"/>
      <c r="AF446" s="25"/>
      <c r="AG446" s="25"/>
      <c r="AH446" s="25"/>
    </row>
    <row r="447" spans="1:34" ht="13.2">
      <c r="A447" s="89">
        <v>1986</v>
      </c>
      <c r="B447" s="30" t="s">
        <v>452</v>
      </c>
      <c r="C447" s="109" t="s">
        <v>271</v>
      </c>
      <c r="D447" s="30" t="s">
        <v>63</v>
      </c>
      <c r="E447" s="46" t="s">
        <v>271</v>
      </c>
      <c r="F447" s="30" t="s">
        <v>271</v>
      </c>
      <c r="G447" s="30" t="s">
        <v>271</v>
      </c>
      <c r="H447" s="30" t="s">
        <v>1805</v>
      </c>
      <c r="I447" s="30" t="s">
        <v>1003</v>
      </c>
      <c r="J447" s="30" t="s">
        <v>796</v>
      </c>
      <c r="K447" s="30" t="s">
        <v>271</v>
      </c>
      <c r="L447" s="30" t="s">
        <v>1003</v>
      </c>
      <c r="M447" s="30" t="s">
        <v>63</v>
      </c>
      <c r="N447" s="30" t="s">
        <v>1920</v>
      </c>
      <c r="O447" s="30" t="s">
        <v>792</v>
      </c>
      <c r="P447" s="34" t="s">
        <v>1921</v>
      </c>
      <c r="Q447" s="35" t="s">
        <v>63</v>
      </c>
      <c r="R447" s="43" t="s">
        <v>1948</v>
      </c>
      <c r="S447" s="30" t="s">
        <v>22</v>
      </c>
      <c r="T447" s="30" t="s">
        <v>289</v>
      </c>
      <c r="U447" s="25"/>
      <c r="V447" s="25"/>
      <c r="W447" s="25"/>
      <c r="X447" s="25"/>
      <c r="Y447" s="25"/>
      <c r="Z447" s="25"/>
      <c r="AA447" s="25"/>
      <c r="AB447" s="25"/>
      <c r="AC447" s="25"/>
      <c r="AD447" s="25"/>
      <c r="AE447" s="25"/>
      <c r="AF447" s="25"/>
      <c r="AG447" s="25"/>
      <c r="AH447" s="25"/>
    </row>
    <row r="448" spans="1:34" ht="13.2">
      <c r="A448" s="89">
        <v>1987</v>
      </c>
      <c r="B448" s="30" t="s">
        <v>749</v>
      </c>
      <c r="C448" s="107" t="s">
        <v>63</v>
      </c>
      <c r="D448" s="30" t="s">
        <v>271</v>
      </c>
      <c r="E448" s="46" t="s">
        <v>271</v>
      </c>
      <c r="F448" s="30" t="s">
        <v>271</v>
      </c>
      <c r="G448" s="30" t="s">
        <v>271</v>
      </c>
      <c r="H448" s="25"/>
      <c r="I448" s="25"/>
      <c r="J448" s="30" t="s">
        <v>778</v>
      </c>
      <c r="K448" s="30" t="s">
        <v>271</v>
      </c>
      <c r="L448" s="30" t="s">
        <v>1943</v>
      </c>
      <c r="M448" s="30" t="s">
        <v>63</v>
      </c>
      <c r="N448" s="30" t="s">
        <v>1719</v>
      </c>
      <c r="O448" s="30" t="s">
        <v>63</v>
      </c>
      <c r="P448" s="34"/>
      <c r="Q448" s="35" t="s">
        <v>271</v>
      </c>
      <c r="R448" s="43" t="s">
        <v>848</v>
      </c>
      <c r="S448" s="30" t="s">
        <v>22</v>
      </c>
      <c r="T448" s="30" t="s">
        <v>289</v>
      </c>
      <c r="U448" s="25"/>
      <c r="V448" s="25"/>
      <c r="W448" s="25"/>
      <c r="X448" s="25"/>
      <c r="Y448" s="25"/>
      <c r="Z448" s="25"/>
      <c r="AA448" s="25"/>
      <c r="AB448" s="25"/>
      <c r="AC448" s="25"/>
      <c r="AD448" s="25"/>
      <c r="AE448" s="25"/>
      <c r="AF448" s="25"/>
      <c r="AG448" s="25"/>
      <c r="AH448" s="25"/>
    </row>
    <row r="449" spans="1:34" ht="13.2">
      <c r="A449" s="89">
        <v>1988</v>
      </c>
      <c r="B449" s="30" t="s">
        <v>1949</v>
      </c>
      <c r="C449" s="107" t="s">
        <v>63</v>
      </c>
      <c r="D449" s="30" t="s">
        <v>271</v>
      </c>
      <c r="E449" s="46" t="s">
        <v>271</v>
      </c>
      <c r="F449" s="30" t="s">
        <v>271</v>
      </c>
      <c r="G449" s="30" t="s">
        <v>271</v>
      </c>
      <c r="H449" s="25"/>
      <c r="I449" s="25"/>
      <c r="J449" s="30" t="s">
        <v>778</v>
      </c>
      <c r="K449" s="30" t="s">
        <v>271</v>
      </c>
      <c r="L449" s="30" t="s">
        <v>980</v>
      </c>
      <c r="M449" s="30" t="s">
        <v>63</v>
      </c>
      <c r="N449" s="30" t="s">
        <v>1719</v>
      </c>
      <c r="O449" s="30" t="s">
        <v>852</v>
      </c>
      <c r="P449" s="34"/>
      <c r="Q449" s="35" t="s">
        <v>271</v>
      </c>
      <c r="R449" s="43" t="s">
        <v>781</v>
      </c>
      <c r="S449" s="30" t="s">
        <v>22</v>
      </c>
      <c r="T449" s="30" t="s">
        <v>289</v>
      </c>
      <c r="U449" s="25"/>
      <c r="V449" s="25"/>
      <c r="W449" s="25"/>
      <c r="X449" s="25"/>
      <c r="Y449" s="25"/>
      <c r="Z449" s="25"/>
      <c r="AA449" s="25"/>
      <c r="AB449" s="25"/>
      <c r="AC449" s="25"/>
      <c r="AD449" s="25"/>
      <c r="AE449" s="25"/>
      <c r="AF449" s="25"/>
      <c r="AG449" s="25"/>
      <c r="AH449" s="25"/>
    </row>
    <row r="450" spans="1:34" ht="13.2">
      <c r="A450" s="89">
        <v>1989</v>
      </c>
      <c r="B450" s="30" t="s">
        <v>1951</v>
      </c>
      <c r="C450" s="107" t="s">
        <v>63</v>
      </c>
      <c r="D450" s="30" t="s">
        <v>271</v>
      </c>
      <c r="E450" s="46" t="s">
        <v>271</v>
      </c>
      <c r="F450" s="30" t="s">
        <v>271</v>
      </c>
      <c r="G450" s="30" t="s">
        <v>271</v>
      </c>
      <c r="H450" s="25"/>
      <c r="I450" s="25"/>
      <c r="J450" s="30" t="s">
        <v>778</v>
      </c>
      <c r="K450" s="30" t="s">
        <v>271</v>
      </c>
      <c r="L450" s="30" t="s">
        <v>980</v>
      </c>
      <c r="M450" s="30" t="s">
        <v>271</v>
      </c>
      <c r="N450" s="30" t="s">
        <v>1041</v>
      </c>
      <c r="O450" s="30" t="s">
        <v>852</v>
      </c>
      <c r="P450" s="34"/>
      <c r="Q450" s="35" t="s">
        <v>271</v>
      </c>
      <c r="R450" s="43" t="s">
        <v>972</v>
      </c>
      <c r="S450" s="30" t="s">
        <v>22</v>
      </c>
      <c r="T450" s="30" t="s">
        <v>289</v>
      </c>
      <c r="U450" s="25"/>
      <c r="V450" s="25"/>
      <c r="W450" s="25"/>
      <c r="X450" s="25"/>
      <c r="Y450" s="25"/>
      <c r="Z450" s="25"/>
      <c r="AA450" s="25"/>
      <c r="AB450" s="25"/>
      <c r="AC450" s="25"/>
      <c r="AD450" s="25"/>
      <c r="AE450" s="25"/>
      <c r="AF450" s="25"/>
      <c r="AG450" s="25"/>
      <c r="AH450" s="25"/>
    </row>
    <row r="451" spans="1:34" ht="13.2">
      <c r="A451" s="89">
        <v>1990</v>
      </c>
      <c r="B451" s="30" t="s">
        <v>305</v>
      </c>
      <c r="C451" s="107" t="s">
        <v>271</v>
      </c>
      <c r="D451" s="30" t="s">
        <v>271</v>
      </c>
      <c r="E451" s="46" t="s">
        <v>271</v>
      </c>
      <c r="F451" s="30" t="s">
        <v>271</v>
      </c>
      <c r="G451" s="30" t="s">
        <v>271</v>
      </c>
      <c r="H451" s="25"/>
      <c r="I451" s="25"/>
      <c r="J451" s="30" t="s">
        <v>796</v>
      </c>
      <c r="K451" s="30" t="s">
        <v>271</v>
      </c>
      <c r="L451" s="30" t="s">
        <v>1003</v>
      </c>
      <c r="M451" s="30" t="s">
        <v>1225</v>
      </c>
      <c r="N451" s="25"/>
      <c r="O451" s="30"/>
      <c r="P451" s="34"/>
      <c r="Q451" s="35" t="s">
        <v>271</v>
      </c>
      <c r="R451" s="43" t="s">
        <v>972</v>
      </c>
      <c r="S451" s="30" t="s">
        <v>22</v>
      </c>
      <c r="T451" s="30" t="s">
        <v>289</v>
      </c>
      <c r="U451" s="25"/>
      <c r="V451" s="25"/>
      <c r="W451" s="25"/>
      <c r="X451" s="25"/>
      <c r="Y451" s="25"/>
      <c r="Z451" s="25"/>
      <c r="AA451" s="25"/>
      <c r="AB451" s="25"/>
      <c r="AC451" s="25"/>
      <c r="AD451" s="25"/>
      <c r="AE451" s="25"/>
      <c r="AF451" s="25"/>
      <c r="AG451" s="25"/>
      <c r="AH451" s="25"/>
    </row>
    <row r="452" spans="1:34" ht="13.2">
      <c r="A452" s="89">
        <v>1991</v>
      </c>
      <c r="B452" s="30" t="s">
        <v>313</v>
      </c>
      <c r="C452" s="107" t="s">
        <v>63</v>
      </c>
      <c r="D452" s="30" t="s">
        <v>63</v>
      </c>
      <c r="E452" s="46" t="s">
        <v>271</v>
      </c>
      <c r="F452" s="30" t="s">
        <v>63</v>
      </c>
      <c r="G452" s="30" t="s">
        <v>271</v>
      </c>
      <c r="H452" s="25"/>
      <c r="I452" s="25"/>
      <c r="J452" s="30" t="s">
        <v>277</v>
      </c>
      <c r="K452" s="30" t="s">
        <v>63</v>
      </c>
      <c r="L452" s="30" t="s">
        <v>1728</v>
      </c>
      <c r="M452" s="30" t="s">
        <v>1225</v>
      </c>
      <c r="N452" s="25"/>
      <c r="O452" s="30"/>
      <c r="P452" s="34"/>
      <c r="Q452" s="35" t="s">
        <v>63</v>
      </c>
      <c r="R452" s="43" t="s">
        <v>1953</v>
      </c>
      <c r="S452" s="30" t="s">
        <v>22</v>
      </c>
      <c r="T452" s="30" t="s">
        <v>12</v>
      </c>
      <c r="U452" s="25"/>
      <c r="V452" s="25"/>
      <c r="W452" s="25"/>
      <c r="X452" s="25"/>
      <c r="Y452" s="25"/>
      <c r="Z452" s="25"/>
      <c r="AA452" s="25"/>
      <c r="AB452" s="25"/>
      <c r="AC452" s="25"/>
      <c r="AD452" s="25"/>
      <c r="AE452" s="25"/>
      <c r="AF452" s="25"/>
      <c r="AG452" s="25"/>
      <c r="AH452" s="25"/>
    </row>
    <row r="453" spans="1:34" ht="13.2">
      <c r="A453" s="89">
        <v>3436</v>
      </c>
      <c r="B453" s="30" t="s">
        <v>532</v>
      </c>
      <c r="C453" s="107" t="s">
        <v>63</v>
      </c>
      <c r="D453" s="30" t="s">
        <v>271</v>
      </c>
      <c r="E453" s="46" t="s">
        <v>271</v>
      </c>
      <c r="F453" s="30" t="s">
        <v>271</v>
      </c>
      <c r="G453" s="30" t="s">
        <v>271</v>
      </c>
      <c r="H453" s="25"/>
      <c r="I453" s="25"/>
      <c r="J453" s="30" t="s">
        <v>277</v>
      </c>
      <c r="K453" s="30" t="s">
        <v>63</v>
      </c>
      <c r="L453" s="30" t="s">
        <v>1955</v>
      </c>
      <c r="M453" s="30" t="s">
        <v>63</v>
      </c>
      <c r="N453" s="30" t="s">
        <v>1957</v>
      </c>
      <c r="O453" s="30" t="s">
        <v>63</v>
      </c>
      <c r="P453" s="34"/>
      <c r="Q453" s="35" t="s">
        <v>63</v>
      </c>
      <c r="R453" s="43" t="s">
        <v>1958</v>
      </c>
      <c r="S453" s="30" t="s">
        <v>22</v>
      </c>
      <c r="T453" s="30" t="s">
        <v>1220</v>
      </c>
      <c r="U453" s="25"/>
      <c r="V453" s="25"/>
      <c r="W453" s="25"/>
      <c r="X453" s="25"/>
      <c r="Y453" s="25"/>
      <c r="Z453" s="25"/>
      <c r="AA453" s="25"/>
      <c r="AB453" s="25"/>
      <c r="AC453" s="25"/>
      <c r="AD453" s="25"/>
      <c r="AE453" s="25"/>
      <c r="AF453" s="25"/>
      <c r="AG453" s="25"/>
      <c r="AH453" s="25"/>
    </row>
    <row r="454" spans="1:34" ht="13.2">
      <c r="A454" s="93">
        <v>3470</v>
      </c>
      <c r="B454" s="30" t="s">
        <v>619</v>
      </c>
      <c r="C454" s="107" t="s">
        <v>63</v>
      </c>
      <c r="D454" s="30" t="s">
        <v>271</v>
      </c>
      <c r="E454" s="46" t="s">
        <v>271</v>
      </c>
      <c r="F454" s="30" t="s">
        <v>271</v>
      </c>
      <c r="G454" s="30" t="s">
        <v>271</v>
      </c>
      <c r="H454" s="25"/>
      <c r="I454" s="25"/>
      <c r="J454" s="30" t="s">
        <v>796</v>
      </c>
      <c r="K454" s="30" t="s">
        <v>271</v>
      </c>
      <c r="L454" s="30" t="s">
        <v>1962</v>
      </c>
      <c r="M454" s="30" t="s">
        <v>271</v>
      </c>
      <c r="N454" s="30" t="s">
        <v>1053</v>
      </c>
      <c r="O454" s="30" t="s">
        <v>774</v>
      </c>
      <c r="P454" s="34"/>
      <c r="Q454" s="35" t="s">
        <v>63</v>
      </c>
      <c r="R454" s="43" t="s">
        <v>1964</v>
      </c>
      <c r="S454" s="30" t="s">
        <v>22</v>
      </c>
      <c r="T454" s="30" t="s">
        <v>289</v>
      </c>
      <c r="U454" s="25"/>
      <c r="V454" s="25"/>
      <c r="W454" s="25"/>
      <c r="X454" s="25"/>
      <c r="Y454" s="25"/>
      <c r="Z454" s="25"/>
      <c r="AA454" s="25"/>
      <c r="AB454" s="25"/>
      <c r="AC454" s="25"/>
      <c r="AD454" s="25"/>
      <c r="AE454" s="25"/>
      <c r="AF454" s="25"/>
      <c r="AG454" s="25"/>
      <c r="AH454" s="25"/>
    </row>
    <row r="455" spans="1:34" ht="13.2">
      <c r="A455" s="93">
        <v>3471</v>
      </c>
      <c r="B455" s="30" t="s">
        <v>953</v>
      </c>
      <c r="C455" s="107" t="s">
        <v>63</v>
      </c>
      <c r="D455" s="30" t="s">
        <v>63</v>
      </c>
      <c r="E455" s="46" t="s">
        <v>271</v>
      </c>
      <c r="F455" s="30" t="s">
        <v>271</v>
      </c>
      <c r="G455" s="30" t="s">
        <v>271</v>
      </c>
      <c r="H455" s="30" t="s">
        <v>947</v>
      </c>
      <c r="I455" s="25"/>
      <c r="J455" s="30" t="s">
        <v>778</v>
      </c>
      <c r="K455" s="30" t="s">
        <v>271</v>
      </c>
      <c r="L455" s="30" t="s">
        <v>344</v>
      </c>
      <c r="M455" s="30" t="s">
        <v>1225</v>
      </c>
      <c r="N455" s="25"/>
      <c r="O455" s="30"/>
      <c r="P455" s="34"/>
      <c r="Q455" s="35" t="s">
        <v>63</v>
      </c>
      <c r="R455" s="43" t="s">
        <v>1967</v>
      </c>
      <c r="S455" s="30" t="s">
        <v>22</v>
      </c>
      <c r="T455" s="30" t="s">
        <v>289</v>
      </c>
      <c r="U455" s="25"/>
      <c r="V455" s="25"/>
      <c r="W455" s="25"/>
      <c r="X455" s="25"/>
      <c r="Y455" s="25"/>
      <c r="Z455" s="25"/>
      <c r="AA455" s="25"/>
      <c r="AB455" s="25"/>
      <c r="AC455" s="25"/>
      <c r="AD455" s="25"/>
      <c r="AE455" s="25"/>
      <c r="AF455" s="25"/>
      <c r="AG455" s="25"/>
      <c r="AH455" s="25"/>
    </row>
    <row r="456" spans="1:34" ht="13.2">
      <c r="A456" s="93">
        <v>3472</v>
      </c>
      <c r="B456" s="30" t="s">
        <v>654</v>
      </c>
      <c r="C456" s="107" t="s">
        <v>63</v>
      </c>
      <c r="D456" s="30" t="s">
        <v>271</v>
      </c>
      <c r="E456" s="46" t="s">
        <v>271</v>
      </c>
      <c r="F456" s="30" t="s">
        <v>271</v>
      </c>
      <c r="G456" s="30" t="s">
        <v>271</v>
      </c>
      <c r="H456" s="25"/>
      <c r="I456" s="25"/>
      <c r="J456" s="30" t="s">
        <v>277</v>
      </c>
      <c r="K456" s="30" t="s">
        <v>271</v>
      </c>
      <c r="L456" s="30" t="s">
        <v>1962</v>
      </c>
      <c r="M456" s="30" t="s">
        <v>271</v>
      </c>
      <c r="N456" s="30" t="s">
        <v>1970</v>
      </c>
      <c r="O456" s="30" t="s">
        <v>774</v>
      </c>
      <c r="P456" s="34"/>
      <c r="Q456" s="35" t="s">
        <v>63</v>
      </c>
      <c r="R456" s="43" t="s">
        <v>1971</v>
      </c>
      <c r="S456" s="30" t="s">
        <v>22</v>
      </c>
      <c r="T456" s="30" t="s">
        <v>289</v>
      </c>
      <c r="U456" s="25"/>
      <c r="V456" s="25"/>
      <c r="W456" s="25"/>
      <c r="X456" s="25"/>
      <c r="Y456" s="25"/>
      <c r="Z456" s="25"/>
      <c r="AA456" s="25"/>
      <c r="AB456" s="25"/>
      <c r="AC456" s="25"/>
      <c r="AD456" s="25"/>
      <c r="AE456" s="25"/>
      <c r="AF456" s="25"/>
      <c r="AG456" s="25"/>
      <c r="AH456" s="25"/>
    </row>
    <row r="457" spans="1:34" ht="13.2">
      <c r="A457" s="93">
        <v>3473</v>
      </c>
      <c r="B457" s="30" t="s">
        <v>675</v>
      </c>
      <c r="C457" s="107" t="s">
        <v>63</v>
      </c>
      <c r="D457" s="30" t="s">
        <v>271</v>
      </c>
      <c r="E457" s="46" t="s">
        <v>271</v>
      </c>
      <c r="F457" s="30" t="s">
        <v>271</v>
      </c>
      <c r="G457" s="30" t="s">
        <v>271</v>
      </c>
      <c r="H457" s="25"/>
      <c r="I457" s="25"/>
      <c r="J457" s="30" t="s">
        <v>796</v>
      </c>
      <c r="K457" s="30" t="s">
        <v>306</v>
      </c>
      <c r="L457" s="30" t="s">
        <v>1973</v>
      </c>
      <c r="M457" s="30" t="s">
        <v>63</v>
      </c>
      <c r="N457" s="30" t="s">
        <v>1974</v>
      </c>
      <c r="O457" s="30" t="s">
        <v>774</v>
      </c>
      <c r="P457" s="34"/>
      <c r="Q457" s="35" t="s">
        <v>63</v>
      </c>
      <c r="R457" s="43" t="s">
        <v>1975</v>
      </c>
      <c r="S457" s="30" t="s">
        <v>22</v>
      </c>
      <c r="T457" s="30" t="s">
        <v>1220</v>
      </c>
      <c r="U457" s="25"/>
      <c r="V457" s="25"/>
      <c r="W457" s="25"/>
      <c r="X457" s="25"/>
      <c r="Y457" s="25"/>
      <c r="Z457" s="25"/>
      <c r="AA457" s="25"/>
      <c r="AB457" s="25"/>
      <c r="AC457" s="25"/>
      <c r="AD457" s="25"/>
      <c r="AE457" s="25"/>
      <c r="AF457" s="25"/>
      <c r="AG457" s="25"/>
      <c r="AH457" s="25"/>
    </row>
    <row r="458" spans="1:34" ht="13.2">
      <c r="A458" s="93">
        <v>3474</v>
      </c>
      <c r="B458" s="30" t="s">
        <v>302</v>
      </c>
      <c r="C458" s="107" t="s">
        <v>63</v>
      </c>
      <c r="D458" s="30" t="s">
        <v>271</v>
      </c>
      <c r="E458" s="46" t="s">
        <v>271</v>
      </c>
      <c r="F458" s="30" t="s">
        <v>271</v>
      </c>
      <c r="G458" s="30" t="s">
        <v>271</v>
      </c>
      <c r="H458" s="25"/>
      <c r="I458" s="25"/>
      <c r="J458" s="30" t="s">
        <v>277</v>
      </c>
      <c r="K458" s="30" t="s">
        <v>63</v>
      </c>
      <c r="L458" s="30" t="s">
        <v>1976</v>
      </c>
      <c r="M458" s="123" t="s">
        <v>63</v>
      </c>
      <c r="N458" s="25" t="s">
        <v>1977</v>
      </c>
      <c r="O458" s="30" t="s">
        <v>852</v>
      </c>
      <c r="P458" s="34"/>
      <c r="Q458" s="35" t="s">
        <v>63</v>
      </c>
      <c r="R458" s="43" t="s">
        <v>1978</v>
      </c>
      <c r="S458" s="30" t="s">
        <v>22</v>
      </c>
      <c r="T458" s="30" t="s">
        <v>12</v>
      </c>
      <c r="U458" s="25"/>
      <c r="V458" s="25"/>
      <c r="W458" s="25"/>
      <c r="X458" s="25"/>
      <c r="Y458" s="25"/>
      <c r="Z458" s="25"/>
      <c r="AA458" s="25"/>
      <c r="AB458" s="25"/>
      <c r="AC458" s="25"/>
      <c r="AD458" s="25"/>
      <c r="AE458" s="25"/>
      <c r="AF458" s="25"/>
      <c r="AG458" s="25"/>
      <c r="AH458" s="25"/>
    </row>
    <row r="459" spans="1:34" ht="13.2">
      <c r="A459" s="93">
        <v>3475</v>
      </c>
      <c r="B459" s="30" t="s">
        <v>532</v>
      </c>
      <c r="C459" s="107" t="s">
        <v>63</v>
      </c>
      <c r="D459" s="30" t="s">
        <v>271</v>
      </c>
      <c r="E459" s="46" t="s">
        <v>271</v>
      </c>
      <c r="F459" s="30" t="s">
        <v>271</v>
      </c>
      <c r="G459" s="30" t="s">
        <v>271</v>
      </c>
      <c r="H459" s="25"/>
      <c r="I459" s="25"/>
      <c r="J459" s="30" t="s">
        <v>272</v>
      </c>
      <c r="K459" s="30" t="s">
        <v>306</v>
      </c>
      <c r="L459" s="30" t="s">
        <v>1973</v>
      </c>
      <c r="M459" s="123" t="s">
        <v>63</v>
      </c>
      <c r="N459" s="25" t="s">
        <v>1977</v>
      </c>
      <c r="O459" s="30" t="s">
        <v>852</v>
      </c>
      <c r="P459" s="34"/>
      <c r="Q459" s="35" t="s">
        <v>271</v>
      </c>
      <c r="R459" s="43" t="s">
        <v>848</v>
      </c>
      <c r="S459" s="30" t="s">
        <v>22</v>
      </c>
      <c r="T459" s="30" t="s">
        <v>1220</v>
      </c>
      <c r="U459" s="25"/>
      <c r="V459" s="25"/>
      <c r="W459" s="25"/>
      <c r="X459" s="25"/>
      <c r="Y459" s="25"/>
      <c r="Z459" s="25"/>
      <c r="AA459" s="25"/>
      <c r="AB459" s="25"/>
      <c r="AC459" s="25"/>
      <c r="AD459" s="25"/>
      <c r="AE459" s="25"/>
      <c r="AF459" s="25"/>
      <c r="AG459" s="25"/>
      <c r="AH459" s="25"/>
    </row>
    <row r="460" spans="1:34" ht="13.2">
      <c r="A460" s="93">
        <v>3476</v>
      </c>
      <c r="B460" s="30" t="s">
        <v>302</v>
      </c>
      <c r="C460" s="107" t="s">
        <v>63</v>
      </c>
      <c r="D460" s="30" t="s">
        <v>63</v>
      </c>
      <c r="E460" s="46" t="s">
        <v>271</v>
      </c>
      <c r="F460" s="30" t="s">
        <v>271</v>
      </c>
      <c r="G460" s="30" t="s">
        <v>271</v>
      </c>
      <c r="H460" s="30" t="s">
        <v>1981</v>
      </c>
      <c r="I460" s="25"/>
      <c r="J460" s="30" t="s">
        <v>277</v>
      </c>
      <c r="K460" s="30" t="s">
        <v>63</v>
      </c>
      <c r="L460" s="30" t="s">
        <v>1976</v>
      </c>
      <c r="M460" s="30" t="s">
        <v>271</v>
      </c>
      <c r="N460" s="30" t="s">
        <v>907</v>
      </c>
      <c r="O460" s="30" t="s">
        <v>63</v>
      </c>
      <c r="P460" s="34"/>
      <c r="Q460" s="35" t="s">
        <v>63</v>
      </c>
      <c r="R460" s="43" t="s">
        <v>1983</v>
      </c>
      <c r="S460" s="30" t="s">
        <v>22</v>
      </c>
      <c r="T460" s="30" t="s">
        <v>12</v>
      </c>
      <c r="U460" s="25"/>
      <c r="V460" s="25"/>
      <c r="W460" s="25"/>
      <c r="X460" s="25"/>
      <c r="Y460" s="25"/>
      <c r="Z460" s="25"/>
      <c r="AA460" s="25"/>
      <c r="AB460" s="25"/>
      <c r="AC460" s="25"/>
      <c r="AD460" s="25"/>
      <c r="AE460" s="25"/>
      <c r="AF460" s="25"/>
      <c r="AG460" s="25"/>
      <c r="AH460" s="25"/>
    </row>
    <row r="461" spans="1:34" ht="13.2">
      <c r="A461" s="94">
        <v>3477</v>
      </c>
      <c r="B461" s="30" t="s">
        <v>789</v>
      </c>
      <c r="C461" s="107" t="s">
        <v>63</v>
      </c>
      <c r="D461" s="30" t="s">
        <v>271</v>
      </c>
      <c r="E461" s="46" t="s">
        <v>271</v>
      </c>
      <c r="F461" s="30" t="s">
        <v>271</v>
      </c>
      <c r="G461" s="30" t="s">
        <v>271</v>
      </c>
      <c r="H461" s="25"/>
      <c r="I461" s="25"/>
      <c r="J461" s="30" t="s">
        <v>272</v>
      </c>
      <c r="K461" s="30" t="s">
        <v>271</v>
      </c>
      <c r="L461" s="30" t="s">
        <v>348</v>
      </c>
      <c r="M461" s="123" t="s">
        <v>63</v>
      </c>
      <c r="N461" s="25" t="s">
        <v>1977</v>
      </c>
      <c r="O461" s="30" t="s">
        <v>852</v>
      </c>
      <c r="P461" s="34"/>
      <c r="Q461" s="35" t="s">
        <v>63</v>
      </c>
      <c r="R461" s="43" t="s">
        <v>1985</v>
      </c>
      <c r="S461" s="30" t="s">
        <v>22</v>
      </c>
      <c r="T461" s="30" t="s">
        <v>289</v>
      </c>
      <c r="U461" s="25"/>
      <c r="V461" s="25"/>
      <c r="W461" s="25"/>
      <c r="X461" s="25"/>
      <c r="Y461" s="25"/>
      <c r="Z461" s="25"/>
      <c r="AA461" s="25"/>
      <c r="AB461" s="25"/>
      <c r="AC461" s="25"/>
      <c r="AD461" s="25"/>
      <c r="AE461" s="25"/>
      <c r="AF461" s="25"/>
      <c r="AG461" s="25"/>
      <c r="AH461" s="25"/>
    </row>
    <row r="462" spans="1:34" ht="13.2">
      <c r="A462" s="93">
        <v>3478</v>
      </c>
      <c r="B462" s="30" t="s">
        <v>302</v>
      </c>
      <c r="C462" s="107" t="s">
        <v>63</v>
      </c>
      <c r="D462" s="30" t="s">
        <v>271</v>
      </c>
      <c r="E462" s="46" t="s">
        <v>271</v>
      </c>
      <c r="F462" s="30" t="s">
        <v>271</v>
      </c>
      <c r="G462" s="30" t="s">
        <v>271</v>
      </c>
      <c r="H462" s="25"/>
      <c r="I462" s="25"/>
      <c r="J462" s="30" t="s">
        <v>796</v>
      </c>
      <c r="K462" s="30" t="s">
        <v>271</v>
      </c>
      <c r="L462" s="30" t="s">
        <v>1987</v>
      </c>
      <c r="M462" s="123" t="s">
        <v>63</v>
      </c>
      <c r="N462" s="25" t="s">
        <v>1977</v>
      </c>
      <c r="O462" s="30" t="s">
        <v>852</v>
      </c>
      <c r="P462" s="34"/>
      <c r="Q462" s="35" t="s">
        <v>271</v>
      </c>
      <c r="R462" s="43" t="s">
        <v>815</v>
      </c>
      <c r="S462" s="30" t="s">
        <v>22</v>
      </c>
      <c r="T462" s="30" t="s">
        <v>289</v>
      </c>
      <c r="U462" s="25"/>
      <c r="V462" s="25"/>
      <c r="W462" s="25"/>
      <c r="X462" s="25"/>
      <c r="Y462" s="25"/>
      <c r="Z462" s="25"/>
      <c r="AA462" s="25"/>
      <c r="AB462" s="25"/>
      <c r="AC462" s="25"/>
      <c r="AD462" s="25"/>
      <c r="AE462" s="25"/>
      <c r="AF462" s="25"/>
      <c r="AG462" s="25"/>
      <c r="AH462" s="25"/>
    </row>
    <row r="463" spans="1:34" ht="13.2">
      <c r="A463" s="93">
        <v>3479</v>
      </c>
      <c r="B463" s="30" t="s">
        <v>953</v>
      </c>
      <c r="C463" s="107" t="s">
        <v>63</v>
      </c>
      <c r="D463" s="30" t="s">
        <v>271</v>
      </c>
      <c r="E463" s="46" t="s">
        <v>271</v>
      </c>
      <c r="F463" s="30" t="s">
        <v>271</v>
      </c>
      <c r="G463" s="30" t="s">
        <v>271</v>
      </c>
      <c r="H463" s="25"/>
      <c r="I463" s="25"/>
      <c r="J463" s="30" t="s">
        <v>778</v>
      </c>
      <c r="K463" s="30" t="s">
        <v>271</v>
      </c>
      <c r="L463" s="30" t="s">
        <v>1990</v>
      </c>
      <c r="M463" s="123" t="s">
        <v>63</v>
      </c>
      <c r="N463" s="25" t="s">
        <v>1977</v>
      </c>
      <c r="O463" s="30" t="s">
        <v>852</v>
      </c>
      <c r="P463" s="34"/>
      <c r="Q463" s="35" t="s">
        <v>271</v>
      </c>
      <c r="R463" s="43" t="s">
        <v>1992</v>
      </c>
      <c r="S463" s="30" t="s">
        <v>22</v>
      </c>
      <c r="T463" s="30" t="s">
        <v>289</v>
      </c>
      <c r="U463" s="25"/>
      <c r="V463" s="25"/>
      <c r="W463" s="25"/>
      <c r="X463" s="25"/>
      <c r="Y463" s="25"/>
      <c r="Z463" s="25"/>
      <c r="AA463" s="25"/>
      <c r="AB463" s="25"/>
      <c r="AC463" s="25"/>
      <c r="AD463" s="25"/>
      <c r="AE463" s="25"/>
      <c r="AF463" s="25"/>
      <c r="AG463" s="25"/>
      <c r="AH463" s="25"/>
    </row>
    <row r="464" spans="1:34" ht="13.2">
      <c r="A464" s="93">
        <v>3480</v>
      </c>
      <c r="B464" s="30" t="s">
        <v>570</v>
      </c>
      <c r="C464" s="107" t="s">
        <v>63</v>
      </c>
      <c r="D464" s="30" t="s">
        <v>271</v>
      </c>
      <c r="E464" s="46" t="s">
        <v>271</v>
      </c>
      <c r="F464" s="30" t="s">
        <v>271</v>
      </c>
      <c r="G464" s="30" t="s">
        <v>271</v>
      </c>
      <c r="H464" s="25"/>
      <c r="I464" s="25"/>
      <c r="J464" s="30" t="s">
        <v>277</v>
      </c>
      <c r="K464" s="30" t="s">
        <v>306</v>
      </c>
      <c r="L464" s="30" t="s">
        <v>1048</v>
      </c>
      <c r="M464" s="123" t="s">
        <v>63</v>
      </c>
      <c r="N464" s="25" t="s">
        <v>1977</v>
      </c>
      <c r="O464" s="30" t="s">
        <v>852</v>
      </c>
      <c r="P464" s="34"/>
      <c r="Q464" s="35" t="s">
        <v>271</v>
      </c>
      <c r="R464" s="43" t="s">
        <v>1993</v>
      </c>
      <c r="S464" s="30" t="s">
        <v>22</v>
      </c>
      <c r="T464" s="30" t="s">
        <v>1220</v>
      </c>
      <c r="U464" s="25"/>
      <c r="V464" s="25"/>
      <c r="W464" s="25"/>
      <c r="X464" s="25"/>
      <c r="Y464" s="25"/>
      <c r="Z464" s="25"/>
      <c r="AA464" s="25"/>
      <c r="AB464" s="25"/>
      <c r="AC464" s="25"/>
      <c r="AD464" s="25"/>
      <c r="AE464" s="25"/>
      <c r="AF464" s="25"/>
      <c r="AG464" s="25"/>
      <c r="AH464" s="25"/>
    </row>
    <row r="465" spans="1:34" ht="13.2">
      <c r="A465" s="93">
        <v>3481</v>
      </c>
      <c r="B465" s="30" t="s">
        <v>270</v>
      </c>
      <c r="C465" s="107" t="s">
        <v>63</v>
      </c>
      <c r="D465" s="30" t="s">
        <v>271</v>
      </c>
      <c r="E465" s="46" t="s">
        <v>271</v>
      </c>
      <c r="F465" s="30" t="s">
        <v>271</v>
      </c>
      <c r="G465" s="30" t="s">
        <v>271</v>
      </c>
      <c r="H465" s="25"/>
      <c r="I465" s="25"/>
      <c r="J465" s="30" t="s">
        <v>796</v>
      </c>
      <c r="K465" s="30" t="s">
        <v>271</v>
      </c>
      <c r="L465" s="30" t="s">
        <v>1996</v>
      </c>
      <c r="M465" s="123" t="s">
        <v>63</v>
      </c>
      <c r="N465" s="25" t="s">
        <v>1977</v>
      </c>
      <c r="O465" s="30" t="s">
        <v>852</v>
      </c>
      <c r="P465" s="34"/>
      <c r="Q465" s="35" t="s">
        <v>63</v>
      </c>
      <c r="R465" s="43" t="s">
        <v>1250</v>
      </c>
      <c r="S465" s="30" t="s">
        <v>22</v>
      </c>
      <c r="T465" s="30" t="s">
        <v>289</v>
      </c>
      <c r="U465" s="25"/>
      <c r="V465" s="25"/>
      <c r="W465" s="25"/>
      <c r="X465" s="25"/>
      <c r="Y465" s="25"/>
      <c r="Z465" s="25"/>
      <c r="AA465" s="25"/>
      <c r="AB465" s="25"/>
      <c r="AC465" s="25"/>
      <c r="AD465" s="25"/>
      <c r="AE465" s="25"/>
      <c r="AF465" s="25"/>
      <c r="AG465" s="25"/>
      <c r="AH465" s="25"/>
    </row>
    <row r="466" spans="1:34" ht="13.2">
      <c r="A466" s="93">
        <v>3482</v>
      </c>
      <c r="B466" s="30" t="s">
        <v>863</v>
      </c>
      <c r="C466" s="107" t="s">
        <v>63</v>
      </c>
      <c r="D466" s="30" t="s">
        <v>271</v>
      </c>
      <c r="E466" s="46" t="s">
        <v>271</v>
      </c>
      <c r="F466" s="30" t="s">
        <v>271</v>
      </c>
      <c r="G466" s="30" t="s">
        <v>271</v>
      </c>
      <c r="H466" s="25"/>
      <c r="I466" s="25"/>
      <c r="J466" s="30" t="s">
        <v>272</v>
      </c>
      <c r="K466" s="30" t="s">
        <v>306</v>
      </c>
      <c r="L466" s="30" t="s">
        <v>1999</v>
      </c>
      <c r="M466" s="30" t="s">
        <v>63</v>
      </c>
      <c r="N466" s="25" t="s">
        <v>1977</v>
      </c>
      <c r="O466" s="30" t="s">
        <v>774</v>
      </c>
      <c r="P466" s="34"/>
      <c r="Q466" s="35" t="s">
        <v>271</v>
      </c>
      <c r="R466" s="43" t="s">
        <v>1250</v>
      </c>
      <c r="S466" s="30" t="s">
        <v>22</v>
      </c>
      <c r="T466" s="30" t="s">
        <v>1220</v>
      </c>
      <c r="U466" s="25"/>
      <c r="V466" s="25"/>
      <c r="W466" s="25"/>
      <c r="X466" s="25"/>
      <c r="Y466" s="25"/>
      <c r="Z466" s="25"/>
      <c r="AA466" s="25"/>
      <c r="AB466" s="25"/>
      <c r="AC466" s="25"/>
      <c r="AD466" s="25"/>
      <c r="AE466" s="25"/>
      <c r="AF466" s="25"/>
      <c r="AG466" s="25"/>
      <c r="AH466" s="25"/>
    </row>
    <row r="467" spans="1:34" ht="13.2">
      <c r="A467" s="93">
        <v>3483</v>
      </c>
      <c r="B467" s="30" t="s">
        <v>461</v>
      </c>
      <c r="C467" s="107" t="s">
        <v>63</v>
      </c>
      <c r="D467" s="30" t="s">
        <v>271</v>
      </c>
      <c r="E467" s="46" t="s">
        <v>271</v>
      </c>
      <c r="F467" s="30" t="s">
        <v>271</v>
      </c>
      <c r="G467" s="30" t="s">
        <v>271</v>
      </c>
      <c r="H467" s="25"/>
      <c r="I467" s="25"/>
      <c r="J467" s="30" t="s">
        <v>796</v>
      </c>
      <c r="K467" s="30" t="s">
        <v>271</v>
      </c>
      <c r="L467" s="30" t="s">
        <v>1987</v>
      </c>
      <c r="M467" s="123" t="s">
        <v>63</v>
      </c>
      <c r="N467" s="25" t="s">
        <v>1977</v>
      </c>
      <c r="O467" s="30" t="s">
        <v>852</v>
      </c>
      <c r="P467" s="34"/>
      <c r="Q467" s="35" t="s">
        <v>271</v>
      </c>
      <c r="R467" s="43" t="s">
        <v>2001</v>
      </c>
      <c r="S467" s="30" t="s">
        <v>22</v>
      </c>
      <c r="T467" s="30" t="s">
        <v>289</v>
      </c>
      <c r="U467" s="25"/>
      <c r="V467" s="25"/>
      <c r="W467" s="25"/>
      <c r="X467" s="25"/>
      <c r="Y467" s="25"/>
      <c r="Z467" s="25"/>
      <c r="AA467" s="25"/>
      <c r="AB467" s="25"/>
      <c r="AC467" s="25"/>
      <c r="AD467" s="25"/>
      <c r="AE467" s="25"/>
      <c r="AF467" s="25"/>
      <c r="AG467" s="25"/>
      <c r="AH467" s="25"/>
    </row>
    <row r="468" spans="1:34" ht="13.2">
      <c r="A468" s="93">
        <v>3484</v>
      </c>
      <c r="B468" s="30" t="s">
        <v>302</v>
      </c>
      <c r="C468" s="107" t="s">
        <v>63</v>
      </c>
      <c r="D468" s="30" t="s">
        <v>271</v>
      </c>
      <c r="E468" s="46" t="s">
        <v>271</v>
      </c>
      <c r="F468" s="30" t="s">
        <v>271</v>
      </c>
      <c r="G468" s="30" t="s">
        <v>271</v>
      </c>
      <c r="H468" s="25"/>
      <c r="I468" s="25"/>
      <c r="J468" s="30" t="s">
        <v>272</v>
      </c>
      <c r="K468" s="30" t="s">
        <v>306</v>
      </c>
      <c r="L468" s="30" t="s">
        <v>2002</v>
      </c>
      <c r="M468" s="123" t="s">
        <v>63</v>
      </c>
      <c r="N468" s="30" t="s">
        <v>1974</v>
      </c>
      <c r="O468" s="30" t="s">
        <v>852</v>
      </c>
      <c r="P468" s="34"/>
      <c r="Q468" s="35" t="s">
        <v>63</v>
      </c>
      <c r="R468" s="43" t="s">
        <v>2003</v>
      </c>
      <c r="S468" s="30" t="s">
        <v>22</v>
      </c>
      <c r="T468" s="30" t="s">
        <v>1220</v>
      </c>
      <c r="U468" s="25"/>
      <c r="V468" s="25"/>
      <c r="W468" s="25"/>
      <c r="X468" s="25"/>
      <c r="Y468" s="25"/>
      <c r="Z468" s="25"/>
      <c r="AA468" s="25"/>
      <c r="AB468" s="25"/>
      <c r="AC468" s="25"/>
      <c r="AD468" s="25"/>
      <c r="AE468" s="25"/>
      <c r="AF468" s="25"/>
      <c r="AG468" s="25"/>
      <c r="AH468" s="25"/>
    </row>
    <row r="469" spans="1:34" ht="13.2">
      <c r="A469" s="93">
        <v>3485</v>
      </c>
      <c r="B469" s="30" t="s">
        <v>622</v>
      </c>
      <c r="C469" s="107" t="s">
        <v>63</v>
      </c>
      <c r="D469" s="30" t="s">
        <v>271</v>
      </c>
      <c r="E469" s="46" t="s">
        <v>271</v>
      </c>
      <c r="F469" s="30" t="s">
        <v>271</v>
      </c>
      <c r="G469" s="30" t="s">
        <v>271</v>
      </c>
      <c r="H469" s="25"/>
      <c r="I469" s="25"/>
      <c r="J469" s="30" t="s">
        <v>277</v>
      </c>
      <c r="K469" s="30" t="s">
        <v>63</v>
      </c>
      <c r="L469" s="30" t="s">
        <v>1728</v>
      </c>
      <c r="M469" s="123" t="s">
        <v>63</v>
      </c>
      <c r="N469" s="30" t="s">
        <v>1974</v>
      </c>
      <c r="O469" s="30" t="s">
        <v>63</v>
      </c>
      <c r="P469" s="34"/>
      <c r="Q469" s="35" t="s">
        <v>63</v>
      </c>
      <c r="R469" s="43" t="s">
        <v>2005</v>
      </c>
      <c r="S469" s="30" t="s">
        <v>22</v>
      </c>
      <c r="T469" s="30" t="s">
        <v>12</v>
      </c>
      <c r="U469" s="25"/>
      <c r="V469" s="25"/>
      <c r="W469" s="25"/>
      <c r="X469" s="25"/>
      <c r="Y469" s="25"/>
      <c r="Z469" s="25"/>
      <c r="AA469" s="25"/>
      <c r="AB469" s="25"/>
      <c r="AC469" s="25"/>
      <c r="AD469" s="25"/>
      <c r="AE469" s="25"/>
      <c r="AF469" s="25"/>
      <c r="AG469" s="25"/>
      <c r="AH469" s="25"/>
    </row>
    <row r="470" spans="1:34" ht="13.2">
      <c r="A470" s="93">
        <v>3486</v>
      </c>
      <c r="B470" s="30" t="s">
        <v>855</v>
      </c>
      <c r="C470" s="107" t="s">
        <v>63</v>
      </c>
      <c r="D470" s="30" t="s">
        <v>271</v>
      </c>
      <c r="E470" s="46" t="s">
        <v>271</v>
      </c>
      <c r="F470" s="30" t="s">
        <v>271</v>
      </c>
      <c r="G470" s="30" t="s">
        <v>271</v>
      </c>
      <c r="H470" s="25"/>
      <c r="I470" s="25"/>
      <c r="J470" s="30" t="s">
        <v>796</v>
      </c>
      <c r="K470" s="30" t="s">
        <v>271</v>
      </c>
      <c r="L470" s="30" t="s">
        <v>1987</v>
      </c>
      <c r="M470" s="123" t="s">
        <v>63</v>
      </c>
      <c r="N470" s="25" t="s">
        <v>1977</v>
      </c>
      <c r="O470" s="30" t="s">
        <v>852</v>
      </c>
      <c r="P470" s="34"/>
      <c r="Q470" s="35" t="s">
        <v>63</v>
      </c>
      <c r="R470" s="43" t="s">
        <v>2003</v>
      </c>
      <c r="S470" s="30" t="s">
        <v>22</v>
      </c>
      <c r="T470" s="30" t="s">
        <v>289</v>
      </c>
      <c r="U470" s="25"/>
      <c r="V470" s="25"/>
      <c r="W470" s="25"/>
      <c r="X470" s="25"/>
      <c r="Y470" s="25"/>
      <c r="Z470" s="25"/>
      <c r="AA470" s="25"/>
      <c r="AB470" s="25"/>
      <c r="AC470" s="25"/>
      <c r="AD470" s="25"/>
      <c r="AE470" s="25"/>
      <c r="AF470" s="25"/>
      <c r="AG470" s="25"/>
      <c r="AH470" s="25"/>
    </row>
    <row r="471" spans="1:34" ht="13.2">
      <c r="A471" s="93">
        <v>3487</v>
      </c>
      <c r="B471" s="30" t="s">
        <v>2007</v>
      </c>
      <c r="C471" s="107" t="s">
        <v>63</v>
      </c>
      <c r="D471" s="30" t="s">
        <v>271</v>
      </c>
      <c r="E471" s="46" t="s">
        <v>271</v>
      </c>
      <c r="F471" s="30" t="s">
        <v>271</v>
      </c>
      <c r="G471" s="30" t="s">
        <v>271</v>
      </c>
      <c r="H471" s="25"/>
      <c r="I471" s="25"/>
      <c r="J471" s="30" t="s">
        <v>272</v>
      </c>
      <c r="K471" s="30" t="s">
        <v>271</v>
      </c>
      <c r="L471" s="30" t="s">
        <v>1987</v>
      </c>
      <c r="M471" s="123" t="s">
        <v>63</v>
      </c>
      <c r="N471" s="25" t="s">
        <v>1977</v>
      </c>
      <c r="O471" s="30" t="s">
        <v>63</v>
      </c>
      <c r="P471" s="34"/>
      <c r="Q471" s="35" t="s">
        <v>271</v>
      </c>
      <c r="R471" s="43" t="s">
        <v>923</v>
      </c>
      <c r="S471" s="30" t="s">
        <v>22</v>
      </c>
      <c r="T471" s="30" t="s">
        <v>289</v>
      </c>
      <c r="U471" s="25"/>
      <c r="V471" s="25"/>
      <c r="W471" s="25"/>
      <c r="X471" s="25"/>
      <c r="Y471" s="25"/>
      <c r="Z471" s="25"/>
      <c r="AA471" s="25"/>
      <c r="AB471" s="25"/>
      <c r="AC471" s="25"/>
      <c r="AD471" s="25"/>
      <c r="AE471" s="25"/>
      <c r="AF471" s="25"/>
      <c r="AG471" s="25"/>
      <c r="AH471" s="25"/>
    </row>
    <row r="472" spans="1:34" ht="13.2">
      <c r="A472" s="93">
        <v>3488</v>
      </c>
      <c r="B472" s="30" t="s">
        <v>302</v>
      </c>
      <c r="C472" s="107" t="s">
        <v>63</v>
      </c>
      <c r="D472" s="30" t="s">
        <v>271</v>
      </c>
      <c r="E472" s="46" t="s">
        <v>271</v>
      </c>
      <c r="F472" s="30" t="s">
        <v>271</v>
      </c>
      <c r="G472" s="30" t="s">
        <v>271</v>
      </c>
      <c r="H472" s="25"/>
      <c r="I472" s="25"/>
      <c r="J472" s="30" t="s">
        <v>796</v>
      </c>
      <c r="K472" s="30" t="s">
        <v>271</v>
      </c>
      <c r="L472" s="30" t="s">
        <v>1987</v>
      </c>
      <c r="M472" s="123" t="s">
        <v>63</v>
      </c>
      <c r="N472" s="25" t="s">
        <v>1977</v>
      </c>
      <c r="O472" s="30" t="s">
        <v>774</v>
      </c>
      <c r="P472" s="34"/>
      <c r="Q472" s="35" t="s">
        <v>271</v>
      </c>
      <c r="R472" s="43" t="s">
        <v>815</v>
      </c>
      <c r="S472" s="30" t="s">
        <v>22</v>
      </c>
      <c r="T472" s="30" t="s">
        <v>289</v>
      </c>
      <c r="U472" s="25"/>
      <c r="V472" s="25"/>
      <c r="W472" s="25"/>
      <c r="X472" s="25"/>
      <c r="Y472" s="25"/>
      <c r="Z472" s="25"/>
      <c r="AA472" s="25"/>
      <c r="AB472" s="25"/>
      <c r="AC472" s="25"/>
      <c r="AD472" s="25"/>
      <c r="AE472" s="25"/>
      <c r="AF472" s="25"/>
      <c r="AG472" s="25"/>
      <c r="AH472" s="25"/>
    </row>
    <row r="473" spans="1:34" ht="13.2">
      <c r="A473" s="93">
        <v>3489</v>
      </c>
      <c r="B473" s="30" t="s">
        <v>270</v>
      </c>
      <c r="C473" s="107" t="s">
        <v>63</v>
      </c>
      <c r="D473" s="30" t="s">
        <v>271</v>
      </c>
      <c r="E473" s="46" t="s">
        <v>271</v>
      </c>
      <c r="F473" s="30" t="s">
        <v>271</v>
      </c>
      <c r="G473" s="30" t="s">
        <v>271</v>
      </c>
      <c r="H473" s="25"/>
      <c r="I473" s="25"/>
      <c r="J473" s="30" t="s">
        <v>778</v>
      </c>
      <c r="K473" s="30" t="s">
        <v>306</v>
      </c>
      <c r="L473" s="30" t="s">
        <v>1048</v>
      </c>
      <c r="M473" s="123" t="s">
        <v>63</v>
      </c>
      <c r="N473" s="25" t="s">
        <v>1977</v>
      </c>
      <c r="O473" s="30" t="s">
        <v>852</v>
      </c>
      <c r="P473" s="34"/>
      <c r="Q473" s="35" t="s">
        <v>63</v>
      </c>
      <c r="R473" s="43" t="s">
        <v>1211</v>
      </c>
      <c r="S473" s="30" t="s">
        <v>22</v>
      </c>
      <c r="T473" s="30" t="s">
        <v>1220</v>
      </c>
      <c r="U473" s="25"/>
      <c r="V473" s="25"/>
      <c r="W473" s="25"/>
      <c r="X473" s="25"/>
      <c r="Y473" s="25"/>
      <c r="Z473" s="25"/>
      <c r="AA473" s="25"/>
      <c r="AB473" s="25"/>
      <c r="AC473" s="25"/>
      <c r="AD473" s="25"/>
      <c r="AE473" s="25"/>
      <c r="AF473" s="25"/>
      <c r="AG473" s="25"/>
      <c r="AH473" s="25"/>
    </row>
    <row r="474" spans="1:34" ht="13.2">
      <c r="A474" s="93">
        <v>3490</v>
      </c>
      <c r="B474" s="30" t="s">
        <v>2008</v>
      </c>
      <c r="C474" s="107" t="s">
        <v>63</v>
      </c>
      <c r="D474" s="30" t="s">
        <v>271</v>
      </c>
      <c r="E474" s="46" t="s">
        <v>271</v>
      </c>
      <c r="F474" s="30" t="s">
        <v>271</v>
      </c>
      <c r="G474" s="30" t="s">
        <v>271</v>
      </c>
      <c r="H474" s="25"/>
      <c r="I474" s="25"/>
      <c r="J474" s="30" t="s">
        <v>272</v>
      </c>
      <c r="K474" s="30" t="s">
        <v>63</v>
      </c>
      <c r="L474" s="30" t="s">
        <v>1179</v>
      </c>
      <c r="M474" s="123" t="s">
        <v>63</v>
      </c>
      <c r="N474" s="25" t="s">
        <v>1977</v>
      </c>
      <c r="O474" s="30" t="s">
        <v>792</v>
      </c>
      <c r="P474" s="34" t="s">
        <v>1904</v>
      </c>
      <c r="Q474" s="35" t="s">
        <v>271</v>
      </c>
      <c r="R474" s="43" t="s">
        <v>2009</v>
      </c>
      <c r="S474" s="30" t="s">
        <v>22</v>
      </c>
      <c r="T474" s="30" t="s">
        <v>12</v>
      </c>
      <c r="U474" s="25"/>
      <c r="V474" s="25"/>
      <c r="W474" s="25"/>
      <c r="X474" s="25"/>
      <c r="Y474" s="25"/>
      <c r="Z474" s="25"/>
      <c r="AA474" s="25"/>
      <c r="AB474" s="25"/>
      <c r="AC474" s="25"/>
      <c r="AD474" s="25"/>
      <c r="AE474" s="25"/>
      <c r="AF474" s="25"/>
      <c r="AG474" s="25"/>
      <c r="AH474" s="25"/>
    </row>
    <row r="475" spans="1:34" ht="13.2">
      <c r="A475" s="93">
        <v>3491</v>
      </c>
      <c r="B475" s="30" t="s">
        <v>2010</v>
      </c>
      <c r="C475" s="107" t="s">
        <v>63</v>
      </c>
      <c r="D475" s="30" t="s">
        <v>271</v>
      </c>
      <c r="E475" s="46" t="s">
        <v>271</v>
      </c>
      <c r="F475" s="30" t="s">
        <v>271</v>
      </c>
      <c r="G475" s="30" t="s">
        <v>271</v>
      </c>
      <c r="H475" s="25"/>
      <c r="I475" s="25"/>
      <c r="J475" s="30" t="s">
        <v>796</v>
      </c>
      <c r="K475" s="30" t="s">
        <v>271</v>
      </c>
      <c r="L475" s="30" t="s">
        <v>1987</v>
      </c>
      <c r="M475" s="30" t="s">
        <v>63</v>
      </c>
      <c r="N475" s="30" t="s">
        <v>1977</v>
      </c>
      <c r="O475" s="30" t="s">
        <v>852</v>
      </c>
      <c r="P475" s="34"/>
      <c r="Q475" s="35" t="s">
        <v>63</v>
      </c>
      <c r="R475" s="43" t="s">
        <v>1964</v>
      </c>
      <c r="S475" s="30" t="s">
        <v>22</v>
      </c>
      <c r="T475" s="30" t="s">
        <v>289</v>
      </c>
      <c r="U475" s="25"/>
      <c r="V475" s="25"/>
      <c r="W475" s="25"/>
      <c r="X475" s="25"/>
      <c r="Y475" s="25"/>
      <c r="Z475" s="25"/>
      <c r="AA475" s="25"/>
      <c r="AB475" s="25"/>
      <c r="AC475" s="25"/>
      <c r="AD475" s="25"/>
      <c r="AE475" s="25"/>
      <c r="AF475" s="25"/>
      <c r="AG475" s="25"/>
      <c r="AH475" s="25"/>
    </row>
    <row r="476" spans="1:34" ht="13.2">
      <c r="A476" s="93">
        <v>3492</v>
      </c>
      <c r="B476" s="30" t="s">
        <v>2011</v>
      </c>
      <c r="C476" s="107" t="s">
        <v>63</v>
      </c>
      <c r="D476" s="30" t="s">
        <v>271</v>
      </c>
      <c r="E476" s="46" t="s">
        <v>271</v>
      </c>
      <c r="F476" s="30" t="s">
        <v>271</v>
      </c>
      <c r="G476" s="30" t="s">
        <v>271</v>
      </c>
      <c r="H476" s="25"/>
      <c r="I476" s="25"/>
      <c r="J476" s="30" t="s">
        <v>796</v>
      </c>
      <c r="K476" s="30" t="s">
        <v>271</v>
      </c>
      <c r="L476" s="30" t="s">
        <v>841</v>
      </c>
      <c r="M476" s="30" t="s">
        <v>63</v>
      </c>
      <c r="N476" s="30" t="s">
        <v>1977</v>
      </c>
      <c r="O476" s="30" t="s">
        <v>852</v>
      </c>
      <c r="P476" s="34"/>
      <c r="Q476" s="35" t="s">
        <v>271</v>
      </c>
      <c r="R476" s="43" t="s">
        <v>952</v>
      </c>
      <c r="S476" s="30" t="s">
        <v>22</v>
      </c>
      <c r="T476" s="30" t="s">
        <v>289</v>
      </c>
      <c r="U476" s="25"/>
      <c r="V476" s="25"/>
      <c r="W476" s="25"/>
      <c r="X476" s="25"/>
      <c r="Y476" s="25"/>
      <c r="Z476" s="25"/>
      <c r="AA476" s="25"/>
      <c r="AB476" s="25"/>
      <c r="AC476" s="25"/>
      <c r="AD476" s="25"/>
      <c r="AE476" s="25"/>
      <c r="AF476" s="25"/>
      <c r="AG476" s="25"/>
      <c r="AH476" s="25"/>
    </row>
    <row r="477" spans="1:34" ht="13.2">
      <c r="A477" s="93">
        <v>3493</v>
      </c>
      <c r="B477" s="30" t="s">
        <v>2012</v>
      </c>
      <c r="C477" s="107" t="s">
        <v>63</v>
      </c>
      <c r="D477" s="30" t="s">
        <v>271</v>
      </c>
      <c r="E477" s="46" t="s">
        <v>271</v>
      </c>
      <c r="F477" s="30" t="s">
        <v>271</v>
      </c>
      <c r="G477" s="30" t="s">
        <v>271</v>
      </c>
      <c r="H477" s="25"/>
      <c r="I477" s="25"/>
      <c r="J477" s="30" t="s">
        <v>277</v>
      </c>
      <c r="K477" s="30" t="s">
        <v>63</v>
      </c>
      <c r="L477" s="30" t="s">
        <v>1179</v>
      </c>
      <c r="M477" s="30" t="s">
        <v>271</v>
      </c>
      <c r="N477" s="30" t="s">
        <v>1038</v>
      </c>
      <c r="O477" s="30" t="s">
        <v>852</v>
      </c>
      <c r="P477" s="34"/>
      <c r="Q477" s="35" t="s">
        <v>63</v>
      </c>
      <c r="R477" s="43" t="s">
        <v>2013</v>
      </c>
      <c r="S477" s="30" t="s">
        <v>22</v>
      </c>
      <c r="T477" s="30" t="s">
        <v>12</v>
      </c>
      <c r="U477" s="25"/>
      <c r="V477" s="25"/>
      <c r="W477" s="25"/>
      <c r="X477" s="25"/>
      <c r="Y477" s="25"/>
      <c r="Z477" s="25"/>
      <c r="AA477" s="25"/>
      <c r="AB477" s="25"/>
      <c r="AC477" s="25"/>
      <c r="AD477" s="25"/>
      <c r="AE477" s="25"/>
      <c r="AF477" s="25"/>
      <c r="AG477" s="25"/>
      <c r="AH477" s="25"/>
    </row>
    <row r="478" spans="1:34" ht="13.2">
      <c r="A478" s="93">
        <v>3494</v>
      </c>
      <c r="B478" s="30" t="s">
        <v>2014</v>
      </c>
      <c r="C478" s="107" t="s">
        <v>63</v>
      </c>
      <c r="D478" s="30" t="s">
        <v>271</v>
      </c>
      <c r="E478" s="46" t="s">
        <v>271</v>
      </c>
      <c r="F478" s="30" t="s">
        <v>271</v>
      </c>
      <c r="G478" s="30" t="s">
        <v>271</v>
      </c>
      <c r="H478" s="25"/>
      <c r="I478" s="25"/>
      <c r="J478" s="30" t="s">
        <v>272</v>
      </c>
      <c r="K478" s="30" t="s">
        <v>63</v>
      </c>
      <c r="L478" s="30" t="s">
        <v>1728</v>
      </c>
      <c r="M478" s="30" t="s">
        <v>63</v>
      </c>
      <c r="N478" s="30" t="s">
        <v>1977</v>
      </c>
      <c r="O478" s="30" t="s">
        <v>852</v>
      </c>
      <c r="P478" s="34"/>
      <c r="Q478" s="35" t="s">
        <v>63</v>
      </c>
      <c r="R478" s="43" t="s">
        <v>2015</v>
      </c>
      <c r="S478" s="30" t="s">
        <v>22</v>
      </c>
      <c r="T478" s="30" t="s">
        <v>12</v>
      </c>
      <c r="U478" s="25"/>
      <c r="V478" s="25"/>
      <c r="W478" s="25"/>
      <c r="X478" s="25"/>
      <c r="Y478" s="25"/>
      <c r="Z478" s="25"/>
      <c r="AA478" s="25"/>
      <c r="AB478" s="25"/>
      <c r="AC478" s="25"/>
      <c r="AD478" s="25"/>
      <c r="AE478" s="25"/>
      <c r="AF478" s="25"/>
      <c r="AG478" s="25"/>
      <c r="AH478" s="25"/>
    </row>
    <row r="479" spans="1:34" ht="13.2">
      <c r="A479" s="93">
        <v>3495</v>
      </c>
      <c r="B479" s="30" t="s">
        <v>622</v>
      </c>
      <c r="C479" s="107" t="s">
        <v>63</v>
      </c>
      <c r="D479" s="30" t="s">
        <v>271</v>
      </c>
      <c r="E479" s="46" t="s">
        <v>271</v>
      </c>
      <c r="F479" s="30" t="s">
        <v>271</v>
      </c>
      <c r="G479" s="30" t="s">
        <v>271</v>
      </c>
      <c r="H479" s="25"/>
      <c r="I479" s="25"/>
      <c r="J479" s="30" t="s">
        <v>796</v>
      </c>
      <c r="K479" s="30" t="s">
        <v>63</v>
      </c>
      <c r="L479" s="30" t="s">
        <v>2016</v>
      </c>
      <c r="M479" s="30" t="s">
        <v>63</v>
      </c>
      <c r="N479" s="30" t="s">
        <v>1974</v>
      </c>
      <c r="O479" s="30" t="s">
        <v>63</v>
      </c>
      <c r="P479" s="34"/>
      <c r="Q479" s="35" t="s">
        <v>271</v>
      </c>
      <c r="R479" s="43" t="s">
        <v>972</v>
      </c>
      <c r="S479" s="30" t="s">
        <v>22</v>
      </c>
      <c r="T479" s="30" t="s">
        <v>12</v>
      </c>
      <c r="U479" s="25"/>
      <c r="V479" s="25"/>
      <c r="W479" s="25"/>
      <c r="X479" s="25"/>
      <c r="Y479" s="25"/>
      <c r="Z479" s="25"/>
      <c r="AA479" s="25"/>
      <c r="AB479" s="25"/>
      <c r="AC479" s="25"/>
      <c r="AD479" s="25"/>
      <c r="AE479" s="25"/>
      <c r="AF479" s="25"/>
      <c r="AG479" s="25"/>
      <c r="AH479" s="25"/>
    </row>
    <row r="480" spans="1:34" ht="13.2">
      <c r="A480" s="93">
        <v>3496</v>
      </c>
      <c r="B480" s="30" t="s">
        <v>622</v>
      </c>
      <c r="C480" s="107" t="s">
        <v>63</v>
      </c>
      <c r="D480" s="30" t="s">
        <v>271</v>
      </c>
      <c r="E480" s="46" t="s">
        <v>271</v>
      </c>
      <c r="F480" s="30" t="s">
        <v>271</v>
      </c>
      <c r="G480" s="30" t="s">
        <v>271</v>
      </c>
      <c r="H480" s="25"/>
      <c r="I480" s="25"/>
      <c r="J480" s="30" t="s">
        <v>796</v>
      </c>
      <c r="K480" s="30" t="s">
        <v>63</v>
      </c>
      <c r="L480" s="30" t="s">
        <v>2016</v>
      </c>
      <c r="M480" s="30" t="s">
        <v>63</v>
      </c>
      <c r="N480" s="30" t="s">
        <v>1974</v>
      </c>
      <c r="O480" s="30" t="s">
        <v>63</v>
      </c>
      <c r="P480" s="34"/>
      <c r="Q480" s="35" t="s">
        <v>271</v>
      </c>
      <c r="R480" s="43" t="s">
        <v>815</v>
      </c>
      <c r="S480" s="30" t="s">
        <v>22</v>
      </c>
      <c r="T480" s="30" t="s">
        <v>12</v>
      </c>
      <c r="U480" s="25"/>
      <c r="V480" s="25"/>
      <c r="W480" s="25"/>
      <c r="X480" s="25"/>
      <c r="Y480" s="25"/>
      <c r="Z480" s="25"/>
      <c r="AA480" s="25"/>
      <c r="AB480" s="25"/>
      <c r="AC480" s="25"/>
      <c r="AD480" s="25"/>
      <c r="AE480" s="25"/>
      <c r="AF480" s="25"/>
      <c r="AG480" s="25"/>
      <c r="AH480" s="25"/>
    </row>
    <row r="481" spans="1:34" ht="13.2">
      <c r="A481" s="93">
        <v>3497</v>
      </c>
      <c r="B481" s="30" t="s">
        <v>622</v>
      </c>
      <c r="C481" s="107" t="s">
        <v>63</v>
      </c>
      <c r="D481" s="30" t="s">
        <v>271</v>
      </c>
      <c r="E481" s="46" t="s">
        <v>271</v>
      </c>
      <c r="F481" s="30" t="s">
        <v>271</v>
      </c>
      <c r="G481" s="30" t="s">
        <v>271</v>
      </c>
      <c r="H481" s="25"/>
      <c r="I481" s="25"/>
      <c r="J481" s="30" t="s">
        <v>796</v>
      </c>
      <c r="K481" s="30" t="s">
        <v>271</v>
      </c>
      <c r="L481" s="30" t="s">
        <v>841</v>
      </c>
      <c r="M481" s="30" t="s">
        <v>63</v>
      </c>
      <c r="N481" s="30" t="s">
        <v>1977</v>
      </c>
      <c r="O481" s="30" t="s">
        <v>852</v>
      </c>
      <c r="P481" s="34"/>
      <c r="Q481" s="35" t="s">
        <v>63</v>
      </c>
      <c r="R481" s="43" t="s">
        <v>2003</v>
      </c>
      <c r="S481" s="30" t="s">
        <v>22</v>
      </c>
      <c r="T481" s="30" t="s">
        <v>289</v>
      </c>
      <c r="U481" s="25"/>
      <c r="V481" s="25"/>
      <c r="W481" s="25"/>
      <c r="X481" s="25"/>
      <c r="Y481" s="25"/>
      <c r="Z481" s="25"/>
      <c r="AA481" s="25"/>
      <c r="AB481" s="25"/>
      <c r="AC481" s="25"/>
      <c r="AD481" s="25"/>
      <c r="AE481" s="25"/>
      <c r="AF481" s="25"/>
      <c r="AG481" s="25"/>
      <c r="AH481" s="25"/>
    </row>
    <row r="482" spans="1:34" ht="13.2">
      <c r="A482" s="89">
        <v>4522</v>
      </c>
      <c r="B482" s="30" t="s">
        <v>984</v>
      </c>
      <c r="C482" s="107" t="s">
        <v>63</v>
      </c>
      <c r="D482" s="30" t="s">
        <v>63</v>
      </c>
      <c r="E482" s="46" t="s">
        <v>271</v>
      </c>
      <c r="F482" s="30" t="s">
        <v>271</v>
      </c>
      <c r="G482" s="30" t="s">
        <v>63</v>
      </c>
      <c r="H482" s="30" t="s">
        <v>2017</v>
      </c>
      <c r="I482" s="25"/>
      <c r="J482" s="30" t="s">
        <v>778</v>
      </c>
      <c r="K482" s="30" t="s">
        <v>271</v>
      </c>
      <c r="L482" s="30" t="s">
        <v>1236</v>
      </c>
      <c r="M482" s="30" t="s">
        <v>63</v>
      </c>
      <c r="N482" s="30" t="s">
        <v>1977</v>
      </c>
      <c r="O482" s="30" t="s">
        <v>852</v>
      </c>
      <c r="P482" s="34"/>
      <c r="Q482" s="35" t="s">
        <v>63</v>
      </c>
      <c r="R482" s="43" t="s">
        <v>2018</v>
      </c>
      <c r="S482" s="30" t="s">
        <v>22</v>
      </c>
      <c r="T482" s="30" t="s">
        <v>289</v>
      </c>
      <c r="U482" s="25"/>
      <c r="V482" s="25"/>
      <c r="W482" s="25"/>
      <c r="X482" s="25"/>
      <c r="Y482" s="25"/>
      <c r="Z482" s="25"/>
      <c r="AA482" s="25"/>
      <c r="AB482" s="25"/>
      <c r="AC482" s="25"/>
      <c r="AD482" s="25"/>
      <c r="AE482" s="25"/>
      <c r="AF482" s="25"/>
      <c r="AG482" s="25"/>
      <c r="AH482" s="25"/>
    </row>
    <row r="483" spans="1:34" ht="13.2">
      <c r="A483" s="89">
        <v>4523</v>
      </c>
      <c r="B483" s="30" t="s">
        <v>2019</v>
      </c>
      <c r="C483" s="107" t="s">
        <v>271</v>
      </c>
      <c r="D483" s="30" t="s">
        <v>63</v>
      </c>
      <c r="E483" s="46" t="s">
        <v>271</v>
      </c>
      <c r="F483" s="30" t="s">
        <v>271</v>
      </c>
      <c r="G483" s="30" t="s">
        <v>271</v>
      </c>
      <c r="H483" s="25" t="s">
        <v>2020</v>
      </c>
      <c r="I483" s="25" t="s">
        <v>2021</v>
      </c>
      <c r="J483" s="30" t="s">
        <v>778</v>
      </c>
      <c r="K483" s="30" t="s">
        <v>306</v>
      </c>
      <c r="L483" s="30" t="s">
        <v>2022</v>
      </c>
      <c r="M483" s="30" t="s">
        <v>271</v>
      </c>
      <c r="N483" s="30" t="s">
        <v>1041</v>
      </c>
      <c r="O483" s="30" t="s">
        <v>852</v>
      </c>
      <c r="P483" s="34"/>
      <c r="Q483" s="35" t="s">
        <v>2023</v>
      </c>
      <c r="R483" s="43" t="s">
        <v>2024</v>
      </c>
      <c r="S483" s="30" t="s">
        <v>22</v>
      </c>
      <c r="T483" s="30" t="s">
        <v>289</v>
      </c>
      <c r="U483" s="25"/>
      <c r="V483" s="25"/>
      <c r="W483" s="25"/>
      <c r="X483" s="25"/>
      <c r="Y483" s="25"/>
      <c r="Z483" s="25"/>
      <c r="AA483" s="25"/>
      <c r="AB483" s="25"/>
      <c r="AC483" s="25"/>
      <c r="AD483" s="25"/>
      <c r="AE483" s="25"/>
      <c r="AF483" s="25"/>
      <c r="AG483" s="25"/>
      <c r="AH483" s="25"/>
    </row>
    <row r="484" spans="1:34" ht="13.2">
      <c r="A484" s="89">
        <v>4524</v>
      </c>
      <c r="B484" s="30" t="s">
        <v>2025</v>
      </c>
      <c r="C484" s="107" t="s">
        <v>271</v>
      </c>
      <c r="D484" s="30" t="s">
        <v>63</v>
      </c>
      <c r="E484" s="46" t="s">
        <v>271</v>
      </c>
      <c r="F484" s="30" t="s">
        <v>271</v>
      </c>
      <c r="G484" s="30" t="s">
        <v>271</v>
      </c>
      <c r="H484" s="25" t="s">
        <v>2020</v>
      </c>
      <c r="I484" s="25" t="s">
        <v>2021</v>
      </c>
      <c r="J484" s="30" t="s">
        <v>778</v>
      </c>
      <c r="K484" s="30" t="s">
        <v>306</v>
      </c>
      <c r="L484" s="30" t="s">
        <v>2022</v>
      </c>
      <c r="M484" s="30" t="s">
        <v>271</v>
      </c>
      <c r="N484" s="30" t="s">
        <v>1041</v>
      </c>
      <c r="O484" s="30" t="s">
        <v>852</v>
      </c>
      <c r="P484" s="34"/>
      <c r="Q484" s="35" t="s">
        <v>2023</v>
      </c>
      <c r="R484" s="43" t="s">
        <v>2024</v>
      </c>
      <c r="S484" s="30" t="s">
        <v>22</v>
      </c>
      <c r="T484" s="30" t="s">
        <v>289</v>
      </c>
      <c r="U484" s="25"/>
      <c r="V484" s="25"/>
      <c r="W484" s="25"/>
      <c r="X484" s="25"/>
      <c r="Y484" s="25"/>
      <c r="Z484" s="25"/>
      <c r="AA484" s="25"/>
      <c r="AB484" s="25"/>
      <c r="AC484" s="25"/>
      <c r="AD484" s="25"/>
      <c r="AE484" s="25"/>
      <c r="AF484" s="25"/>
      <c r="AG484" s="25"/>
      <c r="AH484" s="25"/>
    </row>
    <row r="485" spans="1:34" ht="13.2">
      <c r="A485" s="89">
        <v>4525</v>
      </c>
      <c r="B485" s="30" t="s">
        <v>2026</v>
      </c>
      <c r="C485" s="107" t="s">
        <v>271</v>
      </c>
      <c r="D485" s="30" t="s">
        <v>63</v>
      </c>
      <c r="E485" s="46" t="s">
        <v>271</v>
      </c>
      <c r="F485" s="30" t="s">
        <v>271</v>
      </c>
      <c r="G485" s="30" t="s">
        <v>271</v>
      </c>
      <c r="H485" s="25" t="s">
        <v>2020</v>
      </c>
      <c r="I485" s="25" t="s">
        <v>2021</v>
      </c>
      <c r="J485" s="30" t="s">
        <v>272</v>
      </c>
      <c r="K485" s="30" t="s">
        <v>306</v>
      </c>
      <c r="L485" s="30" t="s">
        <v>2022</v>
      </c>
      <c r="M485" s="30" t="s">
        <v>271</v>
      </c>
      <c r="N485" s="30" t="s">
        <v>780</v>
      </c>
      <c r="O485" s="30" t="s">
        <v>852</v>
      </c>
      <c r="P485" s="34"/>
      <c r="Q485" s="35" t="s">
        <v>2023</v>
      </c>
      <c r="R485" s="43" t="s">
        <v>2024</v>
      </c>
      <c r="S485" s="30" t="s">
        <v>22</v>
      </c>
      <c r="T485" s="30" t="s">
        <v>289</v>
      </c>
      <c r="U485" s="25"/>
      <c r="V485" s="25"/>
      <c r="W485" s="25"/>
      <c r="X485" s="25"/>
      <c r="Y485" s="25"/>
      <c r="Z485" s="25"/>
      <c r="AA485" s="25"/>
      <c r="AB485" s="25"/>
      <c r="AC485" s="25"/>
      <c r="AD485" s="25"/>
      <c r="AE485" s="25"/>
      <c r="AF485" s="25"/>
      <c r="AG485" s="25"/>
      <c r="AH485" s="25"/>
    </row>
    <row r="486" spans="1:34" ht="13.2">
      <c r="A486" s="89">
        <v>4526</v>
      </c>
      <c r="B486" s="30" t="s">
        <v>270</v>
      </c>
      <c r="C486" s="107" t="s">
        <v>271</v>
      </c>
      <c r="D486" s="30" t="s">
        <v>63</v>
      </c>
      <c r="E486" s="46" t="s">
        <v>271</v>
      </c>
      <c r="F486" s="30" t="s">
        <v>271</v>
      </c>
      <c r="G486" s="30" t="s">
        <v>271</v>
      </c>
      <c r="H486" s="25" t="s">
        <v>2020</v>
      </c>
      <c r="I486" s="25" t="s">
        <v>2021</v>
      </c>
      <c r="J486" s="30" t="s">
        <v>796</v>
      </c>
      <c r="K486" s="30" t="s">
        <v>306</v>
      </c>
      <c r="L486" s="30" t="s">
        <v>2022</v>
      </c>
      <c r="M486" s="30" t="s">
        <v>63</v>
      </c>
      <c r="N486" s="30" t="s">
        <v>1977</v>
      </c>
      <c r="O486" s="30" t="s">
        <v>63</v>
      </c>
      <c r="P486" s="34" t="s">
        <v>2027</v>
      </c>
      <c r="Q486" s="35" t="s">
        <v>2023</v>
      </c>
      <c r="R486" s="43" t="s">
        <v>2024</v>
      </c>
      <c r="S486" s="30" t="s">
        <v>22</v>
      </c>
      <c r="T486" s="30" t="s">
        <v>289</v>
      </c>
      <c r="U486" s="25"/>
      <c r="V486" s="25"/>
      <c r="W486" s="25"/>
      <c r="X486" s="25"/>
      <c r="Y486" s="25"/>
      <c r="Z486" s="25"/>
      <c r="AA486" s="25"/>
      <c r="AB486" s="25"/>
      <c r="AC486" s="25"/>
      <c r="AD486" s="25"/>
      <c r="AE486" s="25"/>
      <c r="AF486" s="25"/>
      <c r="AG486" s="25"/>
      <c r="AH486" s="25"/>
    </row>
    <row r="487" spans="1:34" ht="13.2">
      <c r="A487" s="89">
        <v>4527</v>
      </c>
      <c r="B487" s="30" t="s">
        <v>789</v>
      </c>
      <c r="C487" s="107" t="s">
        <v>271</v>
      </c>
      <c r="D487" s="30" t="s">
        <v>63</v>
      </c>
      <c r="E487" s="46" t="s">
        <v>271</v>
      </c>
      <c r="F487" s="30" t="s">
        <v>271</v>
      </c>
      <c r="G487" s="30" t="s">
        <v>271</v>
      </c>
      <c r="H487" s="25" t="s">
        <v>2020</v>
      </c>
      <c r="I487" s="25" t="s">
        <v>2021</v>
      </c>
      <c r="J487" s="30" t="s">
        <v>272</v>
      </c>
      <c r="K487" s="30" t="s">
        <v>306</v>
      </c>
      <c r="L487" s="30" t="s">
        <v>2022</v>
      </c>
      <c r="M487" s="30" t="s">
        <v>63</v>
      </c>
      <c r="N487" s="30" t="s">
        <v>1977</v>
      </c>
      <c r="O487" s="30" t="s">
        <v>852</v>
      </c>
      <c r="P487" s="34"/>
      <c r="Q487" s="35" t="s">
        <v>2023</v>
      </c>
      <c r="R487" s="43" t="s">
        <v>2024</v>
      </c>
      <c r="S487" s="30" t="s">
        <v>22</v>
      </c>
      <c r="T487" s="30" t="s">
        <v>289</v>
      </c>
      <c r="U487" s="25"/>
      <c r="V487" s="25"/>
      <c r="W487" s="25"/>
      <c r="X487" s="25"/>
      <c r="Y487" s="25"/>
      <c r="Z487" s="25"/>
      <c r="AA487" s="25"/>
      <c r="AB487" s="25"/>
      <c r="AC487" s="25"/>
      <c r="AD487" s="25"/>
      <c r="AE487" s="25"/>
      <c r="AF487" s="25"/>
      <c r="AG487" s="25"/>
      <c r="AH487" s="25"/>
    </row>
    <row r="488" spans="1:34" ht="13.2">
      <c r="A488" s="93">
        <v>4528</v>
      </c>
      <c r="C488" s="116"/>
      <c r="S488" s="30"/>
      <c r="U488" s="25"/>
      <c r="V488" s="25"/>
      <c r="W488" s="25"/>
      <c r="X488" s="25"/>
      <c r="Y488" s="25"/>
      <c r="Z488" s="25"/>
      <c r="AA488" s="25"/>
      <c r="AB488" s="25"/>
      <c r="AC488" s="25"/>
      <c r="AD488" s="25"/>
      <c r="AE488" s="25"/>
      <c r="AF488" s="25"/>
      <c r="AG488" s="25"/>
      <c r="AH488" s="25"/>
    </row>
    <row r="489" spans="1:34" ht="13.2">
      <c r="A489" s="89">
        <v>4529</v>
      </c>
      <c r="B489" s="30" t="s">
        <v>2028</v>
      </c>
      <c r="C489" s="107" t="s">
        <v>271</v>
      </c>
      <c r="D489" s="30" t="s">
        <v>63</v>
      </c>
      <c r="E489" s="46" t="s">
        <v>63</v>
      </c>
      <c r="F489" s="30" t="s">
        <v>271</v>
      </c>
      <c r="G489" s="30" t="s">
        <v>271</v>
      </c>
      <c r="H489" s="25" t="s">
        <v>2020</v>
      </c>
      <c r="I489" s="25" t="s">
        <v>2021</v>
      </c>
      <c r="J489" s="30" t="s">
        <v>778</v>
      </c>
      <c r="K489" s="30" t="s">
        <v>306</v>
      </c>
      <c r="L489" s="30" t="s">
        <v>2022</v>
      </c>
      <c r="M489" s="30" t="s">
        <v>63</v>
      </c>
      <c r="N489" s="30" t="s">
        <v>1977</v>
      </c>
      <c r="O489" s="30" t="s">
        <v>852</v>
      </c>
      <c r="P489" s="34" t="s">
        <v>2029</v>
      </c>
      <c r="Q489" s="35" t="s">
        <v>2023</v>
      </c>
      <c r="R489" s="43" t="s">
        <v>2024</v>
      </c>
      <c r="S489" s="30" t="s">
        <v>22</v>
      </c>
      <c r="T489" s="30" t="s">
        <v>289</v>
      </c>
      <c r="U489" s="25"/>
      <c r="V489" s="25"/>
      <c r="W489" s="25"/>
      <c r="X489" s="25"/>
      <c r="Y489" s="25"/>
      <c r="Z489" s="25"/>
      <c r="AA489" s="25"/>
      <c r="AB489" s="25"/>
      <c r="AC489" s="25"/>
      <c r="AD489" s="25"/>
      <c r="AE489" s="25"/>
      <c r="AF489" s="25"/>
      <c r="AG489" s="25"/>
      <c r="AH489" s="25"/>
    </row>
    <row r="490" spans="1:34" ht="13.2">
      <c r="A490" s="89">
        <v>4530</v>
      </c>
      <c r="B490" s="30" t="s">
        <v>2030</v>
      </c>
      <c r="C490" s="107" t="s">
        <v>271</v>
      </c>
      <c r="D490" s="30" t="s">
        <v>63</v>
      </c>
      <c r="E490" s="46" t="s">
        <v>271</v>
      </c>
      <c r="F490" s="30" t="s">
        <v>271</v>
      </c>
      <c r="G490" s="30" t="s">
        <v>271</v>
      </c>
      <c r="H490" s="25" t="s">
        <v>2020</v>
      </c>
      <c r="I490" s="25" t="s">
        <v>2021</v>
      </c>
      <c r="J490" s="30" t="s">
        <v>277</v>
      </c>
      <c r="K490" s="30" t="s">
        <v>306</v>
      </c>
      <c r="L490" s="30" t="s">
        <v>2022</v>
      </c>
      <c r="M490" s="30" t="s">
        <v>63</v>
      </c>
      <c r="N490" s="30" t="s">
        <v>1977</v>
      </c>
      <c r="O490" s="30" t="s">
        <v>852</v>
      </c>
      <c r="P490" s="34"/>
      <c r="Q490" s="35" t="s">
        <v>2023</v>
      </c>
      <c r="R490" s="43" t="s">
        <v>2024</v>
      </c>
      <c r="S490" s="30" t="s">
        <v>22</v>
      </c>
      <c r="T490" s="30" t="s">
        <v>289</v>
      </c>
      <c r="U490" s="25"/>
      <c r="V490" s="25"/>
      <c r="W490" s="25"/>
      <c r="X490" s="25"/>
      <c r="Y490" s="25"/>
      <c r="Z490" s="25"/>
      <c r="AA490" s="25"/>
      <c r="AB490" s="25"/>
      <c r="AC490" s="25"/>
      <c r="AD490" s="25"/>
      <c r="AE490" s="25"/>
      <c r="AF490" s="25"/>
      <c r="AG490" s="25"/>
      <c r="AH490" s="25"/>
    </row>
    <row r="491" spans="1:34" ht="13.2">
      <c r="A491" s="89">
        <v>4531</v>
      </c>
      <c r="B491" s="30" t="s">
        <v>2031</v>
      </c>
      <c r="C491" s="107" t="s">
        <v>271</v>
      </c>
      <c r="D491" s="30" t="s">
        <v>63</v>
      </c>
      <c r="E491" s="46" t="s">
        <v>271</v>
      </c>
      <c r="F491" s="30" t="s">
        <v>271</v>
      </c>
      <c r="G491" s="30" t="s">
        <v>271</v>
      </c>
      <c r="H491" s="25" t="s">
        <v>2020</v>
      </c>
      <c r="I491" s="25" t="s">
        <v>2021</v>
      </c>
      <c r="J491" s="30" t="s">
        <v>778</v>
      </c>
      <c r="K491" s="30" t="s">
        <v>306</v>
      </c>
      <c r="L491" s="30" t="s">
        <v>2022</v>
      </c>
      <c r="M491" s="30" t="s">
        <v>63</v>
      </c>
      <c r="N491" s="30" t="s">
        <v>1977</v>
      </c>
      <c r="O491" s="30" t="s">
        <v>852</v>
      </c>
      <c r="P491" s="34"/>
      <c r="Q491" s="35" t="s">
        <v>2023</v>
      </c>
      <c r="R491" s="43" t="s">
        <v>2024</v>
      </c>
      <c r="S491" s="30" t="s">
        <v>22</v>
      </c>
      <c r="T491" s="30" t="s">
        <v>289</v>
      </c>
      <c r="U491" s="25"/>
      <c r="V491" s="25"/>
      <c r="W491" s="25"/>
      <c r="X491" s="25"/>
      <c r="Y491" s="25"/>
      <c r="Z491" s="25"/>
      <c r="AA491" s="25"/>
      <c r="AB491" s="25"/>
      <c r="AC491" s="25"/>
      <c r="AD491" s="25"/>
      <c r="AE491" s="25"/>
      <c r="AF491" s="25"/>
      <c r="AG491" s="25"/>
      <c r="AH491" s="25"/>
    </row>
    <row r="492" spans="1:34" ht="13.2">
      <c r="A492" s="89">
        <v>4532</v>
      </c>
      <c r="B492" s="30" t="s">
        <v>622</v>
      </c>
      <c r="C492" s="107" t="s">
        <v>271</v>
      </c>
      <c r="D492" s="30" t="s">
        <v>63</v>
      </c>
      <c r="E492" s="46" t="s">
        <v>271</v>
      </c>
      <c r="F492" s="30" t="s">
        <v>271</v>
      </c>
      <c r="G492" s="30" t="s">
        <v>306</v>
      </c>
      <c r="H492" s="25" t="s">
        <v>2020</v>
      </c>
      <c r="I492" s="25" t="s">
        <v>2021</v>
      </c>
      <c r="J492" s="30" t="s">
        <v>272</v>
      </c>
      <c r="K492" s="30" t="s">
        <v>306</v>
      </c>
      <c r="L492" s="30" t="s">
        <v>2032</v>
      </c>
      <c r="M492" s="30" t="s">
        <v>63</v>
      </c>
      <c r="N492" s="30" t="s">
        <v>1977</v>
      </c>
      <c r="O492" s="30" t="s">
        <v>852</v>
      </c>
      <c r="P492" s="34"/>
      <c r="Q492" s="136" t="s">
        <v>2023</v>
      </c>
      <c r="R492" s="137" t="s">
        <v>2024</v>
      </c>
      <c r="S492" s="30" t="s">
        <v>22</v>
      </c>
      <c r="T492" s="25" t="s">
        <v>289</v>
      </c>
      <c r="U492" s="25"/>
      <c r="V492" s="25"/>
      <c r="W492" s="25"/>
      <c r="X492" s="25"/>
      <c r="Y492" s="25"/>
      <c r="Z492" s="25"/>
      <c r="AA492" s="25"/>
      <c r="AB492" s="25"/>
      <c r="AC492" s="25"/>
      <c r="AD492" s="25"/>
      <c r="AE492" s="25"/>
      <c r="AF492" s="25"/>
      <c r="AG492" s="25"/>
      <c r="AH492" s="25"/>
    </row>
    <row r="493" spans="1:34" ht="13.2">
      <c r="A493" s="89">
        <v>4533</v>
      </c>
      <c r="B493" s="30" t="s">
        <v>2033</v>
      </c>
      <c r="C493" s="107" t="s">
        <v>271</v>
      </c>
      <c r="D493" s="30" t="s">
        <v>63</v>
      </c>
      <c r="E493" s="46" t="s">
        <v>271</v>
      </c>
      <c r="F493" s="30" t="s">
        <v>271</v>
      </c>
      <c r="G493" s="30" t="s">
        <v>271</v>
      </c>
      <c r="H493" s="25" t="s">
        <v>2020</v>
      </c>
      <c r="I493" s="25" t="s">
        <v>2021</v>
      </c>
      <c r="J493" s="30" t="s">
        <v>796</v>
      </c>
      <c r="K493" s="30" t="s">
        <v>306</v>
      </c>
      <c r="L493" s="30" t="s">
        <v>2022</v>
      </c>
      <c r="M493" s="30" t="s">
        <v>63</v>
      </c>
      <c r="N493" s="30" t="s">
        <v>1977</v>
      </c>
      <c r="O493" s="30" t="s">
        <v>852</v>
      </c>
      <c r="P493" s="34"/>
      <c r="Q493" s="35" t="s">
        <v>2023</v>
      </c>
      <c r="R493" s="43" t="s">
        <v>2024</v>
      </c>
      <c r="S493" s="30" t="s">
        <v>22</v>
      </c>
      <c r="T493" s="30" t="s">
        <v>289</v>
      </c>
      <c r="U493" s="25"/>
      <c r="V493" s="25"/>
      <c r="W493" s="25"/>
      <c r="X493" s="25"/>
      <c r="Y493" s="25"/>
      <c r="Z493" s="25"/>
      <c r="AA493" s="25"/>
      <c r="AB493" s="25"/>
      <c r="AC493" s="25"/>
      <c r="AD493" s="25"/>
      <c r="AE493" s="25"/>
      <c r="AF493" s="25"/>
      <c r="AG493" s="25"/>
      <c r="AH493" s="25"/>
    </row>
    <row r="494" spans="1:34" ht="13.2">
      <c r="A494" s="89">
        <v>4534</v>
      </c>
      <c r="B494" s="30" t="s">
        <v>2034</v>
      </c>
      <c r="C494" s="107" t="s">
        <v>271</v>
      </c>
      <c r="D494" s="30" t="s">
        <v>63</v>
      </c>
      <c r="E494" s="46" t="s">
        <v>271</v>
      </c>
      <c r="F494" s="30" t="s">
        <v>271</v>
      </c>
      <c r="G494" s="30" t="s">
        <v>271</v>
      </c>
      <c r="H494" s="25" t="s">
        <v>2020</v>
      </c>
      <c r="I494" s="25" t="s">
        <v>2021</v>
      </c>
      <c r="J494" s="30" t="s">
        <v>272</v>
      </c>
      <c r="K494" s="30" t="s">
        <v>306</v>
      </c>
      <c r="L494" s="30" t="s">
        <v>2022</v>
      </c>
      <c r="M494" s="30" t="s">
        <v>63</v>
      </c>
      <c r="N494" s="30" t="s">
        <v>1977</v>
      </c>
      <c r="O494" s="30" t="s">
        <v>852</v>
      </c>
      <c r="P494" s="34"/>
      <c r="Q494" s="35" t="s">
        <v>2023</v>
      </c>
      <c r="R494" s="43" t="s">
        <v>2024</v>
      </c>
      <c r="S494" s="30" t="s">
        <v>22</v>
      </c>
      <c r="T494" s="30" t="s">
        <v>289</v>
      </c>
      <c r="U494" s="25"/>
      <c r="V494" s="25"/>
      <c r="W494" s="25"/>
      <c r="X494" s="25"/>
      <c r="Y494" s="25"/>
      <c r="Z494" s="25"/>
      <c r="AA494" s="25"/>
      <c r="AB494" s="25"/>
      <c r="AC494" s="25"/>
      <c r="AD494" s="25"/>
      <c r="AE494" s="25"/>
      <c r="AF494" s="25"/>
      <c r="AG494" s="25"/>
      <c r="AH494" s="25"/>
    </row>
    <row r="495" spans="1:34" ht="13.2">
      <c r="A495" s="89">
        <v>4535</v>
      </c>
      <c r="B495" s="30" t="s">
        <v>570</v>
      </c>
      <c r="C495" s="107" t="s">
        <v>271</v>
      </c>
      <c r="D495" s="30" t="s">
        <v>63</v>
      </c>
      <c r="E495" s="46" t="s">
        <v>271</v>
      </c>
      <c r="F495" s="30" t="s">
        <v>271</v>
      </c>
      <c r="G495" s="30" t="s">
        <v>271</v>
      </c>
      <c r="H495" s="25" t="s">
        <v>2020</v>
      </c>
      <c r="I495" s="25" t="s">
        <v>2021</v>
      </c>
      <c r="J495" s="30" t="s">
        <v>796</v>
      </c>
      <c r="K495" s="30" t="s">
        <v>271</v>
      </c>
      <c r="L495" s="30" t="s">
        <v>1775</v>
      </c>
      <c r="M495" s="30" t="s">
        <v>63</v>
      </c>
      <c r="N495" s="30" t="s">
        <v>1977</v>
      </c>
      <c r="O495" s="30" t="s">
        <v>852</v>
      </c>
      <c r="P495" s="34"/>
      <c r="Q495" s="136" t="s">
        <v>2023</v>
      </c>
      <c r="R495" s="137" t="s">
        <v>2024</v>
      </c>
      <c r="S495" s="30" t="s">
        <v>22</v>
      </c>
      <c r="T495" s="25" t="s">
        <v>289</v>
      </c>
      <c r="U495" s="25"/>
      <c r="V495" s="25"/>
      <c r="W495" s="25"/>
      <c r="X495" s="25"/>
      <c r="Y495" s="25"/>
      <c r="Z495" s="25"/>
      <c r="AA495" s="25"/>
      <c r="AB495" s="25"/>
      <c r="AC495" s="25"/>
      <c r="AD495" s="25"/>
      <c r="AE495" s="25"/>
      <c r="AF495" s="25"/>
      <c r="AG495" s="25"/>
      <c r="AH495" s="25"/>
    </row>
    <row r="496" spans="1:34" ht="13.2">
      <c r="A496" s="89">
        <v>4536</v>
      </c>
      <c r="B496" s="30" t="s">
        <v>2035</v>
      </c>
      <c r="C496" s="107" t="s">
        <v>271</v>
      </c>
      <c r="D496" s="30" t="s">
        <v>63</v>
      </c>
      <c r="E496" s="46" t="s">
        <v>271</v>
      </c>
      <c r="F496" s="30" t="s">
        <v>271</v>
      </c>
      <c r="G496" s="30" t="s">
        <v>306</v>
      </c>
      <c r="H496" s="25" t="s">
        <v>2020</v>
      </c>
      <c r="I496" s="25" t="s">
        <v>2021</v>
      </c>
      <c r="J496" s="30" t="s">
        <v>272</v>
      </c>
      <c r="K496" s="30" t="s">
        <v>306</v>
      </c>
      <c r="L496" s="30" t="s">
        <v>2032</v>
      </c>
      <c r="M496" s="30" t="s">
        <v>271</v>
      </c>
      <c r="N496" s="30" t="s">
        <v>1041</v>
      </c>
      <c r="O496" s="30" t="s">
        <v>774</v>
      </c>
      <c r="P496" s="34"/>
      <c r="Q496" s="136" t="s">
        <v>2023</v>
      </c>
      <c r="R496" s="137" t="s">
        <v>2024</v>
      </c>
      <c r="S496" s="30" t="s">
        <v>22</v>
      </c>
      <c r="T496" s="25" t="s">
        <v>289</v>
      </c>
      <c r="U496" s="25"/>
      <c r="V496" s="25"/>
      <c r="W496" s="25"/>
      <c r="X496" s="25"/>
      <c r="Y496" s="25"/>
      <c r="Z496" s="25"/>
      <c r="AA496" s="25"/>
      <c r="AB496" s="25"/>
      <c r="AC496" s="25"/>
      <c r="AD496" s="25"/>
      <c r="AE496" s="25"/>
      <c r="AF496" s="25"/>
      <c r="AG496" s="25"/>
      <c r="AH496" s="25"/>
    </row>
    <row r="497" spans="1:34" ht="13.2">
      <c r="A497" s="89">
        <v>4537</v>
      </c>
      <c r="B497" s="30" t="s">
        <v>2036</v>
      </c>
      <c r="C497" s="107" t="s">
        <v>271</v>
      </c>
      <c r="D497" s="30" t="s">
        <v>63</v>
      </c>
      <c r="E497" s="46" t="s">
        <v>271</v>
      </c>
      <c r="F497" s="30" t="s">
        <v>271</v>
      </c>
      <c r="G497" s="30" t="s">
        <v>271</v>
      </c>
      <c r="H497" s="25" t="s">
        <v>2020</v>
      </c>
      <c r="I497" s="25" t="s">
        <v>2021</v>
      </c>
      <c r="J497" s="30" t="s">
        <v>778</v>
      </c>
      <c r="K497" s="30" t="s">
        <v>306</v>
      </c>
      <c r="L497" s="30" t="s">
        <v>2022</v>
      </c>
      <c r="M497" s="30" t="s">
        <v>63</v>
      </c>
      <c r="N497" s="30" t="s">
        <v>1977</v>
      </c>
      <c r="O497" s="30" t="s">
        <v>63</v>
      </c>
      <c r="P497" s="34" t="s">
        <v>1171</v>
      </c>
      <c r="Q497" s="35" t="s">
        <v>2023</v>
      </c>
      <c r="R497" s="43" t="s">
        <v>2024</v>
      </c>
      <c r="S497" s="30" t="s">
        <v>22</v>
      </c>
      <c r="T497" s="30" t="s">
        <v>289</v>
      </c>
      <c r="U497" s="25"/>
      <c r="V497" s="25"/>
      <c r="W497" s="25"/>
      <c r="X497" s="25"/>
      <c r="Y497" s="25"/>
      <c r="Z497" s="25"/>
      <c r="AA497" s="25"/>
      <c r="AB497" s="25"/>
      <c r="AC497" s="25"/>
      <c r="AD497" s="25"/>
      <c r="AE497" s="25"/>
      <c r="AF497" s="25"/>
      <c r="AG497" s="25"/>
      <c r="AH497" s="25"/>
    </row>
    <row r="498" spans="1:34" ht="13.2">
      <c r="A498" s="89">
        <v>4538</v>
      </c>
      <c r="B498" s="30" t="s">
        <v>675</v>
      </c>
      <c r="C498" s="107" t="s">
        <v>271</v>
      </c>
      <c r="D498" s="30" t="s">
        <v>63</v>
      </c>
      <c r="E498" s="46" t="s">
        <v>271</v>
      </c>
      <c r="F498" s="30" t="s">
        <v>271</v>
      </c>
      <c r="G498" s="30" t="s">
        <v>271</v>
      </c>
      <c r="H498" s="25" t="s">
        <v>2020</v>
      </c>
      <c r="I498" s="25" t="s">
        <v>2021</v>
      </c>
      <c r="J498" s="30" t="s">
        <v>272</v>
      </c>
      <c r="K498" s="30" t="s">
        <v>306</v>
      </c>
      <c r="L498" s="30" t="s">
        <v>2022</v>
      </c>
      <c r="M498" s="30" t="s">
        <v>63</v>
      </c>
      <c r="N498" s="30" t="s">
        <v>1977</v>
      </c>
      <c r="O498" s="30" t="s">
        <v>852</v>
      </c>
      <c r="P498" s="34" t="s">
        <v>2027</v>
      </c>
      <c r="Q498" s="35" t="s">
        <v>2023</v>
      </c>
      <c r="R498" s="43" t="s">
        <v>2024</v>
      </c>
      <c r="S498" s="30" t="s">
        <v>22</v>
      </c>
      <c r="T498" s="30" t="s">
        <v>289</v>
      </c>
      <c r="U498" s="25"/>
      <c r="V498" s="25"/>
      <c r="W498" s="25"/>
      <c r="X498" s="25"/>
      <c r="Y498" s="25"/>
      <c r="Z498" s="25"/>
      <c r="AA498" s="25"/>
      <c r="AB498" s="25"/>
      <c r="AC498" s="25"/>
      <c r="AD498" s="25"/>
      <c r="AE498" s="25"/>
      <c r="AF498" s="25"/>
      <c r="AG498" s="25"/>
      <c r="AH498" s="25"/>
    </row>
    <row r="499" spans="1:34" ht="13.2">
      <c r="A499" s="89">
        <v>4539</v>
      </c>
      <c r="B499" s="30" t="s">
        <v>673</v>
      </c>
      <c r="C499" s="107" t="s">
        <v>271</v>
      </c>
      <c r="D499" s="30" t="s">
        <v>63</v>
      </c>
      <c r="E499" s="46" t="s">
        <v>271</v>
      </c>
      <c r="F499" s="30" t="s">
        <v>271</v>
      </c>
      <c r="G499" s="30" t="s">
        <v>271</v>
      </c>
      <c r="H499" s="25" t="s">
        <v>2020</v>
      </c>
      <c r="I499" s="25" t="s">
        <v>2021</v>
      </c>
      <c r="J499" s="30" t="s">
        <v>272</v>
      </c>
      <c r="K499" s="30" t="s">
        <v>306</v>
      </c>
      <c r="L499" s="30" t="s">
        <v>2022</v>
      </c>
      <c r="M499" s="30" t="s">
        <v>63</v>
      </c>
      <c r="N499" s="30" t="s">
        <v>1977</v>
      </c>
      <c r="O499" s="30" t="s">
        <v>852</v>
      </c>
      <c r="P499" s="34" t="s">
        <v>2027</v>
      </c>
      <c r="Q499" s="35" t="s">
        <v>2023</v>
      </c>
      <c r="R499" s="43" t="s">
        <v>2024</v>
      </c>
      <c r="S499" s="30" t="s">
        <v>22</v>
      </c>
      <c r="T499" s="30" t="s">
        <v>289</v>
      </c>
      <c r="U499" s="25"/>
      <c r="V499" s="25"/>
      <c r="W499" s="25"/>
      <c r="X499" s="25"/>
      <c r="Y499" s="25"/>
      <c r="Z499" s="25"/>
      <c r="AA499" s="25"/>
      <c r="AB499" s="25"/>
      <c r="AC499" s="25"/>
      <c r="AD499" s="25"/>
      <c r="AE499" s="25"/>
      <c r="AF499" s="25"/>
      <c r="AG499" s="25"/>
      <c r="AH499" s="25"/>
    </row>
    <row r="500" spans="1:34" ht="13.2">
      <c r="A500" s="89">
        <v>4540</v>
      </c>
      <c r="B500" s="30" t="s">
        <v>2037</v>
      </c>
      <c r="C500" s="107" t="s">
        <v>271</v>
      </c>
      <c r="D500" s="30" t="s">
        <v>63</v>
      </c>
      <c r="E500" s="46" t="s">
        <v>271</v>
      </c>
      <c r="F500" s="30" t="s">
        <v>271</v>
      </c>
      <c r="G500" s="30" t="s">
        <v>271</v>
      </c>
      <c r="H500" s="30" t="s">
        <v>2020</v>
      </c>
      <c r="I500" s="30" t="s">
        <v>2021</v>
      </c>
      <c r="J500" s="30" t="s">
        <v>796</v>
      </c>
      <c r="K500" s="30" t="s">
        <v>271</v>
      </c>
      <c r="L500" s="30" t="s">
        <v>2038</v>
      </c>
      <c r="M500" s="30" t="s">
        <v>63</v>
      </c>
      <c r="N500" s="30" t="s">
        <v>1977</v>
      </c>
      <c r="O500" s="30" t="s">
        <v>852</v>
      </c>
      <c r="P500" s="34"/>
      <c r="Q500" s="35" t="s">
        <v>2023</v>
      </c>
      <c r="R500" s="43" t="s">
        <v>2024</v>
      </c>
      <c r="S500" s="30" t="s">
        <v>22</v>
      </c>
      <c r="T500" s="30" t="s">
        <v>289</v>
      </c>
      <c r="U500" s="25"/>
      <c r="V500" s="25"/>
      <c r="W500" s="25"/>
      <c r="X500" s="25"/>
      <c r="Y500" s="25"/>
      <c r="Z500" s="25"/>
      <c r="AA500" s="25"/>
      <c r="AB500" s="25"/>
      <c r="AC500" s="25"/>
      <c r="AD500" s="25"/>
      <c r="AE500" s="25"/>
      <c r="AF500" s="25"/>
      <c r="AG500" s="25"/>
      <c r="AH500" s="25"/>
    </row>
    <row r="501" spans="1:34" ht="13.2">
      <c r="A501" s="89">
        <v>4541</v>
      </c>
      <c r="B501" s="30" t="s">
        <v>2033</v>
      </c>
      <c r="C501" s="107" t="s">
        <v>271</v>
      </c>
      <c r="D501" s="30" t="s">
        <v>63</v>
      </c>
      <c r="E501" s="46" t="s">
        <v>271</v>
      </c>
      <c r="F501" s="30" t="s">
        <v>271</v>
      </c>
      <c r="G501" s="30" t="s">
        <v>271</v>
      </c>
      <c r="H501" s="30" t="s">
        <v>2020</v>
      </c>
      <c r="I501" s="30" t="s">
        <v>2021</v>
      </c>
      <c r="J501" s="30" t="s">
        <v>272</v>
      </c>
      <c r="K501" s="30" t="s">
        <v>306</v>
      </c>
      <c r="L501" s="30" t="s">
        <v>2022</v>
      </c>
      <c r="M501" s="30" t="s">
        <v>63</v>
      </c>
      <c r="N501" s="30" t="s">
        <v>1977</v>
      </c>
      <c r="O501" s="30" t="s">
        <v>852</v>
      </c>
      <c r="P501" s="34"/>
      <c r="Q501" s="35" t="s">
        <v>2023</v>
      </c>
      <c r="R501" s="43" t="s">
        <v>2024</v>
      </c>
      <c r="S501" s="30" t="s">
        <v>22</v>
      </c>
      <c r="T501" s="30" t="s">
        <v>289</v>
      </c>
      <c r="U501" s="25"/>
      <c r="V501" s="25"/>
      <c r="W501" s="25"/>
      <c r="X501" s="25"/>
      <c r="Y501" s="25"/>
      <c r="Z501" s="25"/>
      <c r="AA501" s="25"/>
      <c r="AB501" s="25"/>
      <c r="AC501" s="25"/>
      <c r="AD501" s="25"/>
      <c r="AE501" s="25"/>
      <c r="AF501" s="25"/>
      <c r="AG501" s="25"/>
      <c r="AH501" s="25"/>
    </row>
    <row r="502" spans="1:34" ht="13.2">
      <c r="A502" s="89">
        <v>4542</v>
      </c>
      <c r="B502" s="30" t="s">
        <v>937</v>
      </c>
      <c r="C502" s="107" t="s">
        <v>271</v>
      </c>
      <c r="D502" s="30" t="s">
        <v>63</v>
      </c>
      <c r="E502" s="46" t="s">
        <v>271</v>
      </c>
      <c r="F502" s="30" t="s">
        <v>271</v>
      </c>
      <c r="G502" s="30" t="s">
        <v>271</v>
      </c>
      <c r="H502" s="30" t="s">
        <v>2020</v>
      </c>
      <c r="I502" s="30" t="s">
        <v>2021</v>
      </c>
      <c r="J502" s="30" t="s">
        <v>272</v>
      </c>
      <c r="K502" s="30" t="s">
        <v>306</v>
      </c>
      <c r="L502" s="30" t="s">
        <v>2022</v>
      </c>
      <c r="M502" s="30" t="s">
        <v>63</v>
      </c>
      <c r="N502" s="30" t="s">
        <v>1977</v>
      </c>
      <c r="O502" s="30" t="s">
        <v>852</v>
      </c>
      <c r="P502" s="34"/>
      <c r="Q502" s="35" t="s">
        <v>2023</v>
      </c>
      <c r="R502" s="43" t="s">
        <v>2024</v>
      </c>
      <c r="S502" s="30" t="s">
        <v>22</v>
      </c>
      <c r="T502" s="30" t="s">
        <v>289</v>
      </c>
      <c r="U502" s="25"/>
      <c r="V502" s="25"/>
      <c r="W502" s="25"/>
      <c r="X502" s="25"/>
      <c r="Y502" s="25"/>
      <c r="Z502" s="25"/>
      <c r="AA502" s="25"/>
      <c r="AB502" s="25"/>
      <c r="AC502" s="25"/>
      <c r="AD502" s="25"/>
      <c r="AE502" s="25"/>
      <c r="AF502" s="25"/>
      <c r="AG502" s="25"/>
      <c r="AH502" s="25"/>
    </row>
    <row r="503" spans="1:34" ht="13.2">
      <c r="A503" s="89">
        <v>4543</v>
      </c>
      <c r="B503" s="30" t="s">
        <v>2039</v>
      </c>
      <c r="C503" s="107" t="s">
        <v>271</v>
      </c>
      <c r="D503" s="30" t="s">
        <v>63</v>
      </c>
      <c r="E503" s="46" t="s">
        <v>271</v>
      </c>
      <c r="F503" s="30" t="s">
        <v>271</v>
      </c>
      <c r="G503" s="30" t="s">
        <v>271</v>
      </c>
      <c r="H503" s="30" t="s">
        <v>2020</v>
      </c>
      <c r="I503" s="30" t="s">
        <v>2021</v>
      </c>
      <c r="J503" s="30" t="s">
        <v>272</v>
      </c>
      <c r="K503" s="30" t="s">
        <v>306</v>
      </c>
      <c r="L503" s="30" t="s">
        <v>2022</v>
      </c>
      <c r="M503" s="30" t="s">
        <v>63</v>
      </c>
      <c r="N503" s="30" t="s">
        <v>1977</v>
      </c>
      <c r="O503" s="30" t="s">
        <v>852</v>
      </c>
      <c r="P503" s="34"/>
      <c r="Q503" s="35" t="s">
        <v>2023</v>
      </c>
      <c r="R503" s="43" t="s">
        <v>2024</v>
      </c>
      <c r="S503" s="30" t="s">
        <v>22</v>
      </c>
      <c r="T503" s="30" t="s">
        <v>289</v>
      </c>
      <c r="U503" s="25"/>
      <c r="V503" s="25"/>
      <c r="W503" s="25"/>
      <c r="X503" s="25"/>
      <c r="Y503" s="25"/>
      <c r="Z503" s="25"/>
      <c r="AA503" s="25"/>
      <c r="AB503" s="25"/>
      <c r="AC503" s="25"/>
      <c r="AD503" s="25"/>
      <c r="AE503" s="25"/>
      <c r="AF503" s="25"/>
      <c r="AG503" s="25"/>
      <c r="AH503" s="25"/>
    </row>
    <row r="504" spans="1:34" ht="13.2">
      <c r="A504" s="89">
        <v>4544</v>
      </c>
      <c r="B504" s="30" t="s">
        <v>675</v>
      </c>
      <c r="C504" s="122" t="s">
        <v>271</v>
      </c>
      <c r="D504" s="123" t="s">
        <v>63</v>
      </c>
      <c r="E504" s="124" t="s">
        <v>271</v>
      </c>
      <c r="F504" s="25" t="s">
        <v>271</v>
      </c>
      <c r="G504" s="25" t="s">
        <v>271</v>
      </c>
      <c r="H504" s="25" t="s">
        <v>2020</v>
      </c>
      <c r="I504" s="25" t="s">
        <v>2021</v>
      </c>
      <c r="J504" s="30" t="s">
        <v>796</v>
      </c>
      <c r="K504" s="30" t="s">
        <v>306</v>
      </c>
      <c r="L504" s="30" t="s">
        <v>2022</v>
      </c>
      <c r="M504" s="30" t="s">
        <v>63</v>
      </c>
      <c r="N504" s="30" t="s">
        <v>1977</v>
      </c>
      <c r="O504" s="30" t="s">
        <v>852</v>
      </c>
      <c r="P504" s="34"/>
      <c r="Q504" s="35" t="s">
        <v>2023</v>
      </c>
      <c r="R504" s="43" t="s">
        <v>2024</v>
      </c>
      <c r="S504" s="30" t="s">
        <v>22</v>
      </c>
      <c r="T504" s="30" t="s">
        <v>289</v>
      </c>
      <c r="U504" s="25"/>
      <c r="V504" s="25"/>
      <c r="W504" s="25"/>
      <c r="X504" s="25"/>
      <c r="Y504" s="25"/>
      <c r="Z504" s="25"/>
      <c r="AA504" s="25"/>
      <c r="AB504" s="25"/>
      <c r="AC504" s="25"/>
      <c r="AD504" s="25"/>
      <c r="AE504" s="25"/>
      <c r="AF504" s="25"/>
      <c r="AG504" s="25"/>
      <c r="AH504" s="25"/>
    </row>
    <row r="505" spans="1:34" ht="13.2">
      <c r="A505" s="89">
        <v>4545</v>
      </c>
      <c r="B505" s="30" t="s">
        <v>2040</v>
      </c>
      <c r="C505" s="122" t="s">
        <v>271</v>
      </c>
      <c r="D505" s="123" t="s">
        <v>63</v>
      </c>
      <c r="E505" s="124" t="s">
        <v>271</v>
      </c>
      <c r="F505" s="25" t="s">
        <v>271</v>
      </c>
      <c r="G505" s="25" t="s">
        <v>271</v>
      </c>
      <c r="H505" s="25" t="s">
        <v>2020</v>
      </c>
      <c r="I505" s="25" t="s">
        <v>2021</v>
      </c>
      <c r="J505" s="30" t="s">
        <v>2041</v>
      </c>
      <c r="K505" s="30" t="s">
        <v>306</v>
      </c>
      <c r="L505" s="30" t="s">
        <v>2022</v>
      </c>
      <c r="M505" s="30" t="s">
        <v>63</v>
      </c>
      <c r="N505" s="30" t="s">
        <v>1977</v>
      </c>
      <c r="O505" s="30" t="s">
        <v>774</v>
      </c>
      <c r="P505" s="34"/>
      <c r="Q505" s="35" t="s">
        <v>2023</v>
      </c>
      <c r="R505" s="43" t="s">
        <v>2024</v>
      </c>
      <c r="S505" s="30" t="s">
        <v>22</v>
      </c>
      <c r="T505" s="30" t="s">
        <v>289</v>
      </c>
      <c r="U505" s="25"/>
      <c r="V505" s="25"/>
      <c r="W505" s="25"/>
      <c r="X505" s="25"/>
      <c r="Y505" s="25"/>
      <c r="Z505" s="25"/>
      <c r="AA505" s="25"/>
      <c r="AB505" s="25"/>
      <c r="AC505" s="25"/>
      <c r="AD505" s="25"/>
      <c r="AE505" s="25"/>
      <c r="AF505" s="25"/>
      <c r="AG505" s="25"/>
      <c r="AH505" s="25"/>
    </row>
    <row r="506" spans="1:34" ht="13.2">
      <c r="A506" s="89">
        <v>4546</v>
      </c>
      <c r="B506" s="30" t="s">
        <v>2034</v>
      </c>
      <c r="C506" s="107" t="s">
        <v>271</v>
      </c>
      <c r="D506" s="30" t="s">
        <v>63</v>
      </c>
      <c r="E506" s="46" t="s">
        <v>271</v>
      </c>
      <c r="F506" s="30" t="s">
        <v>271</v>
      </c>
      <c r="G506" s="30" t="s">
        <v>271</v>
      </c>
      <c r="H506" s="30" t="s">
        <v>2020</v>
      </c>
      <c r="I506" s="30" t="s">
        <v>2021</v>
      </c>
      <c r="J506" s="30" t="s">
        <v>778</v>
      </c>
      <c r="K506" s="30" t="s">
        <v>306</v>
      </c>
      <c r="L506" s="30" t="s">
        <v>2022</v>
      </c>
      <c r="M506" s="30" t="s">
        <v>63</v>
      </c>
      <c r="N506" s="30" t="s">
        <v>1977</v>
      </c>
      <c r="O506" s="30" t="s">
        <v>774</v>
      </c>
      <c r="P506" s="34"/>
      <c r="Q506" s="35" t="s">
        <v>2023</v>
      </c>
      <c r="R506" s="43" t="s">
        <v>2024</v>
      </c>
      <c r="S506" s="30" t="s">
        <v>22</v>
      </c>
      <c r="T506" s="30" t="s">
        <v>289</v>
      </c>
      <c r="U506" s="25"/>
      <c r="V506" s="25"/>
      <c r="W506" s="25"/>
      <c r="X506" s="25"/>
      <c r="Y506" s="25"/>
      <c r="Z506" s="25"/>
      <c r="AA506" s="25"/>
      <c r="AB506" s="25"/>
      <c r="AC506" s="25"/>
      <c r="AD506" s="25"/>
      <c r="AE506" s="25"/>
      <c r="AF506" s="25"/>
      <c r="AG506" s="25"/>
      <c r="AH506" s="25"/>
    </row>
    <row r="507" spans="1:34" ht="13.2">
      <c r="A507" s="89">
        <v>4547</v>
      </c>
      <c r="B507" s="30" t="s">
        <v>2039</v>
      </c>
      <c r="C507" s="107" t="s">
        <v>271</v>
      </c>
      <c r="D507" s="30" t="s">
        <v>63</v>
      </c>
      <c r="E507" s="46" t="s">
        <v>271</v>
      </c>
      <c r="F507" s="30" t="s">
        <v>271</v>
      </c>
      <c r="G507" s="30" t="s">
        <v>271</v>
      </c>
      <c r="H507" s="30" t="s">
        <v>2020</v>
      </c>
      <c r="I507" s="30" t="s">
        <v>2021</v>
      </c>
      <c r="J507" s="30" t="s">
        <v>796</v>
      </c>
      <c r="K507" s="30" t="s">
        <v>306</v>
      </c>
      <c r="L507" s="30" t="s">
        <v>2022</v>
      </c>
      <c r="M507" s="30" t="s">
        <v>63</v>
      </c>
      <c r="N507" s="30" t="s">
        <v>1977</v>
      </c>
      <c r="O507" s="30" t="s">
        <v>852</v>
      </c>
      <c r="P507" s="34"/>
      <c r="Q507" s="35" t="s">
        <v>2023</v>
      </c>
      <c r="R507" s="43" t="s">
        <v>2024</v>
      </c>
      <c r="S507" s="30" t="s">
        <v>22</v>
      </c>
      <c r="T507" s="30" t="s">
        <v>289</v>
      </c>
      <c r="U507" s="25"/>
      <c r="V507" s="25"/>
      <c r="W507" s="25"/>
      <c r="X507" s="25"/>
      <c r="Y507" s="25"/>
      <c r="Z507" s="25"/>
      <c r="AA507" s="25"/>
      <c r="AB507" s="25"/>
      <c r="AC507" s="25"/>
      <c r="AD507" s="25"/>
      <c r="AE507" s="25"/>
      <c r="AF507" s="25"/>
      <c r="AG507" s="25"/>
      <c r="AH507" s="25"/>
    </row>
    <row r="508" spans="1:34" ht="13.2">
      <c r="A508" s="89">
        <v>4548</v>
      </c>
      <c r="B508" s="30" t="s">
        <v>2042</v>
      </c>
      <c r="C508" s="107" t="s">
        <v>271</v>
      </c>
      <c r="D508" s="30" t="s">
        <v>63</v>
      </c>
      <c r="E508" s="46" t="s">
        <v>271</v>
      </c>
      <c r="F508" s="30" t="s">
        <v>271</v>
      </c>
      <c r="G508" s="30" t="s">
        <v>271</v>
      </c>
      <c r="H508" s="25" t="s">
        <v>2020</v>
      </c>
      <c r="I508" s="25" t="s">
        <v>2021</v>
      </c>
      <c r="J508" s="30" t="s">
        <v>796</v>
      </c>
      <c r="K508" s="30" t="s">
        <v>306</v>
      </c>
      <c r="L508" s="30" t="s">
        <v>2022</v>
      </c>
      <c r="M508" s="30" t="s">
        <v>63</v>
      </c>
      <c r="N508" s="30" t="s">
        <v>1041</v>
      </c>
      <c r="O508" s="30" t="s">
        <v>852</v>
      </c>
      <c r="P508" s="34"/>
      <c r="Q508" s="35" t="s">
        <v>2023</v>
      </c>
      <c r="R508" s="43" t="s">
        <v>2024</v>
      </c>
      <c r="S508" s="30" t="s">
        <v>22</v>
      </c>
      <c r="T508" s="30" t="s">
        <v>289</v>
      </c>
      <c r="U508" s="25"/>
      <c r="V508" s="25"/>
      <c r="W508" s="25"/>
      <c r="X508" s="25"/>
      <c r="Y508" s="25"/>
      <c r="Z508" s="25"/>
      <c r="AA508" s="25"/>
      <c r="AB508" s="25"/>
      <c r="AC508" s="25"/>
      <c r="AD508" s="25"/>
      <c r="AE508" s="25"/>
      <c r="AF508" s="25"/>
      <c r="AG508" s="25"/>
      <c r="AH508" s="25"/>
    </row>
    <row r="509" spans="1:34" ht="13.2">
      <c r="A509" s="89">
        <v>4549</v>
      </c>
      <c r="B509" s="30" t="s">
        <v>570</v>
      </c>
      <c r="C509" s="107" t="s">
        <v>271</v>
      </c>
      <c r="D509" s="30" t="s">
        <v>63</v>
      </c>
      <c r="E509" s="46" t="s">
        <v>271</v>
      </c>
      <c r="F509" s="30" t="s">
        <v>271</v>
      </c>
      <c r="G509" s="30" t="s">
        <v>271</v>
      </c>
      <c r="H509" s="25" t="s">
        <v>2020</v>
      </c>
      <c r="I509" s="25" t="s">
        <v>2021</v>
      </c>
      <c r="J509" s="30" t="s">
        <v>796</v>
      </c>
      <c r="K509" s="30" t="s">
        <v>306</v>
      </c>
      <c r="L509" s="30" t="s">
        <v>2022</v>
      </c>
      <c r="M509" s="30" t="s">
        <v>63</v>
      </c>
      <c r="N509" s="30" t="s">
        <v>1977</v>
      </c>
      <c r="O509" s="30" t="s">
        <v>852</v>
      </c>
      <c r="P509" s="34"/>
      <c r="Q509" s="35" t="s">
        <v>2023</v>
      </c>
      <c r="R509" s="43" t="s">
        <v>2024</v>
      </c>
      <c r="S509" s="30" t="s">
        <v>22</v>
      </c>
      <c r="T509" s="30" t="s">
        <v>289</v>
      </c>
      <c r="U509" s="25"/>
      <c r="V509" s="25"/>
      <c r="W509" s="25"/>
      <c r="X509" s="25"/>
      <c r="Y509" s="25"/>
      <c r="Z509" s="25"/>
      <c r="AA509" s="25"/>
      <c r="AB509" s="25"/>
      <c r="AC509" s="25"/>
      <c r="AD509" s="25"/>
      <c r="AE509" s="25"/>
      <c r="AF509" s="25"/>
      <c r="AG509" s="25"/>
      <c r="AH509" s="25"/>
    </row>
    <row r="510" spans="1:34" ht="13.2">
      <c r="A510" s="89">
        <v>4550</v>
      </c>
      <c r="B510" s="30" t="s">
        <v>673</v>
      </c>
      <c r="C510" s="107" t="s">
        <v>271</v>
      </c>
      <c r="D510" s="30" t="s">
        <v>63</v>
      </c>
      <c r="E510" s="46" t="s">
        <v>271</v>
      </c>
      <c r="F510" s="30" t="s">
        <v>271</v>
      </c>
      <c r="G510" s="30" t="s">
        <v>271</v>
      </c>
      <c r="H510" s="25" t="s">
        <v>2020</v>
      </c>
      <c r="I510" s="25" t="s">
        <v>2021</v>
      </c>
      <c r="J510" s="30" t="s">
        <v>272</v>
      </c>
      <c r="K510" s="30" t="s">
        <v>306</v>
      </c>
      <c r="L510" s="30" t="s">
        <v>2022</v>
      </c>
      <c r="M510" s="30" t="s">
        <v>63</v>
      </c>
      <c r="N510" s="30" t="s">
        <v>1977</v>
      </c>
      <c r="O510" s="30" t="s">
        <v>852</v>
      </c>
      <c r="P510" s="34"/>
      <c r="Q510" s="35" t="s">
        <v>2023</v>
      </c>
      <c r="R510" s="43" t="s">
        <v>2024</v>
      </c>
      <c r="S510" s="30" t="s">
        <v>22</v>
      </c>
      <c r="T510" s="30" t="s">
        <v>289</v>
      </c>
      <c r="U510" s="25"/>
      <c r="V510" s="25"/>
      <c r="W510" s="25"/>
      <c r="X510" s="25"/>
      <c r="Y510" s="25"/>
      <c r="Z510" s="25"/>
      <c r="AA510" s="25"/>
      <c r="AB510" s="25"/>
      <c r="AC510" s="25"/>
      <c r="AD510" s="25"/>
      <c r="AE510" s="25"/>
      <c r="AF510" s="25"/>
      <c r="AG510" s="25"/>
      <c r="AH510" s="25"/>
    </row>
    <row r="511" spans="1:34" ht="13.2">
      <c r="A511" s="89">
        <v>4551</v>
      </c>
      <c r="B511" s="30" t="s">
        <v>459</v>
      </c>
      <c r="C511" s="107" t="s">
        <v>271</v>
      </c>
      <c r="D511" s="30" t="s">
        <v>63</v>
      </c>
      <c r="E511" s="46" t="s">
        <v>271</v>
      </c>
      <c r="F511" s="30" t="s">
        <v>271</v>
      </c>
      <c r="G511" s="30" t="s">
        <v>306</v>
      </c>
      <c r="H511" s="25" t="s">
        <v>2020</v>
      </c>
      <c r="I511" s="25" t="s">
        <v>2021</v>
      </c>
      <c r="J511" s="30" t="s">
        <v>796</v>
      </c>
      <c r="K511" s="30" t="s">
        <v>306</v>
      </c>
      <c r="L511" s="30" t="s">
        <v>2032</v>
      </c>
      <c r="M511" s="30" t="s">
        <v>271</v>
      </c>
      <c r="N511" s="30" t="s">
        <v>1180</v>
      </c>
      <c r="O511" s="30" t="s">
        <v>774</v>
      </c>
      <c r="P511" s="34"/>
      <c r="Q511" s="35" t="s">
        <v>2023</v>
      </c>
      <c r="R511" s="43" t="s">
        <v>2024</v>
      </c>
      <c r="S511" s="30" t="s">
        <v>22</v>
      </c>
      <c r="T511" s="30" t="s">
        <v>289</v>
      </c>
      <c r="U511" s="25"/>
      <c r="V511" s="25"/>
      <c r="W511" s="25"/>
      <c r="X511" s="25"/>
      <c r="Y511" s="25"/>
      <c r="Z511" s="25"/>
      <c r="AA511" s="25"/>
      <c r="AB511" s="25"/>
      <c r="AC511" s="25"/>
      <c r="AD511" s="25"/>
      <c r="AE511" s="25"/>
      <c r="AF511" s="25"/>
      <c r="AG511" s="25"/>
      <c r="AH511" s="25"/>
    </row>
    <row r="512" spans="1:34" ht="13.2">
      <c r="A512" s="89">
        <v>4552</v>
      </c>
      <c r="B512" s="30" t="s">
        <v>789</v>
      </c>
      <c r="C512" s="107" t="s">
        <v>271</v>
      </c>
      <c r="D512" s="30" t="s">
        <v>63</v>
      </c>
      <c r="E512" s="46" t="s">
        <v>271</v>
      </c>
      <c r="F512" s="30" t="s">
        <v>271</v>
      </c>
      <c r="G512" s="30" t="s">
        <v>271</v>
      </c>
      <c r="H512" s="25" t="s">
        <v>2020</v>
      </c>
      <c r="I512" s="25" t="s">
        <v>2021</v>
      </c>
      <c r="J512" s="30" t="s">
        <v>796</v>
      </c>
      <c r="K512" s="30" t="s">
        <v>306</v>
      </c>
      <c r="L512" s="30" t="s">
        <v>2022</v>
      </c>
      <c r="M512" s="30" t="s">
        <v>63</v>
      </c>
      <c r="N512" s="30" t="s">
        <v>1977</v>
      </c>
      <c r="O512" s="30" t="s">
        <v>852</v>
      </c>
      <c r="P512" s="34"/>
      <c r="Q512" s="35" t="s">
        <v>2023</v>
      </c>
      <c r="R512" s="43" t="s">
        <v>2024</v>
      </c>
      <c r="S512" s="30" t="s">
        <v>22</v>
      </c>
      <c r="T512" s="30" t="s">
        <v>289</v>
      </c>
      <c r="U512" s="25"/>
      <c r="V512" s="25"/>
      <c r="W512" s="25"/>
      <c r="X512" s="25"/>
      <c r="Y512" s="25"/>
      <c r="Z512" s="25"/>
      <c r="AA512" s="25"/>
      <c r="AB512" s="25"/>
      <c r="AC512" s="25"/>
      <c r="AD512" s="25"/>
      <c r="AE512" s="25"/>
      <c r="AF512" s="25"/>
      <c r="AG512" s="25"/>
      <c r="AH512" s="25"/>
    </row>
    <row r="513" spans="1:34" ht="13.2">
      <c r="A513" s="89">
        <v>4553</v>
      </c>
      <c r="B513" s="30" t="s">
        <v>2043</v>
      </c>
      <c r="C513" s="107" t="s">
        <v>271</v>
      </c>
      <c r="D513" s="30" t="s">
        <v>63</v>
      </c>
      <c r="E513" s="46" t="s">
        <v>271</v>
      </c>
      <c r="F513" s="30" t="s">
        <v>271</v>
      </c>
      <c r="G513" s="30" t="s">
        <v>306</v>
      </c>
      <c r="H513" s="25" t="s">
        <v>2020</v>
      </c>
      <c r="I513" s="25" t="s">
        <v>2021</v>
      </c>
      <c r="J513" s="30" t="s">
        <v>272</v>
      </c>
      <c r="K513" s="30" t="s">
        <v>306</v>
      </c>
      <c r="L513" s="30" t="s">
        <v>2032</v>
      </c>
      <c r="M513" s="30" t="s">
        <v>271</v>
      </c>
      <c r="N513" s="30" t="s">
        <v>1180</v>
      </c>
      <c r="O513" s="30" t="s">
        <v>774</v>
      </c>
      <c r="P513" s="34"/>
      <c r="Q513" s="35" t="s">
        <v>2023</v>
      </c>
      <c r="R513" s="43" t="s">
        <v>2024</v>
      </c>
      <c r="S513" s="30" t="s">
        <v>22</v>
      </c>
      <c r="T513" s="30" t="s">
        <v>289</v>
      </c>
      <c r="U513" s="25"/>
      <c r="V513" s="25"/>
      <c r="W513" s="25"/>
      <c r="X513" s="25"/>
      <c r="Y513" s="25"/>
      <c r="Z513" s="25"/>
      <c r="AA513" s="25"/>
      <c r="AB513" s="25"/>
      <c r="AC513" s="25"/>
      <c r="AD513" s="25"/>
      <c r="AE513" s="25"/>
      <c r="AF513" s="25"/>
      <c r="AG513" s="25"/>
      <c r="AH513" s="25"/>
    </row>
    <row r="514" spans="1:34" ht="13.2">
      <c r="A514" s="89">
        <v>4554</v>
      </c>
      <c r="B514" s="30" t="s">
        <v>2044</v>
      </c>
      <c r="C514" s="122" t="s">
        <v>271</v>
      </c>
      <c r="D514" s="123" t="s">
        <v>63</v>
      </c>
      <c r="E514" s="124" t="s">
        <v>271</v>
      </c>
      <c r="F514" s="25" t="s">
        <v>271</v>
      </c>
      <c r="G514" s="30" t="s">
        <v>63</v>
      </c>
      <c r="H514" s="25" t="s">
        <v>2020</v>
      </c>
      <c r="I514" s="25" t="s">
        <v>2021</v>
      </c>
      <c r="J514" s="30" t="s">
        <v>778</v>
      </c>
      <c r="K514" s="30" t="s">
        <v>271</v>
      </c>
      <c r="L514" s="30" t="s">
        <v>2049</v>
      </c>
      <c r="M514" s="30" t="s">
        <v>271</v>
      </c>
      <c r="N514" s="30" t="s">
        <v>1180</v>
      </c>
      <c r="O514" s="30" t="s">
        <v>792</v>
      </c>
      <c r="P514" s="34" t="s">
        <v>2050</v>
      </c>
      <c r="Q514" s="35" t="s">
        <v>2023</v>
      </c>
      <c r="R514" s="43" t="s">
        <v>2024</v>
      </c>
      <c r="S514" s="30" t="s">
        <v>22</v>
      </c>
      <c r="T514" s="30" t="s">
        <v>289</v>
      </c>
      <c r="U514" s="25"/>
      <c r="V514" s="25"/>
      <c r="W514" s="25"/>
      <c r="X514" s="25"/>
      <c r="Y514" s="25"/>
      <c r="Z514" s="25"/>
      <c r="AA514" s="25"/>
      <c r="AB514" s="25"/>
      <c r="AC514" s="25"/>
      <c r="AD514" s="25"/>
      <c r="AE514" s="25"/>
      <c r="AF514" s="25"/>
      <c r="AG514" s="25"/>
      <c r="AH514" s="25"/>
    </row>
    <row r="515" spans="1:34" ht="13.2">
      <c r="A515" s="89">
        <v>4555</v>
      </c>
      <c r="B515" s="30" t="s">
        <v>789</v>
      </c>
      <c r="C515" s="107" t="s">
        <v>271</v>
      </c>
      <c r="D515" s="30" t="s">
        <v>63</v>
      </c>
      <c r="E515" s="46" t="s">
        <v>271</v>
      </c>
      <c r="F515" s="30" t="s">
        <v>271</v>
      </c>
      <c r="G515" s="30" t="s">
        <v>271</v>
      </c>
      <c r="H515" s="30" t="s">
        <v>2020</v>
      </c>
      <c r="I515" s="30" t="s">
        <v>2021</v>
      </c>
      <c r="J515" s="30" t="s">
        <v>272</v>
      </c>
      <c r="K515" s="30" t="s">
        <v>306</v>
      </c>
      <c r="L515" s="30" t="s">
        <v>2022</v>
      </c>
      <c r="M515" s="30" t="s">
        <v>63</v>
      </c>
      <c r="N515" s="30" t="s">
        <v>1977</v>
      </c>
      <c r="O515" s="30" t="s">
        <v>852</v>
      </c>
      <c r="P515" s="34"/>
      <c r="Q515" s="35" t="s">
        <v>2023</v>
      </c>
      <c r="R515" s="43" t="s">
        <v>2024</v>
      </c>
      <c r="S515" s="30" t="s">
        <v>22</v>
      </c>
      <c r="T515" s="30" t="s">
        <v>289</v>
      </c>
      <c r="U515" s="25"/>
      <c r="V515" s="25"/>
      <c r="W515" s="25"/>
      <c r="X515" s="25"/>
      <c r="Y515" s="25"/>
      <c r="Z515" s="25"/>
      <c r="AA515" s="25"/>
      <c r="AB515" s="25"/>
      <c r="AC515" s="25"/>
      <c r="AD515" s="25"/>
      <c r="AE515" s="25"/>
      <c r="AF515" s="25"/>
      <c r="AG515" s="25"/>
      <c r="AH515" s="25"/>
    </row>
    <row r="516" spans="1:34" ht="13.2">
      <c r="A516" s="89">
        <v>4556</v>
      </c>
      <c r="B516" s="30" t="s">
        <v>2055</v>
      </c>
      <c r="C516" s="107" t="s">
        <v>271</v>
      </c>
      <c r="D516" s="30" t="s">
        <v>63</v>
      </c>
      <c r="E516" s="46" t="s">
        <v>271</v>
      </c>
      <c r="F516" s="30" t="s">
        <v>271</v>
      </c>
      <c r="G516" s="30" t="s">
        <v>271</v>
      </c>
      <c r="H516" s="30" t="s">
        <v>2020</v>
      </c>
      <c r="I516" s="30" t="s">
        <v>2021</v>
      </c>
      <c r="J516" s="30" t="s">
        <v>778</v>
      </c>
      <c r="K516" s="30" t="s">
        <v>306</v>
      </c>
      <c r="L516" s="30" t="s">
        <v>2022</v>
      </c>
      <c r="M516" s="30" t="s">
        <v>271</v>
      </c>
      <c r="N516" s="30" t="s">
        <v>1180</v>
      </c>
      <c r="O516" s="30" t="s">
        <v>63</v>
      </c>
      <c r="P516" s="34" t="s">
        <v>904</v>
      </c>
      <c r="Q516" s="35" t="s">
        <v>2023</v>
      </c>
      <c r="R516" s="43" t="s">
        <v>2024</v>
      </c>
      <c r="S516" s="30" t="s">
        <v>22</v>
      </c>
      <c r="T516" s="30" t="s">
        <v>289</v>
      </c>
      <c r="U516" s="25"/>
      <c r="V516" s="25"/>
      <c r="W516" s="25"/>
      <c r="X516" s="25"/>
      <c r="Y516" s="25"/>
      <c r="Z516" s="25"/>
      <c r="AA516" s="25"/>
      <c r="AB516" s="25"/>
      <c r="AC516" s="25"/>
      <c r="AD516" s="25"/>
      <c r="AE516" s="25"/>
      <c r="AF516" s="25"/>
      <c r="AG516" s="25"/>
      <c r="AH516" s="25"/>
    </row>
    <row r="517" spans="1:34" ht="13.2">
      <c r="A517" s="89">
        <v>4557</v>
      </c>
      <c r="B517" s="30" t="s">
        <v>2039</v>
      </c>
      <c r="C517" s="107" t="s">
        <v>271</v>
      </c>
      <c r="D517" s="30" t="s">
        <v>63</v>
      </c>
      <c r="E517" s="46" t="s">
        <v>271</v>
      </c>
      <c r="F517" s="30" t="s">
        <v>271</v>
      </c>
      <c r="G517" s="30" t="s">
        <v>271</v>
      </c>
      <c r="H517" s="30" t="s">
        <v>2020</v>
      </c>
      <c r="I517" s="30" t="s">
        <v>2021</v>
      </c>
      <c r="J517" s="30" t="s">
        <v>796</v>
      </c>
      <c r="K517" s="30" t="s">
        <v>306</v>
      </c>
      <c r="L517" s="30" t="s">
        <v>2022</v>
      </c>
      <c r="M517" s="30" t="s">
        <v>63</v>
      </c>
      <c r="N517" s="30" t="s">
        <v>1977</v>
      </c>
      <c r="O517" s="30" t="s">
        <v>852</v>
      </c>
      <c r="P517" s="34"/>
      <c r="Q517" s="35" t="s">
        <v>2023</v>
      </c>
      <c r="R517" s="43" t="s">
        <v>2024</v>
      </c>
      <c r="S517" s="30" t="s">
        <v>22</v>
      </c>
      <c r="T517" s="30" t="s">
        <v>289</v>
      </c>
      <c r="U517" s="25"/>
      <c r="V517" s="25"/>
      <c r="W517" s="25"/>
      <c r="X517" s="25"/>
      <c r="Y517" s="25"/>
      <c r="Z517" s="25"/>
      <c r="AA517" s="25"/>
      <c r="AB517" s="25"/>
      <c r="AC517" s="25"/>
      <c r="AD517" s="25"/>
      <c r="AE517" s="25"/>
      <c r="AF517" s="25"/>
      <c r="AG517" s="25"/>
      <c r="AH517" s="25"/>
    </row>
    <row r="518" spans="1:34" ht="13.2">
      <c r="A518" s="89">
        <v>4558</v>
      </c>
      <c r="B518" s="30" t="s">
        <v>2040</v>
      </c>
      <c r="C518" s="107" t="s">
        <v>271</v>
      </c>
      <c r="D518" s="30" t="s">
        <v>63</v>
      </c>
      <c r="E518" s="46" t="s">
        <v>271</v>
      </c>
      <c r="F518" s="30" t="s">
        <v>271</v>
      </c>
      <c r="G518" s="30" t="s">
        <v>271</v>
      </c>
      <c r="H518" s="30" t="s">
        <v>2020</v>
      </c>
      <c r="I518" s="30" t="s">
        <v>2021</v>
      </c>
      <c r="J518" s="30" t="s">
        <v>277</v>
      </c>
      <c r="K518" s="30" t="s">
        <v>306</v>
      </c>
      <c r="L518" s="30" t="s">
        <v>2022</v>
      </c>
      <c r="M518" s="30" t="s">
        <v>63</v>
      </c>
      <c r="N518" s="30" t="s">
        <v>1977</v>
      </c>
      <c r="O518" s="30" t="s">
        <v>774</v>
      </c>
      <c r="P518" s="34"/>
      <c r="Q518" s="35" t="s">
        <v>2023</v>
      </c>
      <c r="R518" s="43" t="s">
        <v>2024</v>
      </c>
      <c r="S518" s="30" t="s">
        <v>22</v>
      </c>
      <c r="T518" s="30" t="s">
        <v>289</v>
      </c>
      <c r="U518" s="25"/>
      <c r="V518" s="25"/>
      <c r="W518" s="25"/>
      <c r="X518" s="25"/>
      <c r="Y518" s="25"/>
      <c r="Z518" s="25"/>
      <c r="AA518" s="25"/>
      <c r="AB518" s="25"/>
      <c r="AC518" s="25"/>
      <c r="AD518" s="25"/>
      <c r="AE518" s="25"/>
      <c r="AF518" s="25"/>
      <c r="AG518" s="25"/>
      <c r="AH518" s="25"/>
    </row>
    <row r="519" spans="1:34" ht="13.2">
      <c r="A519" s="89">
        <v>4559</v>
      </c>
      <c r="B519" s="30" t="s">
        <v>1760</v>
      </c>
      <c r="C519" s="107" t="s">
        <v>271</v>
      </c>
      <c r="D519" s="30" t="s">
        <v>63</v>
      </c>
      <c r="E519" s="46" t="s">
        <v>271</v>
      </c>
      <c r="F519" s="30" t="s">
        <v>271</v>
      </c>
      <c r="G519" s="30" t="s">
        <v>271</v>
      </c>
      <c r="H519" s="30" t="s">
        <v>2020</v>
      </c>
      <c r="I519" s="30" t="s">
        <v>2021</v>
      </c>
      <c r="J519" s="30" t="s">
        <v>796</v>
      </c>
      <c r="K519" s="30" t="s">
        <v>306</v>
      </c>
      <c r="L519" s="30" t="s">
        <v>2068</v>
      </c>
      <c r="M519" s="30" t="s">
        <v>63</v>
      </c>
      <c r="N519" s="30" t="s">
        <v>1977</v>
      </c>
      <c r="O519" s="30" t="s">
        <v>63</v>
      </c>
      <c r="P519" s="34" t="s">
        <v>2069</v>
      </c>
      <c r="Q519" s="35" t="s">
        <v>2023</v>
      </c>
      <c r="R519" s="43" t="s">
        <v>2024</v>
      </c>
      <c r="S519" s="30" t="s">
        <v>22</v>
      </c>
      <c r="T519" s="30" t="s">
        <v>289</v>
      </c>
      <c r="U519" s="25"/>
      <c r="V519" s="25"/>
      <c r="W519" s="25"/>
      <c r="X519" s="25"/>
      <c r="Y519" s="25"/>
      <c r="Z519" s="25"/>
      <c r="AA519" s="25"/>
      <c r="AB519" s="25"/>
      <c r="AC519" s="25"/>
      <c r="AD519" s="25"/>
      <c r="AE519" s="25"/>
      <c r="AF519" s="25"/>
      <c r="AG519" s="25"/>
      <c r="AH519" s="25"/>
    </row>
    <row r="520" spans="1:34" ht="13.2">
      <c r="A520" s="89">
        <v>3148</v>
      </c>
      <c r="B520" s="138" t="s">
        <v>352</v>
      </c>
      <c r="C520" s="109" t="s">
        <v>271</v>
      </c>
      <c r="D520" s="7" t="s">
        <v>63</v>
      </c>
      <c r="E520" s="7" t="s">
        <v>271</v>
      </c>
      <c r="F520" s="7" t="s">
        <v>271</v>
      </c>
      <c r="G520" s="7" t="s">
        <v>63</v>
      </c>
      <c r="J520" s="7" t="s">
        <v>796</v>
      </c>
      <c r="K520" s="7" t="s">
        <v>271</v>
      </c>
      <c r="L520" s="7" t="s">
        <v>344</v>
      </c>
      <c r="M520" s="7" t="s">
        <v>271</v>
      </c>
      <c r="N520" s="7" t="s">
        <v>2071</v>
      </c>
      <c r="Q520" s="7" t="s">
        <v>271</v>
      </c>
      <c r="R520" s="7" t="s">
        <v>2072</v>
      </c>
      <c r="S520" s="7" t="s">
        <v>22</v>
      </c>
      <c r="T520" s="7" t="s">
        <v>289</v>
      </c>
    </row>
    <row r="521" spans="1:34" ht="13.2">
      <c r="A521" s="89">
        <v>3149</v>
      </c>
      <c r="B521" s="138" t="s">
        <v>313</v>
      </c>
      <c r="C521" s="109" t="s">
        <v>63</v>
      </c>
      <c r="D521" s="7" t="s">
        <v>271</v>
      </c>
      <c r="E521" s="7" t="s">
        <v>271</v>
      </c>
      <c r="F521" s="7" t="s">
        <v>271</v>
      </c>
      <c r="G521" s="7" t="s">
        <v>271</v>
      </c>
      <c r="J521" s="7" t="s">
        <v>796</v>
      </c>
      <c r="K521" s="7" t="s">
        <v>63</v>
      </c>
      <c r="L521" s="7" t="s">
        <v>2074</v>
      </c>
      <c r="M521" s="7" t="s">
        <v>63</v>
      </c>
      <c r="N521" s="7" t="s">
        <v>2075</v>
      </c>
      <c r="O521" s="7" t="s">
        <v>852</v>
      </c>
      <c r="Q521" s="7" t="s">
        <v>63</v>
      </c>
      <c r="R521" s="7" t="s">
        <v>2003</v>
      </c>
      <c r="S521" s="7" t="s">
        <v>22</v>
      </c>
      <c r="T521" s="7" t="s">
        <v>12</v>
      </c>
    </row>
    <row r="522" spans="1:34" ht="13.2">
      <c r="A522" s="89">
        <v>3150</v>
      </c>
      <c r="B522" s="138" t="s">
        <v>622</v>
      </c>
      <c r="C522" s="109" t="s">
        <v>63</v>
      </c>
      <c r="D522" s="7" t="s">
        <v>271</v>
      </c>
      <c r="E522" s="7" t="s">
        <v>271</v>
      </c>
      <c r="F522" s="7" t="s">
        <v>271</v>
      </c>
      <c r="G522" s="7" t="s">
        <v>271</v>
      </c>
      <c r="J522" s="7" t="s">
        <v>796</v>
      </c>
      <c r="K522" s="7" t="s">
        <v>63</v>
      </c>
      <c r="L522" s="7" t="s">
        <v>2074</v>
      </c>
      <c r="M522" s="7" t="s">
        <v>271</v>
      </c>
      <c r="N522" s="7" t="s">
        <v>2071</v>
      </c>
      <c r="Q522" s="7" t="s">
        <v>63</v>
      </c>
      <c r="R522" s="7" t="s">
        <v>2003</v>
      </c>
      <c r="S522" s="7" t="s">
        <v>22</v>
      </c>
      <c r="T522" s="7" t="s">
        <v>12</v>
      </c>
    </row>
    <row r="523" spans="1:34" ht="13.2">
      <c r="A523" s="89">
        <v>3151</v>
      </c>
      <c r="B523" s="138" t="s">
        <v>352</v>
      </c>
      <c r="C523" s="109" t="s">
        <v>63</v>
      </c>
      <c r="D523" s="7" t="s">
        <v>63</v>
      </c>
      <c r="E523" s="7" t="s">
        <v>271</v>
      </c>
      <c r="F523" s="7" t="s">
        <v>63</v>
      </c>
      <c r="G523" s="7" t="s">
        <v>271</v>
      </c>
      <c r="J523" s="7" t="s">
        <v>778</v>
      </c>
      <c r="K523" s="7" t="s">
        <v>63</v>
      </c>
      <c r="L523" s="7" t="s">
        <v>918</v>
      </c>
      <c r="M523" s="7" t="s">
        <v>271</v>
      </c>
      <c r="N523" s="7" t="s">
        <v>1063</v>
      </c>
      <c r="Q523" s="7" t="s">
        <v>63</v>
      </c>
      <c r="R523" s="7" t="s">
        <v>2079</v>
      </c>
      <c r="S523" s="7" t="s">
        <v>22</v>
      </c>
      <c r="T523" s="7" t="s">
        <v>12</v>
      </c>
    </row>
    <row r="524" spans="1:34" ht="13.2">
      <c r="A524" s="89">
        <v>3152</v>
      </c>
      <c r="B524" s="109" t="s">
        <v>614</v>
      </c>
      <c r="C524" s="138" t="s">
        <v>63</v>
      </c>
      <c r="D524" s="7" t="s">
        <v>271</v>
      </c>
      <c r="E524" s="7" t="s">
        <v>271</v>
      </c>
      <c r="F524" s="7" t="s">
        <v>271</v>
      </c>
      <c r="G524" s="7" t="s">
        <v>271</v>
      </c>
      <c r="J524" s="7" t="s">
        <v>796</v>
      </c>
      <c r="K524" s="7" t="s">
        <v>306</v>
      </c>
      <c r="L524" s="7" t="s">
        <v>2080</v>
      </c>
      <c r="M524" s="7" t="s">
        <v>63</v>
      </c>
      <c r="N524" s="7" t="s">
        <v>2081</v>
      </c>
      <c r="O524" s="7" t="s">
        <v>63</v>
      </c>
      <c r="Q524" s="7" t="s">
        <v>63</v>
      </c>
      <c r="R524" s="7" t="s">
        <v>2003</v>
      </c>
      <c r="S524" s="7" t="s">
        <v>22</v>
      </c>
      <c r="T524" s="7" t="s">
        <v>1220</v>
      </c>
    </row>
    <row r="525" spans="1:34" ht="13.2">
      <c r="A525" s="89">
        <v>3153</v>
      </c>
      <c r="B525" s="7" t="s">
        <v>1400</v>
      </c>
      <c r="C525" s="138" t="s">
        <v>63</v>
      </c>
      <c r="D525" s="7" t="s">
        <v>271</v>
      </c>
      <c r="E525" s="7" t="s">
        <v>271</v>
      </c>
      <c r="F525" s="7" t="s">
        <v>271</v>
      </c>
      <c r="G525" s="7" t="s">
        <v>271</v>
      </c>
      <c r="J525" s="7" t="s">
        <v>277</v>
      </c>
      <c r="K525" s="7" t="s">
        <v>63</v>
      </c>
      <c r="L525" s="7" t="s">
        <v>1048</v>
      </c>
      <c r="M525" s="7" t="s">
        <v>63</v>
      </c>
      <c r="N525" s="7" t="s">
        <v>2075</v>
      </c>
      <c r="O525" s="7" t="s">
        <v>852</v>
      </c>
      <c r="Q525" s="7" t="s">
        <v>63</v>
      </c>
      <c r="R525" s="7" t="s">
        <v>2082</v>
      </c>
      <c r="S525" s="7" t="s">
        <v>22</v>
      </c>
      <c r="T525" s="7" t="s">
        <v>12</v>
      </c>
    </row>
    <row r="526" spans="1:34" ht="13.2">
      <c r="A526" s="89">
        <v>3154</v>
      </c>
      <c r="B526" s="7" t="s">
        <v>675</v>
      </c>
      <c r="C526" s="138" t="s">
        <v>63</v>
      </c>
      <c r="D526" s="7" t="s">
        <v>271</v>
      </c>
      <c r="E526" s="7" t="s">
        <v>271</v>
      </c>
      <c r="F526" s="7" t="s">
        <v>271</v>
      </c>
      <c r="G526" s="7" t="s">
        <v>271</v>
      </c>
      <c r="J526" s="7" t="s">
        <v>796</v>
      </c>
      <c r="K526" s="7" t="s">
        <v>271</v>
      </c>
      <c r="L526" s="7" t="s">
        <v>2084</v>
      </c>
      <c r="M526" s="7" t="s">
        <v>271</v>
      </c>
      <c r="N526" s="7" t="s">
        <v>1041</v>
      </c>
      <c r="Q526" s="7" t="s">
        <v>271</v>
      </c>
      <c r="R526" s="7" t="s">
        <v>2086</v>
      </c>
      <c r="S526" s="7" t="s">
        <v>22</v>
      </c>
      <c r="T526" s="7" t="s">
        <v>289</v>
      </c>
    </row>
    <row r="527" spans="1:34" ht="13.2">
      <c r="A527" s="89">
        <v>3155</v>
      </c>
      <c r="B527" s="7" t="s">
        <v>619</v>
      </c>
      <c r="C527" s="138" t="s">
        <v>63</v>
      </c>
      <c r="D527" s="7" t="s">
        <v>271</v>
      </c>
      <c r="E527" s="7" t="s">
        <v>271</v>
      </c>
      <c r="F527" s="7" t="s">
        <v>271</v>
      </c>
      <c r="G527" s="7" t="s">
        <v>271</v>
      </c>
      <c r="J527" s="7" t="s">
        <v>277</v>
      </c>
      <c r="K527" s="7" t="s">
        <v>271</v>
      </c>
      <c r="L527" s="7" t="s">
        <v>1236</v>
      </c>
      <c r="M527" s="7" t="s">
        <v>63</v>
      </c>
      <c r="N527" s="7" t="s">
        <v>2075</v>
      </c>
      <c r="O527" s="7" t="s">
        <v>852</v>
      </c>
      <c r="Q527" s="7" t="s">
        <v>271</v>
      </c>
      <c r="R527" s="7" t="s">
        <v>815</v>
      </c>
      <c r="S527" s="7" t="s">
        <v>22</v>
      </c>
      <c r="T527" s="7" t="s">
        <v>289</v>
      </c>
    </row>
    <row r="528" spans="1:34" ht="13.2">
      <c r="A528" s="89">
        <v>3156</v>
      </c>
      <c r="B528" s="7" t="s">
        <v>2090</v>
      </c>
      <c r="C528" s="138" t="s">
        <v>63</v>
      </c>
      <c r="D528" s="7" t="s">
        <v>271</v>
      </c>
      <c r="E528" s="7" t="s">
        <v>271</v>
      </c>
      <c r="F528" s="7" t="s">
        <v>271</v>
      </c>
      <c r="G528" s="7" t="s">
        <v>271</v>
      </c>
      <c r="J528" s="7" t="s">
        <v>796</v>
      </c>
      <c r="K528" s="7" t="s">
        <v>271</v>
      </c>
      <c r="L528" s="7" t="s">
        <v>836</v>
      </c>
      <c r="M528" s="7" t="s">
        <v>63</v>
      </c>
      <c r="N528" s="7" t="s">
        <v>2075</v>
      </c>
      <c r="O528" s="7" t="s">
        <v>852</v>
      </c>
      <c r="Q528" s="7" t="s">
        <v>63</v>
      </c>
      <c r="R528" s="7" t="s">
        <v>2092</v>
      </c>
      <c r="S528" s="7" t="s">
        <v>22</v>
      </c>
      <c r="T528" s="7" t="s">
        <v>289</v>
      </c>
    </row>
    <row r="529" spans="1:20" ht="13.2">
      <c r="A529" s="89">
        <v>3157</v>
      </c>
      <c r="B529" s="7" t="s">
        <v>789</v>
      </c>
      <c r="C529" s="138" t="s">
        <v>63</v>
      </c>
      <c r="D529" s="7" t="s">
        <v>271</v>
      </c>
      <c r="E529" s="7" t="s">
        <v>271</v>
      </c>
      <c r="F529" s="7" t="s">
        <v>271</v>
      </c>
      <c r="G529" s="7" t="s">
        <v>271</v>
      </c>
      <c r="J529" s="7" t="s">
        <v>796</v>
      </c>
      <c r="K529" s="7" t="s">
        <v>271</v>
      </c>
      <c r="L529" s="7" t="s">
        <v>344</v>
      </c>
      <c r="M529" s="7" t="s">
        <v>271</v>
      </c>
      <c r="N529" s="7" t="s">
        <v>2071</v>
      </c>
      <c r="Q529" s="7" t="s">
        <v>63</v>
      </c>
      <c r="R529" s="7" t="s">
        <v>1975</v>
      </c>
      <c r="S529" s="7" t="s">
        <v>22</v>
      </c>
      <c r="T529" s="7" t="s">
        <v>289</v>
      </c>
    </row>
    <row r="530" spans="1:20" ht="13.2">
      <c r="A530" s="89">
        <v>3158</v>
      </c>
      <c r="B530" s="7" t="s">
        <v>2085</v>
      </c>
      <c r="C530" s="138" t="s">
        <v>63</v>
      </c>
      <c r="D530" s="7" t="s">
        <v>271</v>
      </c>
      <c r="E530" s="7" t="s">
        <v>271</v>
      </c>
      <c r="F530" s="7" t="s">
        <v>271</v>
      </c>
      <c r="G530" s="7" t="s">
        <v>271</v>
      </c>
      <c r="J530" s="7" t="s">
        <v>796</v>
      </c>
      <c r="K530" s="7" t="s">
        <v>306</v>
      </c>
      <c r="L530" s="7" t="s">
        <v>2096</v>
      </c>
      <c r="M530" s="7" t="s">
        <v>63</v>
      </c>
      <c r="N530" s="7" t="s">
        <v>2075</v>
      </c>
      <c r="O530" s="7" t="s">
        <v>852</v>
      </c>
      <c r="Q530" s="7" t="s">
        <v>271</v>
      </c>
      <c r="R530" s="7" t="s">
        <v>2097</v>
      </c>
      <c r="S530" s="7" t="s">
        <v>22</v>
      </c>
      <c r="T530" s="7" t="s">
        <v>12</v>
      </c>
    </row>
    <row r="531" spans="1:20" ht="13.2">
      <c r="A531" s="89">
        <v>3159</v>
      </c>
      <c r="B531" s="7" t="s">
        <v>329</v>
      </c>
      <c r="C531" s="138" t="s">
        <v>63</v>
      </c>
      <c r="D531" s="7" t="s">
        <v>271</v>
      </c>
      <c r="E531" s="7" t="s">
        <v>271</v>
      </c>
      <c r="F531" s="7" t="s">
        <v>271</v>
      </c>
      <c r="G531" s="7" t="s">
        <v>271</v>
      </c>
      <c r="J531" s="7" t="s">
        <v>796</v>
      </c>
      <c r="K531" s="7" t="s">
        <v>306</v>
      </c>
      <c r="L531" s="7" t="s">
        <v>2096</v>
      </c>
      <c r="M531" s="7" t="s">
        <v>63</v>
      </c>
      <c r="N531" s="7" t="s">
        <v>1218</v>
      </c>
      <c r="O531" s="7" t="s">
        <v>852</v>
      </c>
      <c r="Q531" s="7" t="s">
        <v>271</v>
      </c>
      <c r="R531" s="7" t="s">
        <v>2097</v>
      </c>
      <c r="S531" s="7" t="s">
        <v>22</v>
      </c>
      <c r="T531" s="7" t="s">
        <v>1220</v>
      </c>
    </row>
    <row r="532" spans="1:20" ht="13.2">
      <c r="A532" s="89">
        <v>3160</v>
      </c>
      <c r="B532" s="7" t="s">
        <v>622</v>
      </c>
      <c r="C532" s="138" t="s">
        <v>63</v>
      </c>
      <c r="D532" s="7" t="s">
        <v>271</v>
      </c>
      <c r="E532" s="7" t="s">
        <v>271</v>
      </c>
      <c r="F532" s="7" t="s">
        <v>271</v>
      </c>
      <c r="G532" s="7" t="s">
        <v>271</v>
      </c>
      <c r="J532" s="7" t="s">
        <v>796</v>
      </c>
      <c r="K532" s="7" t="s">
        <v>63</v>
      </c>
      <c r="L532" s="7" t="s">
        <v>995</v>
      </c>
      <c r="M532" s="7" t="s">
        <v>63</v>
      </c>
      <c r="N532" s="7" t="s">
        <v>1218</v>
      </c>
      <c r="O532" s="7" t="s">
        <v>852</v>
      </c>
      <c r="Q532" s="7" t="s">
        <v>271</v>
      </c>
      <c r="R532" s="7" t="s">
        <v>2099</v>
      </c>
      <c r="S532" s="7" t="s">
        <v>22</v>
      </c>
      <c r="T532" s="7" t="s">
        <v>12</v>
      </c>
    </row>
    <row r="533" spans="1:20" ht="13.2">
      <c r="A533" s="89">
        <v>3161</v>
      </c>
      <c r="B533" s="7" t="s">
        <v>270</v>
      </c>
      <c r="C533" s="138" t="s">
        <v>63</v>
      </c>
      <c r="D533" s="7" t="s">
        <v>271</v>
      </c>
      <c r="E533" s="7" t="s">
        <v>271</v>
      </c>
      <c r="F533" s="7" t="s">
        <v>271</v>
      </c>
      <c r="G533" s="7" t="s">
        <v>271</v>
      </c>
      <c r="J533" s="7" t="s">
        <v>796</v>
      </c>
      <c r="K533" s="7" t="s">
        <v>63</v>
      </c>
      <c r="L533" s="7" t="s">
        <v>1179</v>
      </c>
      <c r="M533" s="7" t="s">
        <v>63</v>
      </c>
      <c r="N533" s="7" t="s">
        <v>1218</v>
      </c>
      <c r="O533" s="7" t="s">
        <v>852</v>
      </c>
      <c r="Q533" s="7" t="s">
        <v>63</v>
      </c>
      <c r="R533" s="7" t="s">
        <v>2003</v>
      </c>
      <c r="S533" s="7" t="s">
        <v>22</v>
      </c>
      <c r="T533" s="7" t="s">
        <v>12</v>
      </c>
    </row>
    <row r="534" spans="1:20" ht="13.2">
      <c r="A534" s="89">
        <v>3162</v>
      </c>
      <c r="B534" s="7" t="s">
        <v>872</v>
      </c>
      <c r="C534" s="138" t="s">
        <v>63</v>
      </c>
      <c r="D534" s="7" t="s">
        <v>271</v>
      </c>
      <c r="E534" s="7" t="s">
        <v>271</v>
      </c>
      <c r="F534" s="7" t="s">
        <v>271</v>
      </c>
      <c r="G534" s="7" t="s">
        <v>271</v>
      </c>
      <c r="J534" s="7" t="s">
        <v>778</v>
      </c>
      <c r="K534" s="7" t="s">
        <v>63</v>
      </c>
      <c r="L534" s="7" t="s">
        <v>995</v>
      </c>
      <c r="M534" s="14" t="s">
        <v>63</v>
      </c>
      <c r="N534" s="14" t="s">
        <v>1218</v>
      </c>
      <c r="O534" s="7" t="s">
        <v>63</v>
      </c>
      <c r="Q534" s="7" t="s">
        <v>271</v>
      </c>
      <c r="R534" s="7" t="s">
        <v>1287</v>
      </c>
      <c r="S534" s="7" t="s">
        <v>22</v>
      </c>
      <c r="T534" s="7" t="s">
        <v>12</v>
      </c>
    </row>
    <row r="535" spans="1:20" ht="13.2">
      <c r="A535" s="89">
        <v>3163</v>
      </c>
      <c r="B535" s="7" t="s">
        <v>542</v>
      </c>
      <c r="C535" s="138" t="s">
        <v>63</v>
      </c>
      <c r="D535" s="7" t="s">
        <v>63</v>
      </c>
      <c r="E535" s="7" t="s">
        <v>271</v>
      </c>
      <c r="F535" s="7" t="s">
        <v>271</v>
      </c>
      <c r="G535" s="7" t="s">
        <v>271</v>
      </c>
      <c r="H535" s="7"/>
      <c r="J535" s="7" t="s">
        <v>272</v>
      </c>
      <c r="K535" s="7" t="s">
        <v>271</v>
      </c>
      <c r="L535" s="7" t="s">
        <v>980</v>
      </c>
      <c r="M535" s="7" t="s">
        <v>63</v>
      </c>
      <c r="N535" s="7" t="s">
        <v>2075</v>
      </c>
      <c r="O535" s="7" t="s">
        <v>63</v>
      </c>
      <c r="Q535" s="7" t="s">
        <v>63</v>
      </c>
      <c r="R535" s="7" t="s">
        <v>2105</v>
      </c>
      <c r="S535" s="7" t="s">
        <v>22</v>
      </c>
      <c r="T535" s="7" t="s">
        <v>289</v>
      </c>
    </row>
    <row r="536" spans="1:20" ht="13.2">
      <c r="A536" s="89">
        <v>3164</v>
      </c>
      <c r="B536" s="7" t="s">
        <v>622</v>
      </c>
      <c r="C536" s="138" t="s">
        <v>63</v>
      </c>
      <c r="D536" s="7" t="s">
        <v>271</v>
      </c>
      <c r="E536" s="7" t="s">
        <v>271</v>
      </c>
      <c r="F536" s="7" t="s">
        <v>271</v>
      </c>
      <c r="G536" s="7" t="s">
        <v>271</v>
      </c>
      <c r="J536" s="7" t="s">
        <v>272</v>
      </c>
      <c r="K536" s="7" t="s">
        <v>63</v>
      </c>
      <c r="L536" s="7" t="s">
        <v>1179</v>
      </c>
      <c r="M536" s="7" t="s">
        <v>63</v>
      </c>
      <c r="N536" s="7" t="s">
        <v>1218</v>
      </c>
      <c r="O536" s="7" t="s">
        <v>852</v>
      </c>
      <c r="Q536" s="7" t="s">
        <v>63</v>
      </c>
      <c r="R536" s="7" t="s">
        <v>2108</v>
      </c>
      <c r="S536" s="7" t="s">
        <v>22</v>
      </c>
      <c r="T536" s="7" t="s">
        <v>12</v>
      </c>
    </row>
    <row r="537" spans="1:20" ht="13.2">
      <c r="A537" s="89">
        <v>3165</v>
      </c>
      <c r="B537" s="7" t="s">
        <v>622</v>
      </c>
      <c r="C537" s="138" t="s">
        <v>63</v>
      </c>
      <c r="D537" s="7" t="s">
        <v>271</v>
      </c>
      <c r="E537" s="7" t="s">
        <v>271</v>
      </c>
      <c r="F537" s="7" t="s">
        <v>271</v>
      </c>
      <c r="G537" s="7" t="s">
        <v>271</v>
      </c>
      <c r="J537" s="7" t="s">
        <v>277</v>
      </c>
      <c r="K537" s="7" t="s">
        <v>63</v>
      </c>
      <c r="L537" s="7" t="s">
        <v>1025</v>
      </c>
      <c r="M537" s="7" t="s">
        <v>63</v>
      </c>
      <c r="N537" s="7" t="s">
        <v>1218</v>
      </c>
      <c r="O537" s="7" t="s">
        <v>852</v>
      </c>
      <c r="Q537" s="7" t="s">
        <v>63</v>
      </c>
      <c r="R537" s="7" t="s">
        <v>2110</v>
      </c>
      <c r="S537" s="7" t="s">
        <v>22</v>
      </c>
      <c r="T537" s="7" t="s">
        <v>12</v>
      </c>
    </row>
    <row r="538" spans="1:20" ht="13.2">
      <c r="A538" s="89">
        <v>3166</v>
      </c>
      <c r="B538" s="7" t="s">
        <v>2111</v>
      </c>
      <c r="C538" s="138" t="s">
        <v>63</v>
      </c>
      <c r="D538" s="7" t="s">
        <v>63</v>
      </c>
      <c r="E538" s="7" t="s">
        <v>271</v>
      </c>
      <c r="F538" s="7" t="s">
        <v>63</v>
      </c>
      <c r="G538" s="7" t="s">
        <v>271</v>
      </c>
      <c r="J538" s="7" t="s">
        <v>778</v>
      </c>
      <c r="K538" s="7" t="s">
        <v>63</v>
      </c>
      <c r="L538" s="7" t="s">
        <v>1728</v>
      </c>
      <c r="M538" s="7" t="s">
        <v>271</v>
      </c>
      <c r="N538" s="7" t="s">
        <v>1063</v>
      </c>
      <c r="Q538" s="7" t="s">
        <v>63</v>
      </c>
      <c r="R538" s="7" t="s">
        <v>2112</v>
      </c>
      <c r="S538" s="7" t="s">
        <v>22</v>
      </c>
      <c r="T538" s="7" t="s">
        <v>12</v>
      </c>
    </row>
    <row r="539" spans="1:20" ht="13.2">
      <c r="A539" s="89">
        <v>3167</v>
      </c>
      <c r="B539" s="7" t="s">
        <v>905</v>
      </c>
      <c r="C539" s="138" t="s">
        <v>63</v>
      </c>
      <c r="D539" s="7" t="s">
        <v>271</v>
      </c>
      <c r="E539" s="7" t="s">
        <v>271</v>
      </c>
      <c r="F539" s="7" t="s">
        <v>271</v>
      </c>
      <c r="G539" s="7" t="s">
        <v>271</v>
      </c>
      <c r="J539" s="7" t="s">
        <v>796</v>
      </c>
      <c r="K539" s="7" t="s">
        <v>63</v>
      </c>
      <c r="L539" s="7" t="s">
        <v>1728</v>
      </c>
      <c r="M539" s="7" t="s">
        <v>63</v>
      </c>
      <c r="N539" s="7" t="s">
        <v>1218</v>
      </c>
      <c r="O539" s="7" t="s">
        <v>852</v>
      </c>
      <c r="Q539" s="7" t="s">
        <v>63</v>
      </c>
      <c r="R539" s="7" t="s">
        <v>2113</v>
      </c>
      <c r="S539" s="7" t="s">
        <v>22</v>
      </c>
      <c r="T539" s="7" t="s">
        <v>12</v>
      </c>
    </row>
    <row r="540" spans="1:20" ht="13.2">
      <c r="A540" s="89">
        <v>3168</v>
      </c>
      <c r="B540" s="7" t="s">
        <v>811</v>
      </c>
      <c r="C540" s="138" t="s">
        <v>63</v>
      </c>
      <c r="D540" s="7" t="s">
        <v>271</v>
      </c>
      <c r="E540" s="7" t="s">
        <v>271</v>
      </c>
      <c r="F540" s="7" t="s">
        <v>271</v>
      </c>
      <c r="G540" s="7" t="s">
        <v>271</v>
      </c>
      <c r="J540" s="7" t="s">
        <v>778</v>
      </c>
      <c r="K540" s="7" t="s">
        <v>63</v>
      </c>
      <c r="L540" s="7" t="s">
        <v>1728</v>
      </c>
      <c r="M540" s="7" t="s">
        <v>63</v>
      </c>
      <c r="N540" s="7" t="s">
        <v>2081</v>
      </c>
      <c r="O540" s="7" t="s">
        <v>63</v>
      </c>
      <c r="P540" s="7" t="s">
        <v>2114</v>
      </c>
      <c r="Q540" s="7" t="s">
        <v>271</v>
      </c>
      <c r="R540" s="7" t="s">
        <v>815</v>
      </c>
      <c r="S540" s="7" t="s">
        <v>22</v>
      </c>
      <c r="T540" s="7" t="s">
        <v>12</v>
      </c>
    </row>
    <row r="541" spans="1:20" ht="13.2">
      <c r="A541" s="89">
        <v>3169</v>
      </c>
      <c r="B541" s="7" t="s">
        <v>1001</v>
      </c>
      <c r="C541" s="138" t="s">
        <v>63</v>
      </c>
      <c r="D541" s="7" t="s">
        <v>271</v>
      </c>
      <c r="E541" s="7" t="s">
        <v>271</v>
      </c>
      <c r="F541" s="7" t="s">
        <v>271</v>
      </c>
      <c r="G541" s="7" t="s">
        <v>271</v>
      </c>
      <c r="J541" s="7" t="s">
        <v>272</v>
      </c>
      <c r="K541" s="7" t="s">
        <v>63</v>
      </c>
      <c r="L541" s="7" t="s">
        <v>1728</v>
      </c>
      <c r="M541" s="7" t="s">
        <v>63</v>
      </c>
      <c r="N541" s="7" t="s">
        <v>2081</v>
      </c>
      <c r="O541" s="7" t="s">
        <v>63</v>
      </c>
      <c r="Q541" s="7" t="s">
        <v>63</v>
      </c>
      <c r="R541" s="7" t="s">
        <v>2079</v>
      </c>
      <c r="S541" s="7" t="s">
        <v>22</v>
      </c>
      <c r="T541" s="7" t="s">
        <v>12</v>
      </c>
    </row>
    <row r="542" spans="1:20" ht="13.2">
      <c r="A542" s="89">
        <v>3170</v>
      </c>
      <c r="B542" s="7" t="s">
        <v>2115</v>
      </c>
      <c r="C542" s="138" t="s">
        <v>63</v>
      </c>
      <c r="D542" s="7" t="s">
        <v>271</v>
      </c>
      <c r="E542" s="7" t="s">
        <v>271</v>
      </c>
      <c r="F542" s="7" t="s">
        <v>271</v>
      </c>
      <c r="G542" s="7" t="s">
        <v>271</v>
      </c>
      <c r="J542" s="7" t="s">
        <v>277</v>
      </c>
      <c r="K542" s="7" t="s">
        <v>63</v>
      </c>
      <c r="L542" s="7" t="s">
        <v>1976</v>
      </c>
      <c r="M542" s="7" t="s">
        <v>271</v>
      </c>
      <c r="N542" s="7" t="s">
        <v>1053</v>
      </c>
      <c r="O542" s="7" t="s">
        <v>852</v>
      </c>
      <c r="Q542" s="7" t="s">
        <v>63</v>
      </c>
      <c r="R542" s="7" t="s">
        <v>2079</v>
      </c>
      <c r="S542" s="7" t="s">
        <v>22</v>
      </c>
      <c r="T542" s="7" t="s">
        <v>12</v>
      </c>
    </row>
    <row r="543" spans="1:20" ht="13.2">
      <c r="A543" s="89">
        <v>3171</v>
      </c>
      <c r="B543" s="7" t="s">
        <v>302</v>
      </c>
      <c r="C543" s="138" t="s">
        <v>63</v>
      </c>
      <c r="D543" s="7" t="s">
        <v>271</v>
      </c>
      <c r="E543" s="7" t="s">
        <v>271</v>
      </c>
      <c r="F543" s="7" t="s">
        <v>271</v>
      </c>
      <c r="G543" s="7" t="s">
        <v>271</v>
      </c>
      <c r="J543" s="7" t="s">
        <v>778</v>
      </c>
      <c r="K543" s="7" t="s">
        <v>63</v>
      </c>
      <c r="L543" s="7" t="s">
        <v>1025</v>
      </c>
      <c r="M543" s="7" t="s">
        <v>271</v>
      </c>
      <c r="N543" s="7" t="s">
        <v>1053</v>
      </c>
      <c r="O543" s="7" t="s">
        <v>852</v>
      </c>
      <c r="Q543" s="7" t="s">
        <v>63</v>
      </c>
      <c r="R543" s="7" t="s">
        <v>846</v>
      </c>
      <c r="S543" s="7" t="s">
        <v>22</v>
      </c>
      <c r="T543" s="7" t="s">
        <v>12</v>
      </c>
    </row>
    <row r="544" spans="1:20" ht="13.2">
      <c r="A544" s="89">
        <v>3172</v>
      </c>
      <c r="B544" s="7" t="s">
        <v>2120</v>
      </c>
      <c r="C544" s="138" t="s">
        <v>63</v>
      </c>
      <c r="D544" s="7" t="s">
        <v>271</v>
      </c>
      <c r="E544" s="7" t="s">
        <v>271</v>
      </c>
      <c r="F544" s="7" t="s">
        <v>271</v>
      </c>
      <c r="G544" s="7" t="s">
        <v>271</v>
      </c>
      <c r="J544" s="7" t="s">
        <v>778</v>
      </c>
      <c r="K544" s="7" t="s">
        <v>306</v>
      </c>
      <c r="L544" s="7" t="s">
        <v>2122</v>
      </c>
      <c r="M544" s="7" t="s">
        <v>63</v>
      </c>
      <c r="N544" s="7" t="s">
        <v>2075</v>
      </c>
      <c r="O544" s="7" t="s">
        <v>2123</v>
      </c>
      <c r="P544" s="7" t="s">
        <v>1921</v>
      </c>
      <c r="Q544" s="7" t="s">
        <v>63</v>
      </c>
      <c r="R544" s="7" t="s">
        <v>2124</v>
      </c>
      <c r="S544" s="7" t="s">
        <v>22</v>
      </c>
      <c r="T544" s="7" t="s">
        <v>1220</v>
      </c>
    </row>
    <row r="545" spans="1:20" ht="13.2">
      <c r="A545" s="89">
        <v>3173</v>
      </c>
      <c r="B545" s="7" t="s">
        <v>270</v>
      </c>
      <c r="C545" s="138" t="s">
        <v>63</v>
      </c>
      <c r="D545" s="7" t="s">
        <v>271</v>
      </c>
      <c r="E545" s="7" t="s">
        <v>271</v>
      </c>
      <c r="F545" s="7" t="s">
        <v>271</v>
      </c>
      <c r="G545" s="7" t="s">
        <v>271</v>
      </c>
      <c r="J545" s="7" t="s">
        <v>796</v>
      </c>
      <c r="K545" s="7" t="s">
        <v>306</v>
      </c>
      <c r="L545" s="7" t="s">
        <v>2129</v>
      </c>
      <c r="M545" s="7" t="s">
        <v>63</v>
      </c>
      <c r="N545" s="7" t="s">
        <v>2075</v>
      </c>
      <c r="O545" s="7" t="s">
        <v>852</v>
      </c>
      <c r="Q545" s="7" t="s">
        <v>63</v>
      </c>
      <c r="R545" s="7" t="s">
        <v>2130</v>
      </c>
      <c r="S545" s="7" t="s">
        <v>22</v>
      </c>
      <c r="T545" s="7" t="s">
        <v>1220</v>
      </c>
    </row>
    <row r="546" spans="1:20" ht="13.2">
      <c r="A546" s="89">
        <v>3174</v>
      </c>
      <c r="B546" s="7" t="s">
        <v>652</v>
      </c>
      <c r="C546" s="138" t="s">
        <v>63</v>
      </c>
      <c r="D546" s="7" t="s">
        <v>271</v>
      </c>
      <c r="E546" s="7" t="s">
        <v>271</v>
      </c>
      <c r="F546" s="7" t="s">
        <v>271</v>
      </c>
      <c r="G546" s="7" t="s">
        <v>271</v>
      </c>
      <c r="J546" s="7" t="s">
        <v>272</v>
      </c>
      <c r="K546" s="7" t="s">
        <v>306</v>
      </c>
      <c r="L546" s="7" t="s">
        <v>2080</v>
      </c>
      <c r="M546" s="7" t="s">
        <v>63</v>
      </c>
      <c r="N546" s="7" t="s">
        <v>2075</v>
      </c>
      <c r="O546" s="30" t="s">
        <v>774</v>
      </c>
      <c r="Q546" s="7" t="s">
        <v>271</v>
      </c>
      <c r="R546" s="7" t="s">
        <v>820</v>
      </c>
      <c r="S546" s="7" t="s">
        <v>22</v>
      </c>
      <c r="T546" s="7" t="s">
        <v>1220</v>
      </c>
    </row>
    <row r="547" spans="1:20" ht="13.2">
      <c r="A547" s="89">
        <v>3175</v>
      </c>
      <c r="B547" s="7" t="s">
        <v>602</v>
      </c>
      <c r="C547" s="138" t="s">
        <v>271</v>
      </c>
      <c r="D547" s="7" t="s">
        <v>63</v>
      </c>
      <c r="E547" s="7" t="s">
        <v>271</v>
      </c>
      <c r="F547" s="7" t="s">
        <v>271</v>
      </c>
      <c r="G547" s="7" t="s">
        <v>271</v>
      </c>
      <c r="H547" s="7" t="s">
        <v>344</v>
      </c>
      <c r="J547" s="7" t="s">
        <v>277</v>
      </c>
      <c r="K547" s="7" t="s">
        <v>271</v>
      </c>
      <c r="L547" s="7" t="s">
        <v>344</v>
      </c>
      <c r="M547" s="7" t="s">
        <v>271</v>
      </c>
      <c r="N547" s="7" t="s">
        <v>947</v>
      </c>
      <c r="Q547" s="7" t="s">
        <v>63</v>
      </c>
      <c r="R547" s="7" t="s">
        <v>2133</v>
      </c>
      <c r="S547" s="7" t="s">
        <v>22</v>
      </c>
      <c r="T547" s="7" t="s">
        <v>289</v>
      </c>
    </row>
    <row r="548" spans="1:20" ht="13.2">
      <c r="A548" s="89">
        <v>3176</v>
      </c>
      <c r="B548" s="7" t="s">
        <v>270</v>
      </c>
      <c r="C548" s="138" t="s">
        <v>63</v>
      </c>
      <c r="D548" s="7" t="s">
        <v>271</v>
      </c>
      <c r="E548" s="7" t="s">
        <v>271</v>
      </c>
      <c r="F548" s="7" t="s">
        <v>271</v>
      </c>
      <c r="G548" s="7" t="s">
        <v>271</v>
      </c>
      <c r="J548" s="7" t="s">
        <v>796</v>
      </c>
      <c r="K548" s="7" t="s">
        <v>306</v>
      </c>
      <c r="L548" s="7" t="s">
        <v>2080</v>
      </c>
      <c r="M548" s="7" t="s">
        <v>63</v>
      </c>
      <c r="N548" s="7" t="s">
        <v>2075</v>
      </c>
      <c r="O548" s="7" t="s">
        <v>852</v>
      </c>
      <c r="Q548" s="7" t="s">
        <v>271</v>
      </c>
      <c r="R548" s="7" t="s">
        <v>1442</v>
      </c>
      <c r="S548" s="7" t="s">
        <v>22</v>
      </c>
      <c r="T548" s="7" t="s">
        <v>1220</v>
      </c>
    </row>
    <row r="549" spans="1:20" ht="13.2">
      <c r="A549" s="89">
        <v>3177</v>
      </c>
      <c r="B549" s="7" t="s">
        <v>2134</v>
      </c>
      <c r="C549" s="138" t="s">
        <v>271</v>
      </c>
      <c r="D549" s="7" t="s">
        <v>63</v>
      </c>
      <c r="E549" s="7" t="s">
        <v>271</v>
      </c>
      <c r="F549" s="7" t="s">
        <v>271</v>
      </c>
      <c r="G549" s="7" t="s">
        <v>271</v>
      </c>
      <c r="H549" s="7" t="s">
        <v>344</v>
      </c>
      <c r="J549" s="7" t="s">
        <v>796</v>
      </c>
      <c r="K549" s="7" t="s">
        <v>271</v>
      </c>
      <c r="L549" s="7" t="s">
        <v>344</v>
      </c>
      <c r="M549" s="7" t="s">
        <v>271</v>
      </c>
      <c r="N549" s="7" t="s">
        <v>947</v>
      </c>
      <c r="Q549" s="7" t="s">
        <v>271</v>
      </c>
      <c r="R549" s="7" t="s">
        <v>815</v>
      </c>
      <c r="S549" s="7" t="s">
        <v>22</v>
      </c>
      <c r="T549" s="7" t="s">
        <v>289</v>
      </c>
    </row>
    <row r="550" spans="1:20" ht="13.2">
      <c r="A550" s="89">
        <v>3178</v>
      </c>
      <c r="B550" s="7" t="s">
        <v>579</v>
      </c>
      <c r="C550" s="138" t="s">
        <v>63</v>
      </c>
      <c r="D550" s="7" t="s">
        <v>271</v>
      </c>
      <c r="E550" s="7" t="s">
        <v>271</v>
      </c>
      <c r="F550" s="7" t="s">
        <v>271</v>
      </c>
      <c r="G550" s="7" t="s">
        <v>271</v>
      </c>
      <c r="J550" s="7" t="s">
        <v>796</v>
      </c>
      <c r="K550" s="7" t="s">
        <v>306</v>
      </c>
      <c r="L550" s="7" t="s">
        <v>1973</v>
      </c>
      <c r="M550" s="7" t="s">
        <v>271</v>
      </c>
      <c r="N550" s="7" t="s">
        <v>2135</v>
      </c>
      <c r="O550" s="30" t="s">
        <v>774</v>
      </c>
      <c r="Q550" s="7" t="s">
        <v>63</v>
      </c>
      <c r="R550" s="7" t="s">
        <v>2136</v>
      </c>
      <c r="S550" s="7" t="s">
        <v>22</v>
      </c>
      <c r="T550" s="7" t="s">
        <v>1220</v>
      </c>
    </row>
    <row r="551" spans="1:20" ht="13.2">
      <c r="A551" s="89">
        <v>3179</v>
      </c>
      <c r="B551" s="7" t="s">
        <v>905</v>
      </c>
      <c r="C551" s="138" t="s">
        <v>63</v>
      </c>
      <c r="D551" s="7" t="s">
        <v>271</v>
      </c>
      <c r="E551" s="7" t="s">
        <v>271</v>
      </c>
      <c r="F551" s="7" t="s">
        <v>271</v>
      </c>
      <c r="G551" s="7" t="s">
        <v>271</v>
      </c>
      <c r="J551" s="7" t="s">
        <v>277</v>
      </c>
      <c r="K551" s="7" t="s">
        <v>63</v>
      </c>
      <c r="L551" s="7" t="s">
        <v>873</v>
      </c>
      <c r="M551" s="7" t="s">
        <v>63</v>
      </c>
      <c r="N551" s="7" t="s">
        <v>2138</v>
      </c>
      <c r="O551" s="7" t="s">
        <v>63</v>
      </c>
      <c r="Q551" s="7" t="s">
        <v>63</v>
      </c>
      <c r="R551" s="7" t="s">
        <v>2139</v>
      </c>
      <c r="S551" s="7" t="s">
        <v>22</v>
      </c>
      <c r="T551" s="7" t="s">
        <v>12</v>
      </c>
    </row>
    <row r="552" spans="1:20" ht="13.2">
      <c r="A552" s="89">
        <v>3180</v>
      </c>
      <c r="B552" s="7" t="s">
        <v>2140</v>
      </c>
      <c r="C552" s="138" t="s">
        <v>63</v>
      </c>
      <c r="D552" s="7" t="s">
        <v>271</v>
      </c>
      <c r="E552" s="7" t="s">
        <v>271</v>
      </c>
      <c r="F552" s="7" t="s">
        <v>271</v>
      </c>
      <c r="G552" s="7" t="s">
        <v>271</v>
      </c>
      <c r="J552" s="7" t="s">
        <v>277</v>
      </c>
      <c r="K552" s="7" t="s">
        <v>63</v>
      </c>
      <c r="L552" s="7" t="s">
        <v>1179</v>
      </c>
      <c r="M552" s="7" t="s">
        <v>63</v>
      </c>
      <c r="N552" s="7" t="s">
        <v>2075</v>
      </c>
      <c r="O552" s="7" t="s">
        <v>852</v>
      </c>
      <c r="Q552" s="7" t="s">
        <v>271</v>
      </c>
      <c r="R552" s="7" t="s">
        <v>2097</v>
      </c>
      <c r="S552" s="7" t="s">
        <v>22</v>
      </c>
      <c r="T552" s="7" t="s">
        <v>12</v>
      </c>
    </row>
    <row r="553" spans="1:20" ht="13.2">
      <c r="A553" s="89">
        <v>3181</v>
      </c>
      <c r="B553" s="7" t="s">
        <v>270</v>
      </c>
      <c r="C553" s="138" t="s">
        <v>63</v>
      </c>
      <c r="D553" s="7" t="s">
        <v>271</v>
      </c>
      <c r="E553" s="7" t="s">
        <v>271</v>
      </c>
      <c r="F553" s="7" t="s">
        <v>271</v>
      </c>
      <c r="G553" s="7" t="s">
        <v>271</v>
      </c>
      <c r="J553" s="7" t="s">
        <v>796</v>
      </c>
      <c r="K553" s="7" t="s">
        <v>306</v>
      </c>
      <c r="L553" s="7" t="s">
        <v>1973</v>
      </c>
      <c r="M553" s="7" t="s">
        <v>63</v>
      </c>
      <c r="N553" s="7" t="s">
        <v>2075</v>
      </c>
      <c r="O553" s="7" t="s">
        <v>852</v>
      </c>
      <c r="Q553" s="7" t="s">
        <v>63</v>
      </c>
      <c r="R553" s="7" t="s">
        <v>1422</v>
      </c>
      <c r="S553" s="7" t="s">
        <v>22</v>
      </c>
      <c r="T553" s="7" t="s">
        <v>1220</v>
      </c>
    </row>
    <row r="554" spans="1:20" ht="13.2">
      <c r="A554" s="89">
        <v>3182</v>
      </c>
      <c r="B554" s="7" t="s">
        <v>675</v>
      </c>
      <c r="C554" s="138" t="s">
        <v>63</v>
      </c>
      <c r="D554" s="7" t="s">
        <v>271</v>
      </c>
      <c r="E554" s="7" t="s">
        <v>271</v>
      </c>
      <c r="F554" s="7" t="s">
        <v>271</v>
      </c>
      <c r="G554" s="7" t="s">
        <v>271</v>
      </c>
      <c r="J554" s="7" t="s">
        <v>272</v>
      </c>
      <c r="K554" s="7" t="s">
        <v>306</v>
      </c>
      <c r="L554" s="7" t="s">
        <v>2122</v>
      </c>
      <c r="M554" s="7" t="s">
        <v>63</v>
      </c>
      <c r="N554" s="7" t="s">
        <v>2075</v>
      </c>
      <c r="O554" s="7" t="s">
        <v>2123</v>
      </c>
      <c r="P554" s="7" t="s">
        <v>1921</v>
      </c>
      <c r="Q554" s="7" t="s">
        <v>63</v>
      </c>
      <c r="R554" s="7" t="s">
        <v>846</v>
      </c>
      <c r="S554" s="7" t="s">
        <v>22</v>
      </c>
      <c r="T554" s="7" t="s">
        <v>1220</v>
      </c>
    </row>
    <row r="555" spans="1:20" ht="13.2">
      <c r="A555" s="89">
        <v>3183</v>
      </c>
      <c r="B555" s="7" t="s">
        <v>724</v>
      </c>
      <c r="C555" s="138" t="s">
        <v>63</v>
      </c>
      <c r="D555" s="7" t="s">
        <v>271</v>
      </c>
      <c r="E555" s="7" t="s">
        <v>271</v>
      </c>
      <c r="F555" s="7" t="s">
        <v>271</v>
      </c>
      <c r="G555" s="7" t="s">
        <v>271</v>
      </c>
      <c r="J555" s="7" t="s">
        <v>277</v>
      </c>
      <c r="K555" s="7" t="s">
        <v>63</v>
      </c>
      <c r="L555" s="7" t="s">
        <v>1845</v>
      </c>
      <c r="M555" s="7" t="s">
        <v>63</v>
      </c>
      <c r="N555" s="7" t="s">
        <v>2075</v>
      </c>
      <c r="O555" s="7" t="s">
        <v>852</v>
      </c>
      <c r="Q555" s="7" t="s">
        <v>63</v>
      </c>
      <c r="R555" s="7" t="s">
        <v>2145</v>
      </c>
      <c r="S555" s="7" t="s">
        <v>22</v>
      </c>
      <c r="T555" s="7" t="s">
        <v>12</v>
      </c>
    </row>
    <row r="556" spans="1:20" ht="13.2">
      <c r="A556" s="89">
        <v>3184</v>
      </c>
      <c r="B556" s="7" t="s">
        <v>2146</v>
      </c>
      <c r="C556" s="109" t="s">
        <v>63</v>
      </c>
      <c r="D556" s="7" t="s">
        <v>271</v>
      </c>
      <c r="E556" s="7" t="s">
        <v>271</v>
      </c>
      <c r="F556" s="7" t="s">
        <v>271</v>
      </c>
      <c r="G556" s="7" t="s">
        <v>271</v>
      </c>
      <c r="J556" s="7" t="s">
        <v>778</v>
      </c>
      <c r="K556" s="7" t="s">
        <v>63</v>
      </c>
      <c r="L556" s="7" t="s">
        <v>1179</v>
      </c>
      <c r="M556" s="7" t="s">
        <v>63</v>
      </c>
      <c r="N556" s="7" t="s">
        <v>2081</v>
      </c>
      <c r="O556" s="7" t="s">
        <v>852</v>
      </c>
      <c r="Q556" s="7" t="s">
        <v>271</v>
      </c>
      <c r="R556" s="7" t="s">
        <v>815</v>
      </c>
      <c r="S556" s="7" t="s">
        <v>22</v>
      </c>
      <c r="T556" s="7" t="s">
        <v>12</v>
      </c>
    </row>
    <row r="557" spans="1:20" ht="13.2">
      <c r="A557" s="89">
        <v>3185</v>
      </c>
      <c r="B557" s="7" t="s">
        <v>784</v>
      </c>
      <c r="C557" s="138" t="s">
        <v>63</v>
      </c>
      <c r="D557" s="7" t="s">
        <v>271</v>
      </c>
      <c r="E557" s="7" t="s">
        <v>271</v>
      </c>
      <c r="F557" s="7" t="s">
        <v>271</v>
      </c>
      <c r="G557" s="7" t="s">
        <v>271</v>
      </c>
      <c r="J557" s="7" t="s">
        <v>796</v>
      </c>
      <c r="K557" s="7" t="s">
        <v>271</v>
      </c>
      <c r="L557" s="7" t="s">
        <v>2148</v>
      </c>
      <c r="M557" s="7" t="s">
        <v>271</v>
      </c>
      <c r="N557" s="7" t="s">
        <v>2075</v>
      </c>
      <c r="O557" s="7" t="s">
        <v>2123</v>
      </c>
      <c r="P557" s="7" t="s">
        <v>2149</v>
      </c>
      <c r="Q557" s="7" t="s">
        <v>271</v>
      </c>
      <c r="R557" s="7" t="s">
        <v>2150</v>
      </c>
      <c r="S557" s="7" t="s">
        <v>22</v>
      </c>
      <c r="T557" s="7" t="s">
        <v>289</v>
      </c>
    </row>
    <row r="558" spans="1:20" ht="13.2">
      <c r="A558" s="89">
        <v>3186</v>
      </c>
      <c r="B558" s="7" t="s">
        <v>579</v>
      </c>
      <c r="C558" s="138" t="s">
        <v>63</v>
      </c>
      <c r="D558" s="7" t="s">
        <v>271</v>
      </c>
      <c r="E558" s="7" t="s">
        <v>271</v>
      </c>
      <c r="F558" s="7" t="s">
        <v>271</v>
      </c>
      <c r="G558" s="7" t="s">
        <v>271</v>
      </c>
      <c r="J558" s="7" t="s">
        <v>272</v>
      </c>
      <c r="K558" s="7" t="s">
        <v>306</v>
      </c>
      <c r="L558" s="7" t="s">
        <v>918</v>
      </c>
      <c r="M558" s="7" t="s">
        <v>63</v>
      </c>
      <c r="N558" s="7" t="s">
        <v>2075</v>
      </c>
      <c r="O558" s="30" t="s">
        <v>774</v>
      </c>
      <c r="Q558" s="7" t="s">
        <v>63</v>
      </c>
      <c r="R558" s="7" t="s">
        <v>2152</v>
      </c>
      <c r="S558" s="7" t="s">
        <v>22</v>
      </c>
      <c r="T558" s="7" t="s">
        <v>1220</v>
      </c>
    </row>
    <row r="559" spans="1:20" ht="13.2">
      <c r="A559" s="89">
        <v>3187</v>
      </c>
      <c r="B559" s="7" t="s">
        <v>1675</v>
      </c>
      <c r="C559" s="138" t="s">
        <v>63</v>
      </c>
      <c r="D559" s="7" t="s">
        <v>271</v>
      </c>
      <c r="E559" s="7" t="s">
        <v>271</v>
      </c>
      <c r="F559" s="7" t="s">
        <v>271</v>
      </c>
      <c r="G559" s="7" t="s">
        <v>271</v>
      </c>
      <c r="J559" s="7" t="s">
        <v>796</v>
      </c>
      <c r="K559" s="7" t="s">
        <v>271</v>
      </c>
      <c r="L559" s="7" t="s">
        <v>2155</v>
      </c>
      <c r="M559" s="7" t="s">
        <v>63</v>
      </c>
      <c r="N559" s="7" t="s">
        <v>2081</v>
      </c>
      <c r="O559" s="7" t="s">
        <v>852</v>
      </c>
      <c r="Q559" s="7" t="s">
        <v>63</v>
      </c>
      <c r="R559" s="7" t="s">
        <v>2097</v>
      </c>
      <c r="S559" s="7" t="s">
        <v>22</v>
      </c>
      <c r="T559" s="7" t="s">
        <v>289</v>
      </c>
    </row>
    <row r="560" spans="1:20" ht="13.2">
      <c r="A560" s="89">
        <v>3188</v>
      </c>
      <c r="B560" s="7" t="s">
        <v>652</v>
      </c>
      <c r="C560" s="138" t="s">
        <v>63</v>
      </c>
      <c r="D560" s="7" t="s">
        <v>271</v>
      </c>
      <c r="E560" s="7" t="s">
        <v>271</v>
      </c>
      <c r="F560" s="7" t="s">
        <v>271</v>
      </c>
      <c r="G560" s="7" t="s">
        <v>271</v>
      </c>
      <c r="J560" s="7" t="s">
        <v>778</v>
      </c>
      <c r="K560" s="7" t="s">
        <v>63</v>
      </c>
      <c r="L560" s="7" t="s">
        <v>873</v>
      </c>
      <c r="M560" s="7" t="s">
        <v>63</v>
      </c>
      <c r="N560" s="7" t="s">
        <v>2081</v>
      </c>
      <c r="O560" s="7" t="s">
        <v>63</v>
      </c>
      <c r="Q560" s="7" t="s">
        <v>63</v>
      </c>
      <c r="R560" s="7" t="s">
        <v>2158</v>
      </c>
      <c r="S560" s="7" t="s">
        <v>22</v>
      </c>
      <c r="T560" s="7" t="s">
        <v>12</v>
      </c>
    </row>
    <row r="561" spans="1:20" ht="13.2">
      <c r="A561" s="89">
        <v>3189</v>
      </c>
      <c r="B561" s="7" t="s">
        <v>1373</v>
      </c>
      <c r="C561" s="138" t="s">
        <v>271</v>
      </c>
      <c r="D561" s="7" t="s">
        <v>63</v>
      </c>
      <c r="E561" s="7" t="s">
        <v>271</v>
      </c>
      <c r="F561" s="7" t="s">
        <v>271</v>
      </c>
      <c r="G561" s="7" t="s">
        <v>63</v>
      </c>
      <c r="J561" s="7" t="s">
        <v>796</v>
      </c>
      <c r="K561" s="7" t="s">
        <v>271</v>
      </c>
      <c r="L561" s="7" t="s">
        <v>344</v>
      </c>
      <c r="M561" s="7" t="s">
        <v>271</v>
      </c>
      <c r="N561" s="7" t="s">
        <v>947</v>
      </c>
      <c r="Q561" s="7" t="s">
        <v>271</v>
      </c>
      <c r="R561" s="7" t="s">
        <v>815</v>
      </c>
      <c r="S561" s="7" t="s">
        <v>22</v>
      </c>
      <c r="T561" s="7" t="s">
        <v>289</v>
      </c>
    </row>
    <row r="562" spans="1:20" ht="13.2">
      <c r="A562" s="89">
        <v>3190</v>
      </c>
      <c r="B562" s="7" t="s">
        <v>784</v>
      </c>
      <c r="C562" s="138" t="s">
        <v>63</v>
      </c>
      <c r="D562" s="7" t="s">
        <v>271</v>
      </c>
      <c r="E562" s="7" t="s">
        <v>271</v>
      </c>
      <c r="F562" s="7" t="s">
        <v>271</v>
      </c>
      <c r="G562" s="7" t="s">
        <v>271</v>
      </c>
      <c r="J562" s="7" t="s">
        <v>796</v>
      </c>
      <c r="K562" s="7" t="s">
        <v>271</v>
      </c>
      <c r="L562" s="7" t="s">
        <v>2160</v>
      </c>
      <c r="M562" s="7" t="s">
        <v>63</v>
      </c>
      <c r="N562" s="7" t="s">
        <v>2075</v>
      </c>
      <c r="O562" s="7" t="s">
        <v>2123</v>
      </c>
      <c r="P562" s="7" t="s">
        <v>2149</v>
      </c>
      <c r="Q562" s="7" t="s">
        <v>271</v>
      </c>
      <c r="R562" s="7" t="s">
        <v>2162</v>
      </c>
      <c r="S562" s="7" t="s">
        <v>22</v>
      </c>
      <c r="T562" s="7" t="s">
        <v>289</v>
      </c>
    </row>
    <row r="563" spans="1:20" ht="13.2">
      <c r="A563" s="89">
        <v>3191</v>
      </c>
      <c r="B563" s="7" t="s">
        <v>622</v>
      </c>
      <c r="C563" s="138" t="s">
        <v>63</v>
      </c>
      <c r="D563" s="7" t="s">
        <v>271</v>
      </c>
      <c r="E563" s="7" t="s">
        <v>271</v>
      </c>
      <c r="F563" s="7" t="s">
        <v>271</v>
      </c>
      <c r="G563" s="7" t="s">
        <v>271</v>
      </c>
      <c r="J563" s="7" t="s">
        <v>272</v>
      </c>
      <c r="K563" s="7" t="s">
        <v>63</v>
      </c>
      <c r="L563" s="7" t="s">
        <v>1179</v>
      </c>
      <c r="M563" s="7" t="s">
        <v>63</v>
      </c>
      <c r="N563" s="7" t="s">
        <v>2075</v>
      </c>
      <c r="O563" s="7" t="s">
        <v>852</v>
      </c>
      <c r="Q563" s="7" t="s">
        <v>63</v>
      </c>
      <c r="R563" s="7" t="s">
        <v>2003</v>
      </c>
      <c r="S563" s="7" t="s">
        <v>22</v>
      </c>
      <c r="T563" s="7" t="s">
        <v>12</v>
      </c>
    </row>
    <row r="564" spans="1:20" ht="13.2">
      <c r="A564" s="89">
        <v>3192</v>
      </c>
      <c r="B564" s="7" t="s">
        <v>2164</v>
      </c>
      <c r="C564" s="138" t="s">
        <v>63</v>
      </c>
      <c r="D564" s="7" t="s">
        <v>271</v>
      </c>
      <c r="E564" s="7" t="s">
        <v>271</v>
      </c>
      <c r="F564" s="7" t="s">
        <v>271</v>
      </c>
      <c r="G564" s="7" t="s">
        <v>271</v>
      </c>
      <c r="J564" s="7" t="s">
        <v>796</v>
      </c>
      <c r="K564" s="7" t="s">
        <v>306</v>
      </c>
      <c r="L564" s="7" t="s">
        <v>2165</v>
      </c>
      <c r="M564" s="7" t="s">
        <v>63</v>
      </c>
      <c r="N564" s="7" t="s">
        <v>2081</v>
      </c>
      <c r="O564" s="7" t="s">
        <v>852</v>
      </c>
      <c r="Q564" s="7" t="s">
        <v>271</v>
      </c>
      <c r="R564" s="7" t="s">
        <v>815</v>
      </c>
      <c r="S564" s="7" t="s">
        <v>22</v>
      </c>
      <c r="T564" s="7" t="s">
        <v>1220</v>
      </c>
    </row>
    <row r="565" spans="1:20" ht="13.2">
      <c r="A565" s="89">
        <v>3193</v>
      </c>
      <c r="B565" s="7" t="s">
        <v>2167</v>
      </c>
      <c r="C565" s="138" t="s">
        <v>63</v>
      </c>
      <c r="D565" s="7" t="s">
        <v>271</v>
      </c>
      <c r="E565" s="7" t="s">
        <v>271</v>
      </c>
      <c r="F565" s="7" t="s">
        <v>271</v>
      </c>
      <c r="G565" s="7" t="s">
        <v>271</v>
      </c>
      <c r="J565" s="7" t="s">
        <v>796</v>
      </c>
      <c r="K565" s="7" t="s">
        <v>63</v>
      </c>
      <c r="L565" s="7" t="s">
        <v>2168</v>
      </c>
      <c r="M565" s="7" t="s">
        <v>63</v>
      </c>
      <c r="N565" s="7" t="s">
        <v>2081</v>
      </c>
      <c r="O565" s="30" t="s">
        <v>774</v>
      </c>
      <c r="Q565" s="7" t="s">
        <v>63</v>
      </c>
      <c r="R565" s="7" t="s">
        <v>2003</v>
      </c>
      <c r="S565" s="7" t="s">
        <v>22</v>
      </c>
      <c r="T565" s="7" t="s">
        <v>12</v>
      </c>
    </row>
    <row r="566" spans="1:20" ht="13.2">
      <c r="A566" s="89">
        <v>3194</v>
      </c>
      <c r="B566" s="7" t="s">
        <v>749</v>
      </c>
      <c r="C566" s="138" t="s">
        <v>271</v>
      </c>
      <c r="D566" s="7" t="s">
        <v>63</v>
      </c>
      <c r="E566" s="7" t="s">
        <v>271</v>
      </c>
      <c r="F566" s="7" t="s">
        <v>271</v>
      </c>
      <c r="G566" s="7" t="s">
        <v>63</v>
      </c>
      <c r="J566" s="7" t="s">
        <v>272</v>
      </c>
      <c r="K566" s="7" t="s">
        <v>271</v>
      </c>
      <c r="L566" s="7" t="s">
        <v>344</v>
      </c>
      <c r="M566" s="7" t="s">
        <v>271</v>
      </c>
      <c r="N566" s="7" t="s">
        <v>947</v>
      </c>
      <c r="Q566" s="7" t="s">
        <v>271</v>
      </c>
      <c r="R566" s="7" t="s">
        <v>848</v>
      </c>
      <c r="S566" s="7" t="s">
        <v>22</v>
      </c>
      <c r="T566" s="7" t="s">
        <v>289</v>
      </c>
    </row>
    <row r="567" spans="1:20" ht="13.2">
      <c r="A567" s="89">
        <v>3195</v>
      </c>
      <c r="B567" s="7" t="s">
        <v>622</v>
      </c>
      <c r="C567" s="138" t="s">
        <v>63</v>
      </c>
      <c r="D567" s="7" t="s">
        <v>271</v>
      </c>
      <c r="E567" s="7" t="s">
        <v>271</v>
      </c>
      <c r="F567" s="7" t="s">
        <v>271</v>
      </c>
      <c r="G567" s="7" t="s">
        <v>271</v>
      </c>
      <c r="J567" s="7" t="s">
        <v>778</v>
      </c>
      <c r="K567" s="7" t="s">
        <v>63</v>
      </c>
      <c r="L567" s="7" t="s">
        <v>873</v>
      </c>
      <c r="M567" s="7" t="s">
        <v>63</v>
      </c>
      <c r="N567" s="7" t="s">
        <v>2081</v>
      </c>
      <c r="O567" s="7" t="s">
        <v>63</v>
      </c>
      <c r="Q567" s="7" t="s">
        <v>271</v>
      </c>
      <c r="R567" s="7" t="s">
        <v>2170</v>
      </c>
      <c r="S567" s="7" t="s">
        <v>22</v>
      </c>
      <c r="T567" s="7" t="s">
        <v>12</v>
      </c>
    </row>
    <row r="568" spans="1:20" ht="13.2">
      <c r="A568" s="89">
        <v>3196</v>
      </c>
      <c r="B568" s="7" t="s">
        <v>1749</v>
      </c>
      <c r="C568" s="138" t="s">
        <v>63</v>
      </c>
      <c r="D568" s="7" t="s">
        <v>271</v>
      </c>
      <c r="E568" s="7" t="s">
        <v>271</v>
      </c>
      <c r="F568" s="7" t="s">
        <v>271</v>
      </c>
      <c r="G568" s="7" t="s">
        <v>271</v>
      </c>
      <c r="J568" s="7" t="s">
        <v>796</v>
      </c>
      <c r="K568" s="7" t="s">
        <v>271</v>
      </c>
      <c r="L568" s="7" t="s">
        <v>2172</v>
      </c>
      <c r="M568" s="7" t="s">
        <v>63</v>
      </c>
      <c r="N568" s="7" t="s">
        <v>2075</v>
      </c>
      <c r="O568" s="7" t="s">
        <v>2123</v>
      </c>
      <c r="P568" s="7" t="s">
        <v>2149</v>
      </c>
      <c r="Q568" s="7" t="s">
        <v>63</v>
      </c>
      <c r="R568" s="7" t="s">
        <v>2152</v>
      </c>
      <c r="S568" s="7" t="s">
        <v>22</v>
      </c>
      <c r="T568" s="7" t="s">
        <v>289</v>
      </c>
    </row>
    <row r="569" spans="1:20" ht="13.2">
      <c r="A569" s="89">
        <v>3197</v>
      </c>
      <c r="B569" s="7" t="s">
        <v>551</v>
      </c>
      <c r="C569" s="138" t="s">
        <v>63</v>
      </c>
      <c r="D569" s="7" t="s">
        <v>271</v>
      </c>
      <c r="E569" s="7" t="s">
        <v>271</v>
      </c>
      <c r="F569" s="7" t="s">
        <v>271</v>
      </c>
      <c r="G569" s="7" t="s">
        <v>271</v>
      </c>
      <c r="J569" s="7" t="s">
        <v>778</v>
      </c>
      <c r="K569" s="7" t="s">
        <v>63</v>
      </c>
      <c r="L569" s="7" t="s">
        <v>1976</v>
      </c>
      <c r="M569" s="7" t="s">
        <v>271</v>
      </c>
      <c r="N569" s="7" t="s">
        <v>907</v>
      </c>
      <c r="O569" s="30" t="s">
        <v>774</v>
      </c>
      <c r="Q569" s="7" t="s">
        <v>63</v>
      </c>
      <c r="R569" s="7" t="s">
        <v>2174</v>
      </c>
      <c r="S569" s="7" t="s">
        <v>22</v>
      </c>
      <c r="T569" s="7" t="s">
        <v>12</v>
      </c>
    </row>
    <row r="570" spans="1:20" ht="13.2">
      <c r="A570" s="89">
        <v>3198</v>
      </c>
      <c r="B570" s="7" t="s">
        <v>532</v>
      </c>
      <c r="C570" s="138" t="s">
        <v>63</v>
      </c>
      <c r="D570" s="7" t="s">
        <v>271</v>
      </c>
      <c r="E570" s="7" t="s">
        <v>271</v>
      </c>
      <c r="F570" s="7" t="s">
        <v>271</v>
      </c>
      <c r="G570" s="7" t="s">
        <v>271</v>
      </c>
      <c r="J570" s="7" t="s">
        <v>277</v>
      </c>
      <c r="K570" s="7" t="s">
        <v>63</v>
      </c>
      <c r="L570" s="7" t="s">
        <v>873</v>
      </c>
      <c r="M570" s="7" t="s">
        <v>271</v>
      </c>
      <c r="N570" s="7" t="s">
        <v>907</v>
      </c>
      <c r="O570" s="7" t="s">
        <v>63</v>
      </c>
      <c r="Q570" s="7" t="s">
        <v>271</v>
      </c>
      <c r="R570" s="7" t="s">
        <v>1336</v>
      </c>
      <c r="S570" s="7" t="s">
        <v>22</v>
      </c>
      <c r="T570" s="7" t="s">
        <v>12</v>
      </c>
    </row>
    <row r="571" spans="1:20" ht="13.2">
      <c r="A571" s="89">
        <v>3199</v>
      </c>
      <c r="B571" s="7" t="s">
        <v>371</v>
      </c>
      <c r="C571" s="138" t="s">
        <v>63</v>
      </c>
      <c r="D571" s="7" t="s">
        <v>271</v>
      </c>
      <c r="E571" s="7" t="s">
        <v>271</v>
      </c>
      <c r="F571" s="7" t="s">
        <v>271</v>
      </c>
      <c r="G571" s="7" t="s">
        <v>271</v>
      </c>
      <c r="J571" s="7" t="s">
        <v>272</v>
      </c>
      <c r="K571" s="7" t="s">
        <v>63</v>
      </c>
      <c r="L571" s="7" t="s">
        <v>1179</v>
      </c>
      <c r="M571" s="7" t="s">
        <v>63</v>
      </c>
      <c r="N571" s="7" t="s">
        <v>2081</v>
      </c>
      <c r="O571" s="7" t="s">
        <v>63</v>
      </c>
      <c r="Q571" s="7" t="s">
        <v>63</v>
      </c>
      <c r="R571" s="7" t="s">
        <v>2178</v>
      </c>
      <c r="S571" s="7" t="s">
        <v>22</v>
      </c>
      <c r="T571" s="7" t="s">
        <v>12</v>
      </c>
    </row>
    <row r="572" spans="1:20" ht="13.2">
      <c r="A572" s="89">
        <v>3200</v>
      </c>
      <c r="B572" s="7" t="s">
        <v>313</v>
      </c>
      <c r="C572" s="138" t="s">
        <v>63</v>
      </c>
      <c r="D572" s="7" t="s">
        <v>271</v>
      </c>
      <c r="E572" s="7" t="s">
        <v>271</v>
      </c>
      <c r="F572" s="7" t="s">
        <v>271</v>
      </c>
      <c r="G572" s="7" t="s">
        <v>271</v>
      </c>
      <c r="J572" s="7" t="s">
        <v>796</v>
      </c>
      <c r="K572" s="7" t="s">
        <v>306</v>
      </c>
      <c r="L572" s="7" t="s">
        <v>1973</v>
      </c>
      <c r="M572" s="7" t="s">
        <v>63</v>
      </c>
      <c r="N572" s="7" t="s">
        <v>2075</v>
      </c>
      <c r="O572" s="7" t="s">
        <v>852</v>
      </c>
      <c r="Q572" s="7" t="s">
        <v>63</v>
      </c>
      <c r="R572" s="7" t="s">
        <v>2179</v>
      </c>
      <c r="S572" s="7" t="s">
        <v>22</v>
      </c>
      <c r="T572" s="7" t="s">
        <v>1220</v>
      </c>
    </row>
    <row r="573" spans="1:20" ht="13.2">
      <c r="A573" s="89">
        <v>3201</v>
      </c>
      <c r="B573" s="7" t="s">
        <v>551</v>
      </c>
      <c r="C573" s="138" t="s">
        <v>271</v>
      </c>
      <c r="D573" s="7" t="s">
        <v>63</v>
      </c>
      <c r="E573" s="7" t="s">
        <v>271</v>
      </c>
      <c r="F573" s="7" t="s">
        <v>271</v>
      </c>
      <c r="G573" s="7" t="s">
        <v>271</v>
      </c>
      <c r="H573" s="7" t="s">
        <v>344</v>
      </c>
      <c r="J573" s="7" t="s">
        <v>277</v>
      </c>
      <c r="K573" s="7" t="s">
        <v>271</v>
      </c>
      <c r="L573" s="7" t="s">
        <v>344</v>
      </c>
      <c r="M573" s="7" t="s">
        <v>271</v>
      </c>
      <c r="N573" s="7" t="s">
        <v>947</v>
      </c>
      <c r="Q573" s="7" t="s">
        <v>271</v>
      </c>
      <c r="R573" s="7" t="s">
        <v>2180</v>
      </c>
      <c r="S573" s="7" t="s">
        <v>22</v>
      </c>
      <c r="T573" s="7" t="s">
        <v>289</v>
      </c>
    </row>
    <row r="574" spans="1:20" ht="13.2">
      <c r="A574" s="89">
        <v>3202</v>
      </c>
      <c r="B574" s="7" t="s">
        <v>357</v>
      </c>
      <c r="C574" s="138" t="s">
        <v>63</v>
      </c>
      <c r="D574" s="7" t="s">
        <v>271</v>
      </c>
      <c r="E574" s="7" t="s">
        <v>271</v>
      </c>
      <c r="F574" s="7" t="s">
        <v>271</v>
      </c>
      <c r="G574" s="7" t="s">
        <v>271</v>
      </c>
      <c r="J574" s="7" t="s">
        <v>796</v>
      </c>
      <c r="K574" s="7" t="s">
        <v>306</v>
      </c>
      <c r="L574" s="7" t="s">
        <v>2181</v>
      </c>
      <c r="M574" s="7" t="s">
        <v>63</v>
      </c>
      <c r="N574" s="7" t="s">
        <v>2081</v>
      </c>
      <c r="O574" s="7" t="s">
        <v>2123</v>
      </c>
      <c r="P574" s="7" t="s">
        <v>1921</v>
      </c>
      <c r="Q574" s="7" t="s">
        <v>63</v>
      </c>
      <c r="R574" s="7" t="s">
        <v>2182</v>
      </c>
      <c r="S574" s="7" t="s">
        <v>22</v>
      </c>
      <c r="T574" s="7" t="s">
        <v>1220</v>
      </c>
    </row>
    <row r="575" spans="1:20" ht="13.2">
      <c r="A575" s="89">
        <v>3203</v>
      </c>
      <c r="B575" s="7" t="s">
        <v>2183</v>
      </c>
      <c r="C575" s="138" t="s">
        <v>63</v>
      </c>
      <c r="D575" s="7" t="s">
        <v>271</v>
      </c>
      <c r="E575" s="7" t="s">
        <v>271</v>
      </c>
      <c r="F575" s="7" t="s">
        <v>271</v>
      </c>
      <c r="G575" s="7" t="s">
        <v>271</v>
      </c>
      <c r="J575" s="7" t="s">
        <v>272</v>
      </c>
      <c r="K575" s="7" t="s">
        <v>306</v>
      </c>
      <c r="L575" s="7" t="s">
        <v>2184</v>
      </c>
      <c r="M575" s="7" t="s">
        <v>63</v>
      </c>
      <c r="N575" s="7" t="s">
        <v>2081</v>
      </c>
      <c r="O575" s="7" t="s">
        <v>852</v>
      </c>
      <c r="Q575" s="7" t="s">
        <v>63</v>
      </c>
      <c r="R575" s="7" t="s">
        <v>1975</v>
      </c>
      <c r="S575" s="7" t="s">
        <v>22</v>
      </c>
      <c r="T575" s="7" t="s">
        <v>1220</v>
      </c>
    </row>
    <row r="576" spans="1:20" ht="13.2">
      <c r="A576" s="89">
        <v>3204</v>
      </c>
      <c r="B576" s="7" t="s">
        <v>452</v>
      </c>
      <c r="C576" s="138" t="s">
        <v>63</v>
      </c>
      <c r="D576" s="7" t="s">
        <v>271</v>
      </c>
      <c r="E576" s="7" t="s">
        <v>271</v>
      </c>
      <c r="F576" s="7" t="s">
        <v>271</v>
      </c>
      <c r="G576" s="7" t="s">
        <v>271</v>
      </c>
      <c r="J576" s="7" t="s">
        <v>272</v>
      </c>
      <c r="K576" s="7" t="s">
        <v>306</v>
      </c>
      <c r="L576" s="7" t="s">
        <v>2184</v>
      </c>
      <c r="M576" s="7" t="s">
        <v>63</v>
      </c>
      <c r="N576" s="7" t="s">
        <v>2075</v>
      </c>
      <c r="O576" s="7" t="s">
        <v>852</v>
      </c>
      <c r="Q576" s="7" t="s">
        <v>271</v>
      </c>
      <c r="R576" s="7" t="s">
        <v>2185</v>
      </c>
      <c r="S576" s="7" t="s">
        <v>22</v>
      </c>
      <c r="T576" s="7" t="s">
        <v>1220</v>
      </c>
    </row>
    <row r="577" spans="1:20" ht="13.2">
      <c r="A577" s="89">
        <v>3205</v>
      </c>
      <c r="B577" s="7" t="s">
        <v>2186</v>
      </c>
      <c r="C577" s="138" t="s">
        <v>63</v>
      </c>
      <c r="D577" s="7" t="s">
        <v>271</v>
      </c>
      <c r="E577" s="7" t="s">
        <v>271</v>
      </c>
      <c r="F577" s="7" t="s">
        <v>271</v>
      </c>
      <c r="G577" s="7" t="s">
        <v>271</v>
      </c>
      <c r="J577" s="7" t="s">
        <v>272</v>
      </c>
      <c r="K577" s="7" t="s">
        <v>63</v>
      </c>
      <c r="L577" s="7" t="s">
        <v>2189</v>
      </c>
      <c r="M577" s="7" t="s">
        <v>271</v>
      </c>
      <c r="N577" s="7" t="s">
        <v>1041</v>
      </c>
      <c r="O577" s="7" t="s">
        <v>2123</v>
      </c>
      <c r="P577" s="7" t="s">
        <v>1921</v>
      </c>
      <c r="Q577" s="7" t="s">
        <v>271</v>
      </c>
      <c r="R577" s="7" t="s">
        <v>1422</v>
      </c>
      <c r="S577" s="7" t="s">
        <v>22</v>
      </c>
      <c r="T577" s="7" t="s">
        <v>12</v>
      </c>
    </row>
    <row r="578" spans="1:20" ht="13.2">
      <c r="A578" s="89">
        <v>3206</v>
      </c>
      <c r="B578" s="7" t="s">
        <v>2190</v>
      </c>
      <c r="C578" s="138" t="s">
        <v>63</v>
      </c>
      <c r="D578" s="7" t="s">
        <v>271</v>
      </c>
      <c r="E578" s="7" t="s">
        <v>271</v>
      </c>
      <c r="F578" s="7" t="s">
        <v>271</v>
      </c>
      <c r="G578" s="7" t="s">
        <v>271</v>
      </c>
      <c r="J578" s="7" t="s">
        <v>272</v>
      </c>
      <c r="K578" s="7" t="s">
        <v>306</v>
      </c>
      <c r="L578" s="7" t="s">
        <v>2191</v>
      </c>
      <c r="M578" s="7" t="s">
        <v>63</v>
      </c>
      <c r="N578" s="7" t="s">
        <v>2081</v>
      </c>
      <c r="O578" s="30" t="s">
        <v>774</v>
      </c>
      <c r="Q578" s="7" t="s">
        <v>63</v>
      </c>
      <c r="R578" s="7" t="s">
        <v>2193</v>
      </c>
      <c r="S578" s="7" t="s">
        <v>22</v>
      </c>
      <c r="T578" s="7" t="s">
        <v>1220</v>
      </c>
    </row>
    <row r="579" spans="1:20" ht="13.2">
      <c r="A579" s="89">
        <v>3207</v>
      </c>
      <c r="B579" s="7" t="s">
        <v>313</v>
      </c>
      <c r="C579" s="138" t="s">
        <v>63</v>
      </c>
      <c r="D579" s="7" t="s">
        <v>271</v>
      </c>
      <c r="E579" s="7" t="s">
        <v>271</v>
      </c>
      <c r="F579" s="7" t="s">
        <v>271</v>
      </c>
      <c r="G579" s="7" t="s">
        <v>271</v>
      </c>
      <c r="J579" s="7" t="s">
        <v>796</v>
      </c>
      <c r="K579" s="7" t="s">
        <v>306</v>
      </c>
      <c r="L579" s="7" t="s">
        <v>1987</v>
      </c>
      <c r="M579" s="7" t="s">
        <v>63</v>
      </c>
      <c r="N579" s="7" t="s">
        <v>2075</v>
      </c>
      <c r="O579" s="7" t="s">
        <v>852</v>
      </c>
      <c r="Q579" s="7" t="s">
        <v>271</v>
      </c>
      <c r="R579" s="7" t="s">
        <v>2196</v>
      </c>
      <c r="S579" s="7" t="s">
        <v>22</v>
      </c>
      <c r="T579" s="7" t="s">
        <v>1220</v>
      </c>
    </row>
    <row r="580" spans="1:20" ht="13.2">
      <c r="A580" s="89">
        <v>3208</v>
      </c>
      <c r="B580" s="7" t="s">
        <v>622</v>
      </c>
      <c r="C580" s="138" t="s">
        <v>63</v>
      </c>
      <c r="D580" s="7" t="s">
        <v>271</v>
      </c>
      <c r="E580" s="7" t="s">
        <v>271</v>
      </c>
      <c r="F580" s="7" t="s">
        <v>271</v>
      </c>
      <c r="G580" s="7" t="s">
        <v>271</v>
      </c>
      <c r="J580" s="7" t="s">
        <v>778</v>
      </c>
      <c r="K580" s="7" t="s">
        <v>63</v>
      </c>
      <c r="L580" s="7" t="s">
        <v>1179</v>
      </c>
      <c r="M580" s="7" t="s">
        <v>63</v>
      </c>
      <c r="N580" s="7" t="s">
        <v>1218</v>
      </c>
      <c r="O580" s="7" t="s">
        <v>852</v>
      </c>
      <c r="Q580" s="7" t="s">
        <v>271</v>
      </c>
      <c r="R580" s="7" t="s">
        <v>2199</v>
      </c>
      <c r="S580" s="7" t="s">
        <v>22</v>
      </c>
      <c r="T580" s="7" t="s">
        <v>12</v>
      </c>
    </row>
    <row r="581" spans="1:20" ht="13.2">
      <c r="A581" s="89">
        <v>3209</v>
      </c>
      <c r="B581" s="7" t="s">
        <v>675</v>
      </c>
      <c r="C581" s="138" t="s">
        <v>63</v>
      </c>
      <c r="D581" s="7" t="s">
        <v>271</v>
      </c>
      <c r="E581" s="7" t="s">
        <v>271</v>
      </c>
      <c r="F581" s="7" t="s">
        <v>271</v>
      </c>
      <c r="G581" s="7" t="s">
        <v>271</v>
      </c>
      <c r="J581" s="7" t="s">
        <v>796</v>
      </c>
      <c r="K581" s="7" t="s">
        <v>271</v>
      </c>
      <c r="L581" s="7" t="s">
        <v>980</v>
      </c>
      <c r="M581" s="7" t="s">
        <v>63</v>
      </c>
      <c r="N581" s="7" t="s">
        <v>2081</v>
      </c>
      <c r="O581" s="7" t="s">
        <v>2123</v>
      </c>
      <c r="P581" s="7" t="s">
        <v>1921</v>
      </c>
      <c r="Q581" s="7" t="s">
        <v>63</v>
      </c>
      <c r="R581" s="7" t="s">
        <v>1975</v>
      </c>
      <c r="S581" s="7" t="s">
        <v>22</v>
      </c>
      <c r="T581" s="7" t="s">
        <v>289</v>
      </c>
    </row>
    <row r="582" spans="1:20" ht="13.2">
      <c r="A582" s="89">
        <v>3210</v>
      </c>
      <c r="B582" s="7" t="s">
        <v>1290</v>
      </c>
      <c r="C582" s="138" t="s">
        <v>63</v>
      </c>
      <c r="D582" s="7" t="s">
        <v>271</v>
      </c>
      <c r="E582" s="7" t="s">
        <v>271</v>
      </c>
      <c r="F582" s="7" t="s">
        <v>271</v>
      </c>
      <c r="G582" s="7" t="s">
        <v>271</v>
      </c>
      <c r="J582" s="7" t="s">
        <v>778</v>
      </c>
      <c r="K582" s="7" t="s">
        <v>63</v>
      </c>
      <c r="L582" s="7" t="s">
        <v>2202</v>
      </c>
      <c r="M582" s="7" t="s">
        <v>271</v>
      </c>
      <c r="N582" s="7" t="s">
        <v>1041</v>
      </c>
      <c r="O582" s="7" t="s">
        <v>63</v>
      </c>
      <c r="Q582" s="7" t="s">
        <v>271</v>
      </c>
      <c r="R582" s="7" t="s">
        <v>2203</v>
      </c>
      <c r="S582" s="7" t="s">
        <v>22</v>
      </c>
      <c r="T582" s="7" t="s">
        <v>12</v>
      </c>
    </row>
    <row r="583" spans="1:20" ht="13.2">
      <c r="A583" s="89">
        <v>3211</v>
      </c>
      <c r="B583" s="7" t="s">
        <v>652</v>
      </c>
      <c r="C583" s="138" t="s">
        <v>271</v>
      </c>
      <c r="D583" s="7" t="s">
        <v>63</v>
      </c>
      <c r="E583" s="7" t="s">
        <v>271</v>
      </c>
      <c r="F583" s="7" t="s">
        <v>271</v>
      </c>
      <c r="G583" s="7" t="s">
        <v>271</v>
      </c>
      <c r="H583" s="7" t="s">
        <v>344</v>
      </c>
      <c r="J583" s="7" t="s">
        <v>796</v>
      </c>
      <c r="K583" s="7" t="s">
        <v>271</v>
      </c>
      <c r="L583" s="7" t="s">
        <v>344</v>
      </c>
      <c r="M583" s="7" t="s">
        <v>271</v>
      </c>
      <c r="N583" s="7" t="s">
        <v>947</v>
      </c>
      <c r="Q583" s="7" t="s">
        <v>63</v>
      </c>
      <c r="R583" s="7" t="s">
        <v>2003</v>
      </c>
      <c r="S583" s="7" t="s">
        <v>22</v>
      </c>
      <c r="T583" s="7" t="s">
        <v>289</v>
      </c>
    </row>
    <row r="584" spans="1:20" ht="13.2">
      <c r="A584" s="89">
        <v>3212</v>
      </c>
      <c r="B584" s="7" t="s">
        <v>967</v>
      </c>
      <c r="C584" s="138" t="s">
        <v>63</v>
      </c>
      <c r="D584" s="7" t="s">
        <v>63</v>
      </c>
      <c r="E584" s="7" t="s">
        <v>271</v>
      </c>
      <c r="F584" s="7" t="s">
        <v>63</v>
      </c>
      <c r="G584" s="7" t="s">
        <v>271</v>
      </c>
      <c r="J584" s="7" t="s">
        <v>778</v>
      </c>
      <c r="K584" s="7" t="s">
        <v>63</v>
      </c>
      <c r="L584" s="7" t="s">
        <v>1728</v>
      </c>
      <c r="M584" s="7" t="s">
        <v>271</v>
      </c>
      <c r="N584" s="7" t="s">
        <v>1063</v>
      </c>
      <c r="Q584" s="7" t="s">
        <v>63</v>
      </c>
      <c r="R584" s="7" t="s">
        <v>2207</v>
      </c>
      <c r="S584" s="7" t="s">
        <v>22</v>
      </c>
      <c r="T584" s="7" t="s">
        <v>12</v>
      </c>
    </row>
    <row r="585" spans="1:20" ht="13.2">
      <c r="A585" s="89">
        <v>3213</v>
      </c>
      <c r="B585" s="7" t="s">
        <v>532</v>
      </c>
      <c r="C585" s="138" t="s">
        <v>63</v>
      </c>
      <c r="D585" s="7" t="s">
        <v>271</v>
      </c>
      <c r="E585" s="7" t="s">
        <v>271</v>
      </c>
      <c r="F585" s="7" t="s">
        <v>271</v>
      </c>
      <c r="G585" s="7" t="s">
        <v>271</v>
      </c>
      <c r="J585" s="7" t="s">
        <v>796</v>
      </c>
      <c r="K585" s="7" t="s">
        <v>271</v>
      </c>
      <c r="L585" s="7" t="s">
        <v>2208</v>
      </c>
      <c r="M585" s="7" t="s">
        <v>63</v>
      </c>
      <c r="N585" s="7" t="s">
        <v>2075</v>
      </c>
      <c r="O585" s="7" t="s">
        <v>852</v>
      </c>
      <c r="Q585" s="7" t="s">
        <v>271</v>
      </c>
      <c r="R585" s="7" t="s">
        <v>2209</v>
      </c>
      <c r="S585" s="7" t="s">
        <v>22</v>
      </c>
      <c r="T585" s="7" t="s">
        <v>289</v>
      </c>
    </row>
    <row r="586" spans="1:20" ht="13.2">
      <c r="A586" s="89">
        <v>3214</v>
      </c>
      <c r="B586" s="7" t="s">
        <v>1088</v>
      </c>
      <c r="C586" s="138" t="s">
        <v>63</v>
      </c>
      <c r="D586" s="7" t="s">
        <v>271</v>
      </c>
      <c r="E586" s="7" t="s">
        <v>271</v>
      </c>
      <c r="F586" s="7" t="s">
        <v>271</v>
      </c>
      <c r="G586" s="7" t="s">
        <v>271</v>
      </c>
      <c r="J586" s="7" t="s">
        <v>272</v>
      </c>
      <c r="K586" s="7" t="s">
        <v>63</v>
      </c>
      <c r="L586" s="7" t="s">
        <v>2165</v>
      </c>
      <c r="M586" s="7" t="s">
        <v>63</v>
      </c>
      <c r="N586" s="7" t="s">
        <v>1218</v>
      </c>
      <c r="O586" s="7" t="s">
        <v>63</v>
      </c>
      <c r="Q586" s="7" t="s">
        <v>63</v>
      </c>
      <c r="R586" s="7" t="s">
        <v>2193</v>
      </c>
      <c r="S586" s="7" t="s">
        <v>22</v>
      </c>
      <c r="T586" s="7" t="s">
        <v>12</v>
      </c>
    </row>
    <row r="587" spans="1:20" ht="13.2">
      <c r="A587" s="89">
        <v>3215</v>
      </c>
      <c r="B587" s="7" t="s">
        <v>313</v>
      </c>
      <c r="C587" s="138" t="s">
        <v>63</v>
      </c>
      <c r="D587" s="7" t="s">
        <v>271</v>
      </c>
      <c r="E587" s="7" t="s">
        <v>271</v>
      </c>
      <c r="F587" s="7" t="s">
        <v>271</v>
      </c>
      <c r="G587" s="7" t="s">
        <v>271</v>
      </c>
      <c r="J587" s="7" t="s">
        <v>796</v>
      </c>
      <c r="K587" s="7" t="s">
        <v>271</v>
      </c>
      <c r="L587" s="7" t="s">
        <v>2208</v>
      </c>
      <c r="M587" s="7" t="s">
        <v>63</v>
      </c>
      <c r="N587" s="7" t="s">
        <v>2075</v>
      </c>
      <c r="O587" s="7" t="s">
        <v>63</v>
      </c>
      <c r="Q587" s="7" t="s">
        <v>271</v>
      </c>
      <c r="R587" s="7" t="s">
        <v>2213</v>
      </c>
      <c r="S587" s="7" t="s">
        <v>22</v>
      </c>
      <c r="T587" s="7" t="s">
        <v>289</v>
      </c>
    </row>
    <row r="588" spans="1:20" ht="13.2">
      <c r="A588" s="89">
        <v>3216</v>
      </c>
      <c r="B588" s="7" t="s">
        <v>789</v>
      </c>
      <c r="C588" s="138" t="s">
        <v>63</v>
      </c>
      <c r="D588" s="7" t="s">
        <v>271</v>
      </c>
      <c r="E588" s="7" t="s">
        <v>271</v>
      </c>
      <c r="F588" s="7" t="s">
        <v>271</v>
      </c>
      <c r="G588" s="7" t="s">
        <v>271</v>
      </c>
      <c r="J588" s="7" t="s">
        <v>778</v>
      </c>
      <c r="K588" s="7" t="s">
        <v>63</v>
      </c>
      <c r="L588" s="7" t="s">
        <v>1728</v>
      </c>
      <c r="M588" s="7" t="s">
        <v>63</v>
      </c>
      <c r="N588" s="7" t="s">
        <v>1218</v>
      </c>
      <c r="O588" s="7" t="s">
        <v>852</v>
      </c>
      <c r="Q588" s="7" t="s">
        <v>271</v>
      </c>
      <c r="R588" s="7" t="s">
        <v>2214</v>
      </c>
      <c r="S588" s="7" t="s">
        <v>22</v>
      </c>
      <c r="T588" s="7" t="s">
        <v>12</v>
      </c>
    </row>
    <row r="589" spans="1:20" ht="13.2">
      <c r="A589" s="89">
        <v>3217</v>
      </c>
      <c r="B589" s="7" t="s">
        <v>622</v>
      </c>
      <c r="C589" s="138" t="s">
        <v>63</v>
      </c>
      <c r="D589" s="7" t="s">
        <v>271</v>
      </c>
      <c r="E589" s="7" t="s">
        <v>271</v>
      </c>
      <c r="F589" s="7" t="s">
        <v>271</v>
      </c>
      <c r="G589" s="7" t="s">
        <v>271</v>
      </c>
      <c r="J589" s="7" t="s">
        <v>796</v>
      </c>
      <c r="K589" s="7" t="s">
        <v>63</v>
      </c>
      <c r="L589" s="7" t="s">
        <v>2216</v>
      </c>
      <c r="M589" s="7" t="s">
        <v>63</v>
      </c>
      <c r="N589" s="7" t="s">
        <v>2138</v>
      </c>
      <c r="O589" s="7" t="s">
        <v>2123</v>
      </c>
      <c r="P589" s="7" t="s">
        <v>1904</v>
      </c>
      <c r="Q589" s="7" t="s">
        <v>63</v>
      </c>
      <c r="R589" s="7" t="s">
        <v>2218</v>
      </c>
      <c r="S589" s="7" t="s">
        <v>22</v>
      </c>
      <c r="T589" s="7" t="s">
        <v>12</v>
      </c>
    </row>
    <row r="590" spans="1:20" ht="13.2">
      <c r="A590" s="89">
        <v>3218</v>
      </c>
      <c r="B590" s="7" t="s">
        <v>2219</v>
      </c>
      <c r="C590" s="138" t="s">
        <v>63</v>
      </c>
      <c r="D590" s="7" t="s">
        <v>271</v>
      </c>
      <c r="E590" s="7" t="s">
        <v>271</v>
      </c>
      <c r="F590" s="7" t="s">
        <v>271</v>
      </c>
      <c r="G590" s="7" t="s">
        <v>271</v>
      </c>
      <c r="J590" s="7" t="s">
        <v>272</v>
      </c>
      <c r="K590" s="7" t="s">
        <v>63</v>
      </c>
      <c r="L590" s="7" t="s">
        <v>2221</v>
      </c>
      <c r="M590" s="7" t="s">
        <v>63</v>
      </c>
      <c r="N590" s="7" t="s">
        <v>2075</v>
      </c>
      <c r="O590" s="7" t="s">
        <v>852</v>
      </c>
      <c r="Q590" s="7" t="s">
        <v>63</v>
      </c>
      <c r="R590" s="7" t="s">
        <v>2003</v>
      </c>
      <c r="S590" s="7" t="s">
        <v>22</v>
      </c>
      <c r="T590" s="7" t="s">
        <v>12</v>
      </c>
    </row>
    <row r="591" spans="1:20" ht="13.2">
      <c r="A591" s="89">
        <v>3219</v>
      </c>
      <c r="B591" s="7" t="s">
        <v>313</v>
      </c>
      <c r="C591" s="138" t="s">
        <v>63</v>
      </c>
      <c r="D591" s="7" t="s">
        <v>271</v>
      </c>
      <c r="E591" s="7" t="s">
        <v>271</v>
      </c>
      <c r="F591" s="7" t="s">
        <v>271</v>
      </c>
      <c r="G591" s="7" t="s">
        <v>271</v>
      </c>
      <c r="J591" s="7" t="s">
        <v>796</v>
      </c>
      <c r="K591" s="7" t="s">
        <v>63</v>
      </c>
      <c r="L591" s="7" t="s">
        <v>2223</v>
      </c>
      <c r="M591" s="7" t="s">
        <v>63</v>
      </c>
      <c r="N591" s="7" t="s">
        <v>1218</v>
      </c>
      <c r="O591" s="7" t="s">
        <v>2123</v>
      </c>
      <c r="P591" s="7" t="s">
        <v>2224</v>
      </c>
      <c r="Q591" s="7" t="s">
        <v>63</v>
      </c>
      <c r="R591" s="7" t="s">
        <v>2003</v>
      </c>
      <c r="S591" s="7" t="s">
        <v>22</v>
      </c>
      <c r="T591" s="7" t="s">
        <v>12</v>
      </c>
    </row>
    <row r="592" spans="1:20" ht="13.2">
      <c r="A592" s="89">
        <v>3220</v>
      </c>
      <c r="B592" s="7" t="s">
        <v>371</v>
      </c>
      <c r="C592" s="140" t="s">
        <v>63</v>
      </c>
      <c r="D592" s="114" t="s">
        <v>271</v>
      </c>
      <c r="E592" s="114" t="s">
        <v>271</v>
      </c>
      <c r="F592" s="114" t="s">
        <v>271</v>
      </c>
      <c r="G592" s="114" t="s">
        <v>271</v>
      </c>
      <c r="J592" s="7" t="s">
        <v>277</v>
      </c>
      <c r="K592" s="7" t="s">
        <v>63</v>
      </c>
      <c r="L592" s="7" t="s">
        <v>873</v>
      </c>
      <c r="M592" s="7" t="s">
        <v>271</v>
      </c>
      <c r="N592" s="7" t="s">
        <v>907</v>
      </c>
      <c r="O592" s="7" t="s">
        <v>852</v>
      </c>
      <c r="Q592" s="7" t="s">
        <v>63</v>
      </c>
      <c r="R592" s="7" t="s">
        <v>2226</v>
      </c>
      <c r="S592" s="7" t="s">
        <v>22</v>
      </c>
      <c r="T592" s="7" t="s">
        <v>12</v>
      </c>
    </row>
    <row r="593" spans="1:21" ht="13.2">
      <c r="A593" s="89">
        <v>3221</v>
      </c>
      <c r="B593" s="7" t="s">
        <v>551</v>
      </c>
      <c r="C593" s="140" t="s">
        <v>63</v>
      </c>
      <c r="D593" s="114" t="s">
        <v>271</v>
      </c>
      <c r="E593" s="114" t="s">
        <v>271</v>
      </c>
      <c r="F593" s="114" t="s">
        <v>271</v>
      </c>
      <c r="G593" s="114" t="s">
        <v>271</v>
      </c>
      <c r="J593" s="7" t="s">
        <v>796</v>
      </c>
      <c r="K593" s="7" t="s">
        <v>63</v>
      </c>
      <c r="L593" s="7" t="s">
        <v>918</v>
      </c>
      <c r="M593" s="7" t="s">
        <v>63</v>
      </c>
      <c r="N593" s="7" t="s">
        <v>2075</v>
      </c>
      <c r="O593" s="30" t="s">
        <v>774</v>
      </c>
      <c r="Q593" s="7" t="s">
        <v>271</v>
      </c>
      <c r="R593" s="7" t="s">
        <v>1287</v>
      </c>
      <c r="S593" s="7" t="s">
        <v>22</v>
      </c>
      <c r="T593" s="7" t="s">
        <v>12</v>
      </c>
    </row>
    <row r="594" spans="1:21" ht="13.2">
      <c r="A594" s="89">
        <v>3222</v>
      </c>
      <c r="B594" s="7" t="s">
        <v>789</v>
      </c>
      <c r="C594" s="138" t="s">
        <v>271</v>
      </c>
      <c r="D594" s="7" t="s">
        <v>63</v>
      </c>
      <c r="E594" s="7" t="s">
        <v>271</v>
      </c>
      <c r="F594" s="7" t="s">
        <v>271</v>
      </c>
      <c r="G594" s="7" t="s">
        <v>271</v>
      </c>
      <c r="H594" s="7" t="s">
        <v>1003</v>
      </c>
      <c r="J594" s="7" t="s">
        <v>796</v>
      </c>
      <c r="K594" s="7" t="s">
        <v>271</v>
      </c>
      <c r="L594" s="7" t="s">
        <v>344</v>
      </c>
      <c r="M594" s="7" t="s">
        <v>271</v>
      </c>
      <c r="N594" s="7" t="s">
        <v>2227</v>
      </c>
      <c r="Q594" s="7" t="s">
        <v>63</v>
      </c>
      <c r="R594" s="7" t="s">
        <v>2228</v>
      </c>
      <c r="S594" s="7" t="s">
        <v>22</v>
      </c>
      <c r="T594" s="7" t="s">
        <v>289</v>
      </c>
    </row>
    <row r="595" spans="1:21" ht="13.2">
      <c r="A595" s="89">
        <v>3223</v>
      </c>
      <c r="B595" s="7" t="s">
        <v>724</v>
      </c>
      <c r="C595" s="138" t="s">
        <v>271</v>
      </c>
      <c r="D595" s="7" t="s">
        <v>63</v>
      </c>
      <c r="E595" s="7" t="s">
        <v>271</v>
      </c>
      <c r="F595" s="7" t="s">
        <v>271</v>
      </c>
      <c r="G595" s="7" t="s">
        <v>271</v>
      </c>
      <c r="H595" s="7" t="s">
        <v>1003</v>
      </c>
      <c r="J595" s="7" t="s">
        <v>796</v>
      </c>
      <c r="K595" s="7" t="s">
        <v>271</v>
      </c>
      <c r="L595" s="7" t="s">
        <v>344</v>
      </c>
      <c r="M595" s="7" t="s">
        <v>271</v>
      </c>
      <c r="N595" s="7" t="s">
        <v>2227</v>
      </c>
      <c r="Q595" s="7" t="s">
        <v>271</v>
      </c>
      <c r="R595" s="7" t="s">
        <v>2230</v>
      </c>
      <c r="S595" s="7" t="s">
        <v>22</v>
      </c>
      <c r="T595" s="7" t="s">
        <v>289</v>
      </c>
    </row>
    <row r="596" spans="1:21" ht="13.2">
      <c r="A596" s="89">
        <v>3224</v>
      </c>
      <c r="B596" s="7" t="s">
        <v>313</v>
      </c>
      <c r="C596" s="138" t="s">
        <v>63</v>
      </c>
      <c r="D596" s="7" t="s">
        <v>271</v>
      </c>
      <c r="E596" s="7" t="s">
        <v>271</v>
      </c>
      <c r="F596" s="7" t="s">
        <v>271</v>
      </c>
      <c r="G596" s="7" t="s">
        <v>271</v>
      </c>
      <c r="J596" s="7" t="s">
        <v>796</v>
      </c>
      <c r="K596" s="7" t="s">
        <v>271</v>
      </c>
      <c r="L596" s="7" t="s">
        <v>2208</v>
      </c>
      <c r="M596" s="7" t="s">
        <v>63</v>
      </c>
      <c r="N596" s="7" t="s">
        <v>2075</v>
      </c>
      <c r="O596" s="7" t="s">
        <v>852</v>
      </c>
      <c r="Q596" s="7" t="s">
        <v>271</v>
      </c>
      <c r="R596" s="7" t="s">
        <v>2231</v>
      </c>
      <c r="S596" s="7" t="s">
        <v>22</v>
      </c>
      <c r="T596" s="7" t="s">
        <v>289</v>
      </c>
    </row>
    <row r="597" spans="1:21" ht="13.2">
      <c r="A597" s="89">
        <v>3225</v>
      </c>
      <c r="B597" s="7" t="s">
        <v>542</v>
      </c>
      <c r="C597" s="138" t="s">
        <v>63</v>
      </c>
      <c r="D597" s="7" t="s">
        <v>271</v>
      </c>
      <c r="E597" s="7" t="s">
        <v>271</v>
      </c>
      <c r="F597" s="7" t="s">
        <v>271</v>
      </c>
      <c r="G597" s="7" t="s">
        <v>271</v>
      </c>
      <c r="J597" s="7" t="s">
        <v>796</v>
      </c>
      <c r="K597" s="7" t="s">
        <v>271</v>
      </c>
      <c r="L597" s="7" t="s">
        <v>2233</v>
      </c>
      <c r="M597" s="7" t="s">
        <v>63</v>
      </c>
      <c r="N597" s="7" t="s">
        <v>2075</v>
      </c>
      <c r="O597" s="7" t="s">
        <v>852</v>
      </c>
      <c r="Q597" s="7" t="s">
        <v>63</v>
      </c>
      <c r="R597" s="7" t="s">
        <v>2152</v>
      </c>
      <c r="S597" s="7" t="s">
        <v>22</v>
      </c>
      <c r="T597" s="7" t="s">
        <v>289</v>
      </c>
    </row>
    <row r="598" spans="1:21" ht="13.2">
      <c r="A598" s="89">
        <v>3226</v>
      </c>
      <c r="B598" s="7" t="s">
        <v>1111</v>
      </c>
      <c r="C598" s="138" t="s">
        <v>63</v>
      </c>
      <c r="D598" s="7" t="s">
        <v>271</v>
      </c>
      <c r="E598" s="7" t="s">
        <v>271</v>
      </c>
      <c r="F598" s="7" t="s">
        <v>271</v>
      </c>
      <c r="G598" s="7" t="s">
        <v>271</v>
      </c>
      <c r="J598" s="7" t="s">
        <v>277</v>
      </c>
      <c r="K598" s="7" t="s">
        <v>63</v>
      </c>
      <c r="L598" s="7" t="s">
        <v>1728</v>
      </c>
      <c r="M598" s="7" t="s">
        <v>63</v>
      </c>
      <c r="N598" s="7" t="s">
        <v>2075</v>
      </c>
      <c r="O598" s="7" t="s">
        <v>63</v>
      </c>
      <c r="Q598" s="7" t="s">
        <v>63</v>
      </c>
      <c r="R598" s="7" t="s">
        <v>2236</v>
      </c>
      <c r="S598" s="7" t="s">
        <v>22</v>
      </c>
      <c r="T598" s="7" t="s">
        <v>12</v>
      </c>
    </row>
    <row r="599" spans="1:21" ht="13.2">
      <c r="A599" s="89">
        <v>3227</v>
      </c>
      <c r="B599" s="7" t="s">
        <v>1246</v>
      </c>
      <c r="C599" s="138" t="s">
        <v>271</v>
      </c>
      <c r="D599" s="7" t="s">
        <v>63</v>
      </c>
      <c r="E599" s="7" t="s">
        <v>271</v>
      </c>
      <c r="F599" s="7" t="s">
        <v>271</v>
      </c>
      <c r="G599" s="7" t="s">
        <v>271</v>
      </c>
      <c r="H599" s="7" t="s">
        <v>344</v>
      </c>
      <c r="J599" s="7" t="s">
        <v>272</v>
      </c>
      <c r="K599" s="7" t="s">
        <v>271</v>
      </c>
      <c r="L599" s="7" t="s">
        <v>344</v>
      </c>
      <c r="M599" s="7" t="s">
        <v>271</v>
      </c>
      <c r="N599" s="7" t="s">
        <v>947</v>
      </c>
      <c r="Q599" s="7" t="s">
        <v>63</v>
      </c>
      <c r="R599" s="7" t="s">
        <v>2003</v>
      </c>
      <c r="S599" s="7" t="s">
        <v>22</v>
      </c>
      <c r="T599" s="7" t="s">
        <v>289</v>
      </c>
    </row>
    <row r="600" spans="1:21" ht="13.2">
      <c r="A600" s="89">
        <v>3228</v>
      </c>
      <c r="B600" s="7" t="s">
        <v>2239</v>
      </c>
      <c r="C600" s="138" t="s">
        <v>63</v>
      </c>
      <c r="D600" s="7" t="s">
        <v>271</v>
      </c>
      <c r="E600" s="7" t="s">
        <v>271</v>
      </c>
      <c r="F600" s="7" t="s">
        <v>271</v>
      </c>
      <c r="G600" s="7" t="s">
        <v>271</v>
      </c>
      <c r="J600" s="7" t="s">
        <v>272</v>
      </c>
      <c r="K600" s="7" t="s">
        <v>306</v>
      </c>
      <c r="L600" s="7" t="s">
        <v>2233</v>
      </c>
      <c r="M600" s="7" t="s">
        <v>63</v>
      </c>
      <c r="N600" s="7" t="s">
        <v>2081</v>
      </c>
      <c r="O600" s="7" t="s">
        <v>852</v>
      </c>
      <c r="Q600" s="7" t="s">
        <v>63</v>
      </c>
      <c r="R600" s="7" t="s">
        <v>2136</v>
      </c>
      <c r="S600" s="7" t="s">
        <v>22</v>
      </c>
      <c r="T600" s="7" t="s">
        <v>1220</v>
      </c>
    </row>
    <row r="601" spans="1:21" ht="13.2">
      <c r="A601" s="89">
        <v>3229</v>
      </c>
      <c r="B601" s="7" t="s">
        <v>789</v>
      </c>
      <c r="C601" s="138" t="s">
        <v>271</v>
      </c>
      <c r="D601" s="7" t="s">
        <v>63</v>
      </c>
      <c r="E601" s="7" t="s">
        <v>271</v>
      </c>
      <c r="F601" s="7" t="s">
        <v>271</v>
      </c>
      <c r="G601" s="7" t="s">
        <v>271</v>
      </c>
      <c r="H601" s="7" t="s">
        <v>344</v>
      </c>
      <c r="J601" s="7" t="s">
        <v>796</v>
      </c>
      <c r="K601" s="7" t="s">
        <v>271</v>
      </c>
      <c r="L601" s="7" t="s">
        <v>344</v>
      </c>
      <c r="M601" s="7" t="s">
        <v>271</v>
      </c>
      <c r="N601" s="7" t="s">
        <v>947</v>
      </c>
      <c r="Q601" s="7" t="s">
        <v>271</v>
      </c>
      <c r="R601" s="7" t="s">
        <v>815</v>
      </c>
      <c r="S601" s="7" t="s">
        <v>22</v>
      </c>
      <c r="T601" s="7" t="s">
        <v>289</v>
      </c>
    </row>
    <row r="602" spans="1:21" ht="13.2">
      <c r="A602" s="89">
        <v>3230</v>
      </c>
      <c r="B602" s="7" t="s">
        <v>2241</v>
      </c>
      <c r="C602" s="138" t="s">
        <v>271</v>
      </c>
      <c r="D602" s="7" t="s">
        <v>63</v>
      </c>
      <c r="E602" s="7" t="s">
        <v>271</v>
      </c>
      <c r="F602" s="7" t="s">
        <v>271</v>
      </c>
      <c r="G602" s="7" t="s">
        <v>63</v>
      </c>
      <c r="J602" s="7" t="s">
        <v>277</v>
      </c>
      <c r="K602" s="7" t="s">
        <v>271</v>
      </c>
      <c r="L602" s="7" t="s">
        <v>344</v>
      </c>
      <c r="M602" s="7" t="s">
        <v>271</v>
      </c>
      <c r="N602" s="7" t="s">
        <v>947</v>
      </c>
      <c r="Q602" s="7" t="s">
        <v>271</v>
      </c>
      <c r="R602" s="7" t="s">
        <v>2242</v>
      </c>
      <c r="S602" s="7" t="s">
        <v>22</v>
      </c>
      <c r="T602" s="7" t="s">
        <v>289</v>
      </c>
    </row>
    <row r="603" spans="1:21" ht="13.2">
      <c r="A603" s="89">
        <v>3231</v>
      </c>
      <c r="B603" s="7" t="s">
        <v>589</v>
      </c>
      <c r="C603" s="138" t="s">
        <v>63</v>
      </c>
      <c r="D603" s="7" t="s">
        <v>271</v>
      </c>
      <c r="E603" s="7" t="s">
        <v>271</v>
      </c>
      <c r="F603" s="7" t="s">
        <v>271</v>
      </c>
      <c r="G603" s="7" t="s">
        <v>271</v>
      </c>
      <c r="J603" s="7" t="s">
        <v>796</v>
      </c>
      <c r="K603" s="7" t="s">
        <v>306</v>
      </c>
      <c r="L603" s="7" t="s">
        <v>2184</v>
      </c>
      <c r="M603" s="7" t="s">
        <v>63</v>
      </c>
      <c r="N603" s="7" t="s">
        <v>2075</v>
      </c>
      <c r="O603" s="7" t="s">
        <v>852</v>
      </c>
      <c r="Q603" s="7" t="s">
        <v>63</v>
      </c>
      <c r="R603" s="7" t="s">
        <v>2243</v>
      </c>
      <c r="S603" s="7" t="s">
        <v>22</v>
      </c>
      <c r="T603" s="7" t="s">
        <v>1220</v>
      </c>
    </row>
    <row r="604" spans="1:21" ht="13.2">
      <c r="A604" s="89">
        <v>3232</v>
      </c>
      <c r="B604" s="7" t="s">
        <v>789</v>
      </c>
      <c r="C604" s="138" t="s">
        <v>63</v>
      </c>
      <c r="D604" s="7" t="s">
        <v>271</v>
      </c>
      <c r="E604" s="7" t="s">
        <v>271</v>
      </c>
      <c r="F604" s="7" t="s">
        <v>271</v>
      </c>
      <c r="G604" s="7" t="s">
        <v>271</v>
      </c>
      <c r="J604" s="7" t="s">
        <v>796</v>
      </c>
      <c r="K604" s="7" t="s">
        <v>306</v>
      </c>
      <c r="L604" s="7" t="s">
        <v>2184</v>
      </c>
      <c r="M604" s="7" t="s">
        <v>63</v>
      </c>
      <c r="N604" s="7" t="s">
        <v>2075</v>
      </c>
      <c r="O604" s="7" t="s">
        <v>852</v>
      </c>
      <c r="Q604" s="7" t="s">
        <v>271</v>
      </c>
      <c r="R604" s="7" t="s">
        <v>2245</v>
      </c>
      <c r="S604" s="7" t="s">
        <v>22</v>
      </c>
      <c r="T604" s="7" t="s">
        <v>1220</v>
      </c>
    </row>
    <row r="605" spans="1:21" ht="13.2">
      <c r="A605" s="89">
        <v>3233</v>
      </c>
      <c r="B605" s="7" t="s">
        <v>551</v>
      </c>
      <c r="C605" s="138" t="s">
        <v>63</v>
      </c>
      <c r="D605" s="7" t="s">
        <v>271</v>
      </c>
      <c r="E605" s="7" t="s">
        <v>271</v>
      </c>
      <c r="F605" s="7" t="s">
        <v>271</v>
      </c>
      <c r="G605" s="7" t="s">
        <v>271</v>
      </c>
      <c r="J605" s="7" t="s">
        <v>272</v>
      </c>
      <c r="K605" s="7" t="s">
        <v>306</v>
      </c>
      <c r="L605" s="7" t="s">
        <v>2184</v>
      </c>
      <c r="M605" s="7" t="s">
        <v>63</v>
      </c>
      <c r="N605" s="7" t="s">
        <v>2075</v>
      </c>
      <c r="O605" s="7" t="s">
        <v>852</v>
      </c>
      <c r="Q605" s="7" t="s">
        <v>63</v>
      </c>
      <c r="R605" s="7" t="s">
        <v>2246</v>
      </c>
      <c r="S605" s="7" t="s">
        <v>22</v>
      </c>
      <c r="T605" s="7" t="s">
        <v>1220</v>
      </c>
    </row>
    <row r="606" spans="1:21" ht="13.2">
      <c r="A606" s="89">
        <v>3234</v>
      </c>
      <c r="B606" s="7" t="s">
        <v>2247</v>
      </c>
      <c r="C606" s="138" t="s">
        <v>63</v>
      </c>
      <c r="D606" s="7" t="s">
        <v>271</v>
      </c>
      <c r="E606" s="7" t="s">
        <v>271</v>
      </c>
      <c r="F606" s="7" t="s">
        <v>271</v>
      </c>
      <c r="G606" s="7" t="s">
        <v>271</v>
      </c>
      <c r="J606" s="7" t="s">
        <v>796</v>
      </c>
      <c r="K606" s="7" t="s">
        <v>271</v>
      </c>
      <c r="L606" s="7" t="s">
        <v>836</v>
      </c>
      <c r="M606" s="7" t="s">
        <v>271</v>
      </c>
      <c r="N606" s="7" t="s">
        <v>907</v>
      </c>
      <c r="O606" s="7" t="s">
        <v>852</v>
      </c>
      <c r="Q606" s="7" t="s">
        <v>271</v>
      </c>
      <c r="R606" s="7" t="s">
        <v>2185</v>
      </c>
      <c r="S606" s="7" t="s">
        <v>22</v>
      </c>
      <c r="T606" s="7" t="s">
        <v>289</v>
      </c>
    </row>
    <row r="607" spans="1:21" ht="13.2">
      <c r="A607" s="89">
        <v>3235</v>
      </c>
      <c r="B607" s="7" t="s">
        <v>612</v>
      </c>
      <c r="C607" s="138" t="s">
        <v>63</v>
      </c>
      <c r="D607" s="7" t="s">
        <v>271</v>
      </c>
      <c r="E607" s="7" t="s">
        <v>271</v>
      </c>
      <c r="F607" s="7" t="s">
        <v>271</v>
      </c>
      <c r="G607" s="7" t="s">
        <v>271</v>
      </c>
      <c r="J607" s="7" t="s">
        <v>277</v>
      </c>
      <c r="K607" s="7" t="s">
        <v>63</v>
      </c>
      <c r="L607" s="7" t="s">
        <v>2249</v>
      </c>
      <c r="M607" s="7" t="s">
        <v>63</v>
      </c>
      <c r="N607" s="7" t="s">
        <v>2075</v>
      </c>
      <c r="O607" s="7" t="s">
        <v>852</v>
      </c>
      <c r="Q607" s="7" t="s">
        <v>63</v>
      </c>
      <c r="R607" s="7" t="s">
        <v>2250</v>
      </c>
      <c r="S607" s="7" t="s">
        <v>22</v>
      </c>
      <c r="T607" s="7" t="s">
        <v>12</v>
      </c>
    </row>
    <row r="608" spans="1:21" ht="13.2">
      <c r="A608" s="89">
        <v>3236</v>
      </c>
      <c r="B608" s="7" t="s">
        <v>302</v>
      </c>
      <c r="C608" s="138" t="s">
        <v>63</v>
      </c>
      <c r="D608" s="7" t="s">
        <v>271</v>
      </c>
      <c r="E608" s="7" t="s">
        <v>271</v>
      </c>
      <c r="F608" s="7" t="s">
        <v>271</v>
      </c>
      <c r="G608" s="7" t="s">
        <v>271</v>
      </c>
      <c r="J608" s="7" t="s">
        <v>796</v>
      </c>
      <c r="K608" s="7" t="s">
        <v>306</v>
      </c>
      <c r="L608" s="7" t="s">
        <v>2080</v>
      </c>
      <c r="M608" s="7" t="s">
        <v>63</v>
      </c>
      <c r="N608" s="7" t="s">
        <v>2075</v>
      </c>
      <c r="O608" s="7" t="s">
        <v>852</v>
      </c>
      <c r="Q608" s="7" t="s">
        <v>63</v>
      </c>
      <c r="R608" s="7" t="s">
        <v>2252</v>
      </c>
      <c r="S608" s="7" t="s">
        <v>22</v>
      </c>
      <c r="T608" s="7" t="s">
        <v>1220</v>
      </c>
      <c r="U608" s="7"/>
    </row>
    <row r="609" spans="1:20" ht="13.2">
      <c r="A609" s="89">
        <v>3237</v>
      </c>
      <c r="B609" s="7" t="s">
        <v>570</v>
      </c>
      <c r="C609" s="138" t="s">
        <v>63</v>
      </c>
      <c r="D609" s="7" t="s">
        <v>271</v>
      </c>
      <c r="E609" s="7" t="s">
        <v>271</v>
      </c>
      <c r="F609" s="7" t="s">
        <v>271</v>
      </c>
      <c r="G609" s="7" t="s">
        <v>271</v>
      </c>
      <c r="J609" s="7" t="s">
        <v>277</v>
      </c>
      <c r="K609" s="7" t="s">
        <v>63</v>
      </c>
      <c r="L609" s="7" t="s">
        <v>2255</v>
      </c>
      <c r="M609" s="7" t="s">
        <v>271</v>
      </c>
      <c r="N609" s="7" t="s">
        <v>907</v>
      </c>
      <c r="O609" s="7" t="s">
        <v>852</v>
      </c>
      <c r="Q609" s="7" t="s">
        <v>271</v>
      </c>
      <c r="R609" s="7" t="s">
        <v>2256</v>
      </c>
      <c r="S609" s="7" t="s">
        <v>22</v>
      </c>
      <c r="T609" s="7" t="s">
        <v>12</v>
      </c>
    </row>
    <row r="610" spans="1:20" ht="13.2">
      <c r="A610" s="89">
        <v>3238</v>
      </c>
      <c r="B610" s="7" t="s">
        <v>568</v>
      </c>
      <c r="C610" s="138" t="s">
        <v>63</v>
      </c>
      <c r="D610" s="7" t="s">
        <v>271</v>
      </c>
      <c r="E610" s="7" t="s">
        <v>271</v>
      </c>
      <c r="F610" s="7" t="s">
        <v>271</v>
      </c>
      <c r="G610" s="7" t="s">
        <v>271</v>
      </c>
      <c r="J610" s="7" t="s">
        <v>796</v>
      </c>
      <c r="K610" s="7" t="s">
        <v>306</v>
      </c>
      <c r="L610" s="7" t="s">
        <v>2096</v>
      </c>
      <c r="M610" s="7" t="s">
        <v>63</v>
      </c>
      <c r="N610" s="7" t="s">
        <v>1218</v>
      </c>
      <c r="O610" s="7" t="s">
        <v>852</v>
      </c>
      <c r="Q610" s="7" t="s">
        <v>271</v>
      </c>
      <c r="R610" s="7" t="s">
        <v>2257</v>
      </c>
      <c r="S610" s="7" t="s">
        <v>22</v>
      </c>
      <c r="T610" s="7" t="s">
        <v>1220</v>
      </c>
    </row>
    <row r="611" spans="1:20" ht="13.2">
      <c r="A611" s="89">
        <v>3239</v>
      </c>
      <c r="B611" s="7" t="s">
        <v>2258</v>
      </c>
      <c r="C611" s="138" t="s">
        <v>63</v>
      </c>
      <c r="D611" s="7" t="s">
        <v>271</v>
      </c>
      <c r="E611" s="7" t="s">
        <v>271</v>
      </c>
      <c r="F611" s="7" t="s">
        <v>271</v>
      </c>
      <c r="G611" s="7" t="s">
        <v>271</v>
      </c>
      <c r="J611" s="7" t="s">
        <v>272</v>
      </c>
      <c r="K611" s="7" t="s">
        <v>63</v>
      </c>
      <c r="L611" s="7" t="s">
        <v>2189</v>
      </c>
      <c r="M611" s="7" t="s">
        <v>271</v>
      </c>
      <c r="N611" s="7" t="s">
        <v>1041</v>
      </c>
      <c r="O611" s="30" t="s">
        <v>774</v>
      </c>
      <c r="Q611" s="7" t="s">
        <v>63</v>
      </c>
      <c r="R611" s="7" t="s">
        <v>2179</v>
      </c>
      <c r="S611" s="7" t="s">
        <v>22</v>
      </c>
      <c r="T611" s="7" t="s">
        <v>12</v>
      </c>
    </row>
    <row r="612" spans="1:20" ht="13.2">
      <c r="A612" s="89">
        <v>3240</v>
      </c>
      <c r="B612" s="7" t="s">
        <v>612</v>
      </c>
      <c r="C612" s="138" t="s">
        <v>63</v>
      </c>
      <c r="D612" s="7" t="s">
        <v>271</v>
      </c>
      <c r="E612" s="7" t="s">
        <v>271</v>
      </c>
      <c r="F612" s="7" t="s">
        <v>271</v>
      </c>
      <c r="G612" s="7" t="s">
        <v>271</v>
      </c>
      <c r="J612" s="7" t="s">
        <v>778</v>
      </c>
      <c r="K612" s="7" t="s">
        <v>306</v>
      </c>
      <c r="L612" s="7" t="s">
        <v>2259</v>
      </c>
      <c r="M612" s="7" t="s">
        <v>63</v>
      </c>
      <c r="N612" s="7" t="s">
        <v>2075</v>
      </c>
      <c r="O612" s="7" t="s">
        <v>852</v>
      </c>
      <c r="Q612" s="7" t="s">
        <v>271</v>
      </c>
      <c r="R612" s="7" t="s">
        <v>2099</v>
      </c>
      <c r="S612" s="7" t="s">
        <v>22</v>
      </c>
      <c r="T612" s="7" t="s">
        <v>1220</v>
      </c>
    </row>
    <row r="613" spans="1:20" ht="13.2">
      <c r="A613" s="89">
        <v>3291</v>
      </c>
      <c r="B613" s="7" t="s">
        <v>532</v>
      </c>
      <c r="C613" s="109" t="s">
        <v>63</v>
      </c>
      <c r="D613" s="7" t="s">
        <v>271</v>
      </c>
      <c r="E613" s="7" t="s">
        <v>271</v>
      </c>
      <c r="F613" s="7" t="s">
        <v>271</v>
      </c>
      <c r="G613" s="7" t="s">
        <v>271</v>
      </c>
      <c r="J613" s="7" t="s">
        <v>778</v>
      </c>
      <c r="K613" s="7" t="s">
        <v>63</v>
      </c>
      <c r="L613" s="7" t="s">
        <v>1025</v>
      </c>
      <c r="M613" s="7" t="s">
        <v>63</v>
      </c>
      <c r="N613" s="7" t="s">
        <v>2075</v>
      </c>
      <c r="O613" s="7" t="s">
        <v>852</v>
      </c>
      <c r="Q613" s="7" t="s">
        <v>63</v>
      </c>
      <c r="R613" s="7" t="s">
        <v>2133</v>
      </c>
      <c r="S613" s="7" t="s">
        <v>22</v>
      </c>
      <c r="T613" s="7" t="s">
        <v>12</v>
      </c>
    </row>
    <row r="614" spans="1:20" ht="13.2">
      <c r="A614" s="89">
        <v>3292</v>
      </c>
      <c r="B614" s="7" t="s">
        <v>619</v>
      </c>
      <c r="C614" s="109" t="s">
        <v>63</v>
      </c>
      <c r="D614" s="7" t="s">
        <v>271</v>
      </c>
      <c r="E614" s="7" t="s">
        <v>271</v>
      </c>
      <c r="F614" s="7" t="s">
        <v>271</v>
      </c>
      <c r="G614" s="7" t="s">
        <v>271</v>
      </c>
      <c r="J614" s="7" t="s">
        <v>277</v>
      </c>
      <c r="K614" s="7" t="s">
        <v>306</v>
      </c>
      <c r="L614" s="7" t="s">
        <v>2259</v>
      </c>
      <c r="M614" s="7" t="s">
        <v>271</v>
      </c>
      <c r="N614" s="7" t="s">
        <v>2261</v>
      </c>
      <c r="O614" s="30" t="s">
        <v>774</v>
      </c>
      <c r="Q614" s="7" t="s">
        <v>63</v>
      </c>
      <c r="R614" s="7" t="s">
        <v>1009</v>
      </c>
      <c r="S614" s="7" t="s">
        <v>22</v>
      </c>
      <c r="T614" s="7" t="s">
        <v>1220</v>
      </c>
    </row>
    <row r="615" spans="1:20" ht="13.2">
      <c r="A615" s="89">
        <v>3293</v>
      </c>
      <c r="B615" s="7" t="s">
        <v>612</v>
      </c>
      <c r="C615" s="109" t="s">
        <v>271</v>
      </c>
      <c r="D615" s="7" t="s">
        <v>63</v>
      </c>
      <c r="E615" s="7" t="s">
        <v>271</v>
      </c>
      <c r="F615" s="7" t="s">
        <v>271</v>
      </c>
      <c r="G615" s="7" t="s">
        <v>271</v>
      </c>
      <c r="H615" s="7" t="s">
        <v>1042</v>
      </c>
      <c r="J615" s="7" t="s">
        <v>272</v>
      </c>
      <c r="K615" s="7" t="s">
        <v>271</v>
      </c>
      <c r="L615" s="7" t="s">
        <v>344</v>
      </c>
      <c r="M615" s="7" t="s">
        <v>271</v>
      </c>
      <c r="N615" s="7" t="s">
        <v>2227</v>
      </c>
      <c r="Q615" s="7" t="s">
        <v>63</v>
      </c>
      <c r="R615" s="7" t="s">
        <v>2263</v>
      </c>
      <c r="S615" s="7" t="s">
        <v>22</v>
      </c>
      <c r="T615" s="7" t="s">
        <v>289</v>
      </c>
    </row>
    <row r="616" spans="1:20" ht="13.2">
      <c r="A616" s="89">
        <v>3294</v>
      </c>
      <c r="B616" s="7" t="s">
        <v>966</v>
      </c>
      <c r="C616" s="109" t="s">
        <v>63</v>
      </c>
      <c r="D616" s="7" t="s">
        <v>271</v>
      </c>
      <c r="E616" s="7" t="s">
        <v>271</v>
      </c>
      <c r="F616" s="7" t="s">
        <v>271</v>
      </c>
      <c r="G616" s="7" t="s">
        <v>271</v>
      </c>
      <c r="J616" s="7" t="s">
        <v>277</v>
      </c>
      <c r="K616" s="7" t="s">
        <v>63</v>
      </c>
      <c r="L616" s="7" t="s">
        <v>2265</v>
      </c>
      <c r="M616" s="7" t="s">
        <v>63</v>
      </c>
      <c r="N616" s="7" t="s">
        <v>1266</v>
      </c>
      <c r="O616" s="7" t="s">
        <v>63</v>
      </c>
      <c r="Q616" s="7" t="s">
        <v>63</v>
      </c>
      <c r="R616" s="7" t="s">
        <v>2266</v>
      </c>
      <c r="S616" s="7" t="s">
        <v>22</v>
      </c>
      <c r="T616" s="7" t="s">
        <v>12</v>
      </c>
    </row>
    <row r="617" spans="1:20" ht="13.2">
      <c r="A617" s="89">
        <v>3295</v>
      </c>
      <c r="B617" s="7" t="s">
        <v>270</v>
      </c>
      <c r="C617" s="109" t="s">
        <v>63</v>
      </c>
      <c r="D617" s="7" t="s">
        <v>271</v>
      </c>
      <c r="E617" s="7" t="s">
        <v>271</v>
      </c>
      <c r="F617" s="7" t="s">
        <v>271</v>
      </c>
      <c r="G617" s="7" t="s">
        <v>271</v>
      </c>
      <c r="J617" s="7" t="s">
        <v>796</v>
      </c>
      <c r="K617" s="7" t="s">
        <v>306</v>
      </c>
      <c r="L617" s="7" t="s">
        <v>2267</v>
      </c>
      <c r="M617" s="7" t="s">
        <v>63</v>
      </c>
      <c r="N617" s="7" t="s">
        <v>2075</v>
      </c>
      <c r="O617" s="7" t="s">
        <v>63</v>
      </c>
      <c r="Q617" s="7" t="s">
        <v>271</v>
      </c>
      <c r="R617" s="7" t="s">
        <v>2269</v>
      </c>
      <c r="S617" s="7" t="s">
        <v>22</v>
      </c>
      <c r="T617" s="7" t="s">
        <v>1220</v>
      </c>
    </row>
    <row r="618" spans="1:20" ht="13.2">
      <c r="A618" s="89">
        <v>3296</v>
      </c>
      <c r="B618" s="7" t="s">
        <v>675</v>
      </c>
      <c r="C618" s="109" t="s">
        <v>271</v>
      </c>
      <c r="D618" s="7" t="s">
        <v>63</v>
      </c>
      <c r="E618" s="7" t="s">
        <v>271</v>
      </c>
      <c r="F618" s="7" t="s">
        <v>271</v>
      </c>
      <c r="G618" s="7" t="s">
        <v>63</v>
      </c>
      <c r="H618" s="7" t="s">
        <v>344</v>
      </c>
      <c r="J618" s="7" t="s">
        <v>796</v>
      </c>
      <c r="K618" s="7" t="s">
        <v>271</v>
      </c>
      <c r="L618" s="7" t="s">
        <v>344</v>
      </c>
      <c r="M618" s="7" t="s">
        <v>271</v>
      </c>
      <c r="N618" s="7" t="s">
        <v>2227</v>
      </c>
      <c r="Q618" s="7" t="s">
        <v>63</v>
      </c>
      <c r="R618" s="7" t="s">
        <v>2270</v>
      </c>
      <c r="S618" s="7" t="s">
        <v>22</v>
      </c>
      <c r="T618" s="7" t="s">
        <v>289</v>
      </c>
    </row>
    <row r="619" spans="1:20" ht="13.2">
      <c r="A619" s="89">
        <v>3297</v>
      </c>
      <c r="B619" s="7" t="s">
        <v>570</v>
      </c>
      <c r="C619" s="109" t="s">
        <v>63</v>
      </c>
      <c r="D619" s="7" t="s">
        <v>271</v>
      </c>
      <c r="E619" s="7" t="s">
        <v>271</v>
      </c>
      <c r="F619" s="7" t="s">
        <v>271</v>
      </c>
      <c r="G619" s="7" t="s">
        <v>271</v>
      </c>
      <c r="J619" s="7" t="s">
        <v>277</v>
      </c>
      <c r="K619" s="7" t="s">
        <v>63</v>
      </c>
      <c r="L619" s="7" t="s">
        <v>1179</v>
      </c>
      <c r="M619" s="7" t="s">
        <v>271</v>
      </c>
      <c r="N619" s="7" t="s">
        <v>1053</v>
      </c>
      <c r="O619" s="7" t="s">
        <v>63</v>
      </c>
      <c r="Q619" s="7" t="s">
        <v>63</v>
      </c>
      <c r="R619" s="7" t="s">
        <v>2271</v>
      </c>
      <c r="S619" s="7" t="s">
        <v>22</v>
      </c>
      <c r="T619" s="7" t="s">
        <v>12</v>
      </c>
    </row>
    <row r="620" spans="1:20" ht="13.2">
      <c r="A620" s="89">
        <v>3298</v>
      </c>
      <c r="B620" s="7" t="s">
        <v>619</v>
      </c>
      <c r="C620" s="109" t="s">
        <v>63</v>
      </c>
      <c r="D620" s="7" t="s">
        <v>271</v>
      </c>
      <c r="E620" s="7" t="s">
        <v>271</v>
      </c>
      <c r="F620" s="7" t="s">
        <v>271</v>
      </c>
      <c r="G620" s="7" t="s">
        <v>271</v>
      </c>
      <c r="J620" s="7" t="s">
        <v>796</v>
      </c>
      <c r="K620" s="7" t="s">
        <v>63</v>
      </c>
      <c r="L620" s="7" t="s">
        <v>1976</v>
      </c>
      <c r="M620" s="7" t="s">
        <v>63</v>
      </c>
      <c r="N620" s="7" t="s">
        <v>2075</v>
      </c>
      <c r="O620" s="7" t="s">
        <v>852</v>
      </c>
      <c r="Q620" s="7" t="s">
        <v>271</v>
      </c>
      <c r="R620" s="7" t="s">
        <v>2272</v>
      </c>
      <c r="S620" s="7" t="s">
        <v>22</v>
      </c>
      <c r="T620" s="7" t="s">
        <v>12</v>
      </c>
    </row>
    <row r="621" spans="1:20" ht="13.2">
      <c r="A621" s="89">
        <v>3299</v>
      </c>
      <c r="B621" s="7" t="s">
        <v>673</v>
      </c>
      <c r="C621" s="109" t="s">
        <v>63</v>
      </c>
      <c r="D621" s="7" t="s">
        <v>271</v>
      </c>
      <c r="E621" s="7" t="s">
        <v>271</v>
      </c>
      <c r="F621" s="7" t="s">
        <v>271</v>
      </c>
      <c r="G621" s="7" t="s">
        <v>271</v>
      </c>
      <c r="J621" s="7" t="s">
        <v>796</v>
      </c>
      <c r="K621" s="7" t="s">
        <v>271</v>
      </c>
      <c r="L621" s="7" t="s">
        <v>2208</v>
      </c>
      <c r="M621" s="7" t="s">
        <v>63</v>
      </c>
      <c r="N621" s="7" t="s">
        <v>2075</v>
      </c>
      <c r="O621" s="7" t="s">
        <v>852</v>
      </c>
      <c r="Q621" s="7" t="s">
        <v>63</v>
      </c>
      <c r="R621" s="7" t="s">
        <v>2003</v>
      </c>
      <c r="S621" s="7" t="s">
        <v>22</v>
      </c>
      <c r="T621" s="7" t="s">
        <v>289</v>
      </c>
    </row>
    <row r="622" spans="1:20" ht="13.2">
      <c r="A622" s="89">
        <v>3300</v>
      </c>
      <c r="B622" s="7" t="s">
        <v>1143</v>
      </c>
      <c r="C622" s="109" t="s">
        <v>63</v>
      </c>
      <c r="D622" s="7" t="s">
        <v>271</v>
      </c>
      <c r="E622" s="7" t="s">
        <v>271</v>
      </c>
      <c r="F622" s="7" t="s">
        <v>271</v>
      </c>
      <c r="G622" s="7" t="s">
        <v>271</v>
      </c>
      <c r="J622" s="7" t="s">
        <v>277</v>
      </c>
      <c r="K622" s="7" t="s">
        <v>63</v>
      </c>
      <c r="L622" s="7" t="s">
        <v>2274</v>
      </c>
      <c r="M622" s="7" t="s">
        <v>271</v>
      </c>
      <c r="N622" s="7" t="s">
        <v>1053</v>
      </c>
      <c r="O622" s="30" t="s">
        <v>774</v>
      </c>
      <c r="Q622" s="7" t="s">
        <v>63</v>
      </c>
      <c r="R622" s="7" t="s">
        <v>2275</v>
      </c>
      <c r="S622" s="7" t="s">
        <v>2276</v>
      </c>
      <c r="T622" s="7" t="s">
        <v>12</v>
      </c>
    </row>
    <row r="623" spans="1:20" ht="13.2">
      <c r="A623" s="89">
        <v>3301</v>
      </c>
      <c r="B623" s="7" t="s">
        <v>270</v>
      </c>
      <c r="C623" s="109" t="s">
        <v>63</v>
      </c>
      <c r="D623" s="7" t="s">
        <v>271</v>
      </c>
      <c r="E623" s="7" t="s">
        <v>271</v>
      </c>
      <c r="F623" s="7" t="s">
        <v>271</v>
      </c>
      <c r="G623" s="7" t="s">
        <v>271</v>
      </c>
      <c r="J623" s="7" t="s">
        <v>778</v>
      </c>
      <c r="K623" s="7" t="s">
        <v>63</v>
      </c>
      <c r="L623" s="7" t="s">
        <v>2278</v>
      </c>
      <c r="M623" s="7" t="s">
        <v>63</v>
      </c>
      <c r="N623" s="7" t="s">
        <v>2138</v>
      </c>
      <c r="O623" s="7" t="s">
        <v>63</v>
      </c>
      <c r="Q623" s="7" t="s">
        <v>271</v>
      </c>
      <c r="R623" s="7" t="s">
        <v>2279</v>
      </c>
      <c r="S623" s="7" t="s">
        <v>22</v>
      </c>
      <c r="T623" s="7" t="s">
        <v>1220</v>
      </c>
    </row>
    <row r="624" spans="1:20" ht="13.2">
      <c r="C624" s="116"/>
    </row>
    <row r="625" spans="3:3" ht="13.2">
      <c r="C625" s="116"/>
    </row>
    <row r="626" spans="3:3" ht="13.2">
      <c r="C626" s="116"/>
    </row>
    <row r="627" spans="3:3" ht="13.2">
      <c r="C627" s="116"/>
    </row>
    <row r="628" spans="3:3" ht="13.2">
      <c r="C628" s="116"/>
    </row>
    <row r="629" spans="3:3" ht="13.2">
      <c r="C629" s="116"/>
    </row>
    <row r="630" spans="3:3" ht="13.2">
      <c r="C630" s="116"/>
    </row>
    <row r="631" spans="3:3" ht="13.2">
      <c r="C631" s="116"/>
    </row>
    <row r="632" spans="3:3" ht="13.2">
      <c r="C632" s="116"/>
    </row>
    <row r="633" spans="3:3" ht="13.2">
      <c r="C633" s="116"/>
    </row>
    <row r="634" spans="3:3" ht="13.2">
      <c r="C634" s="116"/>
    </row>
    <row r="635" spans="3:3" ht="13.2">
      <c r="C635" s="116"/>
    </row>
    <row r="636" spans="3:3" ht="13.2">
      <c r="C636" s="116"/>
    </row>
    <row r="637" spans="3:3" ht="13.2">
      <c r="C637" s="116"/>
    </row>
    <row r="638" spans="3:3" ht="13.2">
      <c r="C638" s="116"/>
    </row>
    <row r="639" spans="3:3" ht="13.2">
      <c r="C639" s="116"/>
    </row>
    <row r="640" spans="3:3" ht="13.2">
      <c r="C640" s="116"/>
    </row>
    <row r="641" spans="3:3" ht="13.2">
      <c r="C641" s="116"/>
    </row>
    <row r="642" spans="3:3" ht="13.2">
      <c r="C642" s="116"/>
    </row>
    <row r="643" spans="3:3" ht="13.2">
      <c r="C643" s="116"/>
    </row>
    <row r="644" spans="3:3" ht="13.2">
      <c r="C644" s="116"/>
    </row>
    <row r="645" spans="3:3" ht="13.2">
      <c r="C645" s="116"/>
    </row>
    <row r="646" spans="3:3" ht="13.2">
      <c r="C646" s="116"/>
    </row>
    <row r="647" spans="3:3" ht="13.2">
      <c r="C647" s="116"/>
    </row>
    <row r="648" spans="3:3" ht="13.2">
      <c r="C648" s="116"/>
    </row>
    <row r="649" spans="3:3" ht="13.2">
      <c r="C649" s="116"/>
    </row>
    <row r="650" spans="3:3" ht="13.2">
      <c r="C650" s="116"/>
    </row>
    <row r="651" spans="3:3" ht="13.2">
      <c r="C651" s="116"/>
    </row>
    <row r="652" spans="3:3" ht="13.2">
      <c r="C652" s="116"/>
    </row>
    <row r="653" spans="3:3" ht="13.2">
      <c r="C653" s="116"/>
    </row>
    <row r="654" spans="3:3" ht="13.2">
      <c r="C654" s="116"/>
    </row>
    <row r="655" spans="3:3" ht="13.2">
      <c r="C655" s="116"/>
    </row>
    <row r="656" spans="3:3" ht="13.2">
      <c r="C656" s="116"/>
    </row>
    <row r="657" spans="3:3" ht="13.2">
      <c r="C657" s="116"/>
    </row>
    <row r="658" spans="3:3" ht="13.2">
      <c r="C658" s="116"/>
    </row>
    <row r="659" spans="3:3" ht="13.2">
      <c r="C659" s="116"/>
    </row>
    <row r="660" spans="3:3" ht="13.2">
      <c r="C660" s="116"/>
    </row>
    <row r="661" spans="3:3" ht="13.2">
      <c r="C661" s="116"/>
    </row>
    <row r="662" spans="3:3" ht="13.2">
      <c r="C662" s="116"/>
    </row>
    <row r="663" spans="3:3" ht="13.2">
      <c r="C663" s="116"/>
    </row>
    <row r="664" spans="3:3" ht="13.2">
      <c r="C664" s="116"/>
    </row>
    <row r="665" spans="3:3" ht="13.2">
      <c r="C665" s="116"/>
    </row>
    <row r="666" spans="3:3" ht="13.2">
      <c r="C666" s="116"/>
    </row>
    <row r="667" spans="3:3" ht="13.2">
      <c r="C667" s="116"/>
    </row>
    <row r="668" spans="3:3" ht="13.2">
      <c r="C668" s="116"/>
    </row>
    <row r="669" spans="3:3" ht="13.2">
      <c r="C669" s="116"/>
    </row>
    <row r="670" spans="3:3" ht="13.2">
      <c r="C670" s="116"/>
    </row>
    <row r="671" spans="3:3" ht="13.2">
      <c r="C671" s="116"/>
    </row>
    <row r="672" spans="3:3" ht="13.2">
      <c r="C672" s="116"/>
    </row>
    <row r="673" spans="3:3" ht="13.2">
      <c r="C673" s="116"/>
    </row>
    <row r="674" spans="3:3" ht="13.2">
      <c r="C674" s="116"/>
    </row>
    <row r="675" spans="3:3" ht="13.2">
      <c r="C675" s="116"/>
    </row>
    <row r="676" spans="3:3" ht="13.2">
      <c r="C676" s="116"/>
    </row>
    <row r="677" spans="3:3" ht="13.2">
      <c r="C677" s="116"/>
    </row>
    <row r="678" spans="3:3" ht="13.2">
      <c r="C678" s="116"/>
    </row>
    <row r="679" spans="3:3" ht="13.2">
      <c r="C679" s="116"/>
    </row>
    <row r="680" spans="3:3" ht="13.2">
      <c r="C680" s="116"/>
    </row>
    <row r="681" spans="3:3" ht="13.2">
      <c r="C681" s="116"/>
    </row>
    <row r="682" spans="3:3" ht="13.2">
      <c r="C682" s="116"/>
    </row>
    <row r="683" spans="3:3" ht="13.2">
      <c r="C683" s="116"/>
    </row>
    <row r="684" spans="3:3" ht="13.2">
      <c r="C684" s="116"/>
    </row>
    <row r="685" spans="3:3" ht="13.2">
      <c r="C685" s="116"/>
    </row>
    <row r="686" spans="3:3" ht="13.2">
      <c r="C686" s="116"/>
    </row>
    <row r="687" spans="3:3" ht="13.2">
      <c r="C687" s="116"/>
    </row>
    <row r="688" spans="3:3" ht="13.2">
      <c r="C688" s="116"/>
    </row>
    <row r="689" spans="3:3" ht="13.2">
      <c r="C689" s="116"/>
    </row>
    <row r="690" spans="3:3" ht="13.2">
      <c r="C690" s="116"/>
    </row>
    <row r="691" spans="3:3" ht="13.2">
      <c r="C691" s="116"/>
    </row>
    <row r="692" spans="3:3" ht="13.2">
      <c r="C692" s="116"/>
    </row>
    <row r="693" spans="3:3" ht="13.2">
      <c r="C693" s="116"/>
    </row>
    <row r="694" spans="3:3" ht="13.2">
      <c r="C694" s="116"/>
    </row>
    <row r="695" spans="3:3" ht="13.2">
      <c r="C695" s="116"/>
    </row>
    <row r="696" spans="3:3" ht="13.2">
      <c r="C696" s="116"/>
    </row>
    <row r="697" spans="3:3" ht="13.2">
      <c r="C697" s="116"/>
    </row>
    <row r="698" spans="3:3" ht="13.2">
      <c r="C698" s="116"/>
    </row>
    <row r="699" spans="3:3" ht="13.2">
      <c r="C699" s="116"/>
    </row>
    <row r="700" spans="3:3" ht="13.2">
      <c r="C700" s="116"/>
    </row>
    <row r="701" spans="3:3" ht="13.2">
      <c r="C701" s="116"/>
    </row>
    <row r="702" spans="3:3" ht="13.2">
      <c r="C702" s="116"/>
    </row>
    <row r="703" spans="3:3" ht="13.2">
      <c r="C703" s="116"/>
    </row>
    <row r="704" spans="3:3" ht="13.2">
      <c r="C704" s="116"/>
    </row>
    <row r="705" spans="3:3" ht="13.2">
      <c r="C705" s="116"/>
    </row>
    <row r="706" spans="3:3" ht="13.2">
      <c r="C706" s="116"/>
    </row>
    <row r="707" spans="3:3" ht="13.2">
      <c r="C707" s="116"/>
    </row>
    <row r="708" spans="3:3" ht="13.2">
      <c r="C708" s="116"/>
    </row>
    <row r="709" spans="3:3" ht="13.2">
      <c r="C709" s="116"/>
    </row>
    <row r="710" spans="3:3" ht="13.2">
      <c r="C710" s="116"/>
    </row>
    <row r="711" spans="3:3" ht="13.2">
      <c r="C711" s="116"/>
    </row>
    <row r="712" spans="3:3" ht="13.2">
      <c r="C712" s="116"/>
    </row>
    <row r="713" spans="3:3" ht="13.2">
      <c r="C713" s="116"/>
    </row>
    <row r="714" spans="3:3" ht="13.2">
      <c r="C714" s="116"/>
    </row>
    <row r="715" spans="3:3" ht="13.2">
      <c r="C715" s="116"/>
    </row>
    <row r="716" spans="3:3" ht="13.2">
      <c r="C716" s="116"/>
    </row>
    <row r="717" spans="3:3" ht="13.2">
      <c r="C717" s="116"/>
    </row>
    <row r="718" spans="3:3" ht="13.2">
      <c r="C718" s="116"/>
    </row>
    <row r="719" spans="3:3" ht="13.2">
      <c r="C719" s="116"/>
    </row>
    <row r="720" spans="3:3" ht="13.2">
      <c r="C720" s="116"/>
    </row>
    <row r="721" spans="3:3" ht="13.2">
      <c r="C721" s="116"/>
    </row>
    <row r="722" spans="3:3" ht="13.2">
      <c r="C722" s="116"/>
    </row>
    <row r="723" spans="3:3" ht="13.2">
      <c r="C723" s="116"/>
    </row>
    <row r="724" spans="3:3" ht="13.2">
      <c r="C724" s="116"/>
    </row>
    <row r="725" spans="3:3" ht="13.2">
      <c r="C725" s="116"/>
    </row>
    <row r="726" spans="3:3" ht="13.2">
      <c r="C726" s="116"/>
    </row>
    <row r="727" spans="3:3" ht="13.2">
      <c r="C727" s="116"/>
    </row>
    <row r="728" spans="3:3" ht="13.2">
      <c r="C728" s="116"/>
    </row>
    <row r="729" spans="3:3" ht="13.2">
      <c r="C729" s="116"/>
    </row>
    <row r="730" spans="3:3" ht="13.2">
      <c r="C730" s="116"/>
    </row>
    <row r="731" spans="3:3" ht="13.2">
      <c r="C731" s="116"/>
    </row>
    <row r="732" spans="3:3" ht="13.2">
      <c r="C732" s="116"/>
    </row>
    <row r="733" spans="3:3" ht="13.2">
      <c r="C733" s="116"/>
    </row>
    <row r="734" spans="3:3" ht="13.2">
      <c r="C734" s="116"/>
    </row>
    <row r="735" spans="3:3" ht="13.2">
      <c r="C735" s="116"/>
    </row>
    <row r="736" spans="3:3" ht="13.2">
      <c r="C736" s="116"/>
    </row>
    <row r="737" spans="3:3" ht="13.2">
      <c r="C737" s="116"/>
    </row>
    <row r="738" spans="3:3" ht="13.2">
      <c r="C738" s="116"/>
    </row>
    <row r="739" spans="3:3" ht="13.2">
      <c r="C739" s="116"/>
    </row>
    <row r="740" spans="3:3" ht="13.2">
      <c r="C740" s="116"/>
    </row>
    <row r="741" spans="3:3" ht="13.2">
      <c r="C741" s="116"/>
    </row>
    <row r="742" spans="3:3" ht="13.2">
      <c r="C742" s="116"/>
    </row>
    <row r="743" spans="3:3" ht="13.2">
      <c r="C743" s="116"/>
    </row>
    <row r="744" spans="3:3" ht="13.2">
      <c r="C744" s="116"/>
    </row>
    <row r="745" spans="3:3" ht="13.2">
      <c r="C745" s="116"/>
    </row>
    <row r="746" spans="3:3" ht="13.2">
      <c r="C746" s="116"/>
    </row>
    <row r="747" spans="3:3" ht="13.2">
      <c r="C747" s="116"/>
    </row>
    <row r="748" spans="3:3" ht="13.2">
      <c r="C748" s="116"/>
    </row>
    <row r="749" spans="3:3" ht="13.2">
      <c r="C749" s="116"/>
    </row>
    <row r="750" spans="3:3" ht="13.2">
      <c r="C750" s="116"/>
    </row>
    <row r="751" spans="3:3" ht="13.2">
      <c r="C751" s="116"/>
    </row>
    <row r="752" spans="3:3" ht="13.2">
      <c r="C752" s="116"/>
    </row>
    <row r="753" spans="3:3" ht="13.2">
      <c r="C753" s="116"/>
    </row>
    <row r="754" spans="3:3" ht="13.2">
      <c r="C754" s="116"/>
    </row>
    <row r="755" spans="3:3" ht="13.2">
      <c r="C755" s="116"/>
    </row>
    <row r="756" spans="3:3" ht="13.2">
      <c r="C756" s="116"/>
    </row>
    <row r="757" spans="3:3" ht="13.2">
      <c r="C757" s="116"/>
    </row>
    <row r="758" spans="3:3" ht="13.2">
      <c r="C758" s="116"/>
    </row>
    <row r="759" spans="3:3" ht="13.2">
      <c r="C759" s="116"/>
    </row>
    <row r="760" spans="3:3" ht="13.2">
      <c r="C760" s="116"/>
    </row>
    <row r="761" spans="3:3" ht="13.2">
      <c r="C761" s="116"/>
    </row>
    <row r="762" spans="3:3" ht="13.2">
      <c r="C762" s="116"/>
    </row>
    <row r="763" spans="3:3" ht="13.2">
      <c r="C763" s="116"/>
    </row>
    <row r="764" spans="3:3" ht="13.2">
      <c r="C764" s="116"/>
    </row>
    <row r="765" spans="3:3" ht="13.2">
      <c r="C765" s="116"/>
    </row>
    <row r="766" spans="3:3" ht="13.2">
      <c r="C766" s="116"/>
    </row>
    <row r="767" spans="3:3" ht="13.2">
      <c r="C767" s="116"/>
    </row>
    <row r="768" spans="3:3" ht="13.2">
      <c r="C768" s="116"/>
    </row>
    <row r="769" spans="3:3" ht="13.2">
      <c r="C769" s="116"/>
    </row>
    <row r="770" spans="3:3" ht="13.2">
      <c r="C770" s="116"/>
    </row>
    <row r="771" spans="3:3" ht="13.2">
      <c r="C771" s="116"/>
    </row>
    <row r="772" spans="3:3" ht="13.2">
      <c r="C772" s="116"/>
    </row>
    <row r="773" spans="3:3" ht="13.2">
      <c r="C773" s="116"/>
    </row>
    <row r="774" spans="3:3" ht="13.2">
      <c r="C774" s="116"/>
    </row>
    <row r="775" spans="3:3" ht="13.2">
      <c r="C775" s="116"/>
    </row>
    <row r="776" spans="3:3" ht="13.2">
      <c r="C776" s="116"/>
    </row>
    <row r="777" spans="3:3" ht="13.2">
      <c r="C777" s="116"/>
    </row>
    <row r="778" spans="3:3" ht="13.2">
      <c r="C778" s="116"/>
    </row>
  </sheetData>
  <mergeCells count="5">
    <mergeCell ref="Q1:R1"/>
    <mergeCell ref="M1:P1"/>
    <mergeCell ref="A1:B1"/>
    <mergeCell ref="C1:I1"/>
    <mergeCell ref="J1:L1"/>
  </mergeCells>
  <dataValidations count="5">
    <dataValidation type="list" allowBlank="1" sqref="C2 K2 C231:C446 C448:C487 C489:C519" xr:uid="{00000000-0002-0000-0500-000000000000}">
      <formula1>"yes,no,maybe"</formula1>
    </dataValidation>
    <dataValidation type="list" allowBlank="1" sqref="D2:G2 P2:Q2 D231:G487 P231:Q487 D489:G519 P489:Q519" xr:uid="{00000000-0002-0000-0500-000001000000}">
      <formula1>"yes,no"</formula1>
    </dataValidation>
    <dataValidation type="list" allowBlank="1" sqref="J2" xr:uid="{00000000-0002-0000-0500-000002000000}">
      <formula1>"not cloudy,somewhat cloudy,very cloudy,completely cloudy"</formula1>
    </dataValidation>
    <dataValidation type="list" allowBlank="1" sqref="M2 M231:M487 M489:M519" xr:uid="{00000000-0002-0000-0500-000003000000}">
      <formula1>"yes,no,no otsu present"</formula1>
    </dataValidation>
    <dataValidation type="list" allowBlank="1" sqref="O2 O231:O487 O489:O519 O546 O550 O558 O565 O569 O578 O593 O611 O614 O622" xr:uid="{00000000-0002-0000-0500-000004000000}">
      <formula1>"yes,no - random pattern,no - looks more like a reservoir or lake,other"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991"/>
  <sheetViews>
    <sheetView workbookViewId="0"/>
  </sheetViews>
  <sheetFormatPr defaultColWidth="14.44140625" defaultRowHeight="15.75" customHeight="1"/>
  <cols>
    <col min="2" max="2" width="18.33203125" customWidth="1"/>
    <col min="15" max="15" width="18.33203125" customWidth="1"/>
    <col min="18" max="18" width="97.44140625" customWidth="1"/>
  </cols>
  <sheetData>
    <row r="1" spans="1:34" ht="13.2">
      <c r="A1" s="161" t="s">
        <v>269</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3.2">
      <c r="A3" s="89">
        <v>3907</v>
      </c>
      <c r="B3" s="96" t="s">
        <v>675</v>
      </c>
      <c r="C3" s="96" t="s">
        <v>63</v>
      </c>
      <c r="D3" s="96" t="s">
        <v>271</v>
      </c>
      <c r="E3" s="96" t="s">
        <v>271</v>
      </c>
      <c r="F3" s="96" t="s">
        <v>271</v>
      </c>
      <c r="G3" s="96" t="s">
        <v>63</v>
      </c>
      <c r="H3" s="96" t="s">
        <v>1194</v>
      </c>
      <c r="I3" s="14"/>
      <c r="J3" s="96" t="s">
        <v>1103</v>
      </c>
      <c r="K3" s="96" t="s">
        <v>55</v>
      </c>
      <c r="L3" s="96" t="s">
        <v>1195</v>
      </c>
      <c r="M3" s="96" t="s">
        <v>55</v>
      </c>
      <c r="N3" s="96" t="s">
        <v>55</v>
      </c>
      <c r="O3" s="96" t="s">
        <v>55</v>
      </c>
      <c r="P3" s="96" t="s">
        <v>55</v>
      </c>
      <c r="Q3" s="96" t="s">
        <v>63</v>
      </c>
      <c r="R3" s="14"/>
      <c r="S3" s="96" t="s">
        <v>65</v>
      </c>
      <c r="T3" s="96" t="s">
        <v>1013</v>
      </c>
      <c r="U3" s="14"/>
      <c r="V3" s="14"/>
      <c r="W3" s="14"/>
      <c r="X3" s="14"/>
      <c r="Y3" s="14"/>
      <c r="Z3" s="14"/>
      <c r="AA3" s="14"/>
      <c r="AB3" s="14"/>
      <c r="AC3" s="14"/>
      <c r="AD3" s="14"/>
      <c r="AE3" s="14"/>
      <c r="AF3" s="14"/>
      <c r="AG3" s="14"/>
      <c r="AH3" s="14"/>
    </row>
    <row r="4" spans="1:34" ht="13.2">
      <c r="A4" s="89">
        <v>3908</v>
      </c>
      <c r="B4" s="96" t="s">
        <v>966</v>
      </c>
      <c r="C4" s="96" t="s">
        <v>271</v>
      </c>
      <c r="D4" s="96" t="s">
        <v>63</v>
      </c>
      <c r="E4" s="96" t="s">
        <v>271</v>
      </c>
      <c r="F4" s="96" t="s">
        <v>271</v>
      </c>
      <c r="G4" s="96" t="s">
        <v>271</v>
      </c>
      <c r="H4" s="96" t="s">
        <v>1197</v>
      </c>
      <c r="I4" s="14"/>
      <c r="J4" s="96" t="s">
        <v>1198</v>
      </c>
      <c r="K4" s="96" t="s">
        <v>271</v>
      </c>
      <c r="L4" s="96" t="s">
        <v>1199</v>
      </c>
      <c r="M4" s="96" t="s">
        <v>55</v>
      </c>
      <c r="N4" s="96" t="s">
        <v>55</v>
      </c>
      <c r="O4" s="96" t="s">
        <v>55</v>
      </c>
      <c r="P4" s="96" t="s">
        <v>55</v>
      </c>
      <c r="Q4" s="96" t="s">
        <v>271</v>
      </c>
      <c r="R4" s="96" t="s">
        <v>1200</v>
      </c>
      <c r="S4" s="96" t="s">
        <v>65</v>
      </c>
      <c r="T4" s="96" t="s">
        <v>1013</v>
      </c>
      <c r="U4" s="14"/>
      <c r="V4" s="14"/>
      <c r="W4" s="14"/>
      <c r="X4" s="14"/>
      <c r="Y4" s="14"/>
      <c r="Z4" s="14"/>
      <c r="AA4" s="14"/>
      <c r="AB4" s="14"/>
      <c r="AC4" s="14"/>
      <c r="AD4" s="14"/>
      <c r="AE4" s="14"/>
      <c r="AF4" s="14"/>
      <c r="AG4" s="14"/>
      <c r="AH4" s="14"/>
    </row>
    <row r="5" spans="1:34" ht="13.2">
      <c r="A5" s="89">
        <v>3909</v>
      </c>
      <c r="B5" s="96" t="s">
        <v>1201</v>
      </c>
      <c r="C5" s="96" t="s">
        <v>63</v>
      </c>
      <c r="D5" s="96" t="s">
        <v>271</v>
      </c>
      <c r="E5" s="96" t="s">
        <v>271</v>
      </c>
      <c r="F5" s="96" t="s">
        <v>271</v>
      </c>
      <c r="G5" s="96" t="s">
        <v>271</v>
      </c>
      <c r="H5" s="96" t="s">
        <v>1202</v>
      </c>
      <c r="I5" s="14"/>
      <c r="J5" s="96" t="s">
        <v>1198</v>
      </c>
      <c r="K5" s="96" t="s">
        <v>271</v>
      </c>
      <c r="L5" s="46" t="s">
        <v>1202</v>
      </c>
      <c r="M5" s="96" t="s">
        <v>316</v>
      </c>
      <c r="N5" s="96" t="s">
        <v>1203</v>
      </c>
      <c r="O5" s="96" t="s">
        <v>55</v>
      </c>
      <c r="P5" s="96" t="s">
        <v>55</v>
      </c>
      <c r="Q5" s="96" t="s">
        <v>63</v>
      </c>
      <c r="R5" s="96" t="s">
        <v>271</v>
      </c>
      <c r="S5" s="96" t="s">
        <v>65</v>
      </c>
      <c r="T5" s="96" t="s">
        <v>1013</v>
      </c>
      <c r="U5" s="14"/>
      <c r="V5" s="14"/>
      <c r="W5" s="14"/>
      <c r="X5" s="14"/>
      <c r="Y5" s="14"/>
      <c r="Z5" s="14"/>
      <c r="AA5" s="14"/>
      <c r="AB5" s="14"/>
      <c r="AC5" s="14"/>
      <c r="AD5" s="14"/>
      <c r="AE5" s="14"/>
      <c r="AF5" s="14"/>
      <c r="AG5" s="14"/>
      <c r="AH5" s="14"/>
    </row>
    <row r="6" spans="1:34" ht="13.2">
      <c r="A6" s="89">
        <v>3910</v>
      </c>
      <c r="B6" s="96" t="s">
        <v>1204</v>
      </c>
      <c r="C6" s="96" t="s">
        <v>63</v>
      </c>
      <c r="D6" s="96" t="s">
        <v>271</v>
      </c>
      <c r="E6" s="96" t="s">
        <v>271</v>
      </c>
      <c r="F6" s="96" t="s">
        <v>271</v>
      </c>
      <c r="G6" s="96" t="s">
        <v>271</v>
      </c>
      <c r="H6" s="96" t="s">
        <v>1202</v>
      </c>
      <c r="I6" s="14"/>
      <c r="J6" s="96" t="s">
        <v>1103</v>
      </c>
      <c r="K6" s="96" t="s">
        <v>63</v>
      </c>
      <c r="L6" s="14"/>
      <c r="M6" s="96" t="s">
        <v>316</v>
      </c>
      <c r="N6" s="96" t="s">
        <v>1203</v>
      </c>
      <c r="O6" s="96" t="s">
        <v>63</v>
      </c>
      <c r="P6" s="96" t="s">
        <v>1205</v>
      </c>
      <c r="Q6" s="96" t="s">
        <v>63</v>
      </c>
      <c r="R6" s="96" t="s">
        <v>271</v>
      </c>
      <c r="S6" s="96" t="s">
        <v>65</v>
      </c>
      <c r="T6" s="96" t="s">
        <v>275</v>
      </c>
      <c r="U6" s="14"/>
      <c r="V6" s="14"/>
      <c r="W6" s="14"/>
      <c r="X6" s="14"/>
      <c r="Y6" s="14"/>
      <c r="Z6" s="14"/>
      <c r="AA6" s="14"/>
      <c r="AB6" s="14"/>
      <c r="AC6" s="14"/>
      <c r="AD6" s="14"/>
      <c r="AE6" s="14"/>
      <c r="AF6" s="14"/>
      <c r="AG6" s="14"/>
      <c r="AH6" s="14"/>
    </row>
    <row r="7" spans="1:34" ht="13.2">
      <c r="A7" s="89">
        <v>3911</v>
      </c>
      <c r="B7" s="96" t="s">
        <v>1207</v>
      </c>
      <c r="C7" s="96" t="s">
        <v>63</v>
      </c>
      <c r="D7" s="96" t="s">
        <v>271</v>
      </c>
      <c r="E7" s="96" t="s">
        <v>271</v>
      </c>
      <c r="F7" s="96" t="s">
        <v>271</v>
      </c>
      <c r="G7" s="96" t="s">
        <v>271</v>
      </c>
      <c r="H7" s="96" t="s">
        <v>1208</v>
      </c>
      <c r="I7" s="14"/>
      <c r="J7" s="96" t="s">
        <v>1103</v>
      </c>
      <c r="K7" s="96" t="s">
        <v>271</v>
      </c>
      <c r="L7" s="96" t="s">
        <v>1209</v>
      </c>
      <c r="M7" s="14"/>
      <c r="N7" s="14"/>
      <c r="O7" s="96" t="s">
        <v>63</v>
      </c>
      <c r="P7" s="14"/>
      <c r="Q7" s="96" t="s">
        <v>63</v>
      </c>
      <c r="R7" s="96" t="s">
        <v>271</v>
      </c>
      <c r="S7" s="96" t="s">
        <v>65</v>
      </c>
      <c r="T7" s="96" t="s">
        <v>275</v>
      </c>
      <c r="U7" s="14"/>
      <c r="V7" s="14"/>
      <c r="W7" s="14"/>
      <c r="X7" s="14"/>
      <c r="Y7" s="14"/>
      <c r="Z7" s="14"/>
      <c r="AA7" s="14"/>
      <c r="AB7" s="14"/>
      <c r="AC7" s="14"/>
      <c r="AD7" s="14"/>
      <c r="AE7" s="14"/>
      <c r="AF7" s="14"/>
      <c r="AG7" s="14"/>
      <c r="AH7" s="14"/>
    </row>
    <row r="8" spans="1:34" ht="13.2">
      <c r="A8" s="89">
        <v>3912</v>
      </c>
      <c r="B8" s="96" t="s">
        <v>1212</v>
      </c>
      <c r="C8" s="96" t="s">
        <v>63</v>
      </c>
      <c r="D8" s="96" t="s">
        <v>271</v>
      </c>
      <c r="E8" s="96" t="s">
        <v>271</v>
      </c>
      <c r="F8" s="96" t="s">
        <v>271</v>
      </c>
      <c r="G8" s="96" t="s">
        <v>63</v>
      </c>
      <c r="H8" s="96" t="s">
        <v>1213</v>
      </c>
      <c r="I8" s="14"/>
      <c r="J8" s="96" t="s">
        <v>1214</v>
      </c>
      <c r="K8" s="96" t="s">
        <v>271</v>
      </c>
      <c r="L8" s="96" t="s">
        <v>1213</v>
      </c>
      <c r="M8" s="96" t="s">
        <v>55</v>
      </c>
      <c r="N8" s="14"/>
      <c r="O8" s="96" t="s">
        <v>55</v>
      </c>
      <c r="P8" s="14"/>
      <c r="Q8" s="14"/>
      <c r="R8" s="14"/>
      <c r="S8" s="96" t="s">
        <v>65</v>
      </c>
      <c r="T8" s="96" t="s">
        <v>1215</v>
      </c>
      <c r="U8" s="14"/>
      <c r="V8" s="14"/>
      <c r="W8" s="14"/>
      <c r="X8" s="14"/>
      <c r="Y8" s="14"/>
      <c r="Z8" s="14"/>
      <c r="AA8" s="14"/>
      <c r="AB8" s="14"/>
      <c r="AC8" s="14"/>
      <c r="AD8" s="14"/>
      <c r="AE8" s="14"/>
      <c r="AF8" s="14"/>
      <c r="AG8" s="14"/>
      <c r="AH8" s="14"/>
    </row>
    <row r="9" spans="1:34" ht="13.2">
      <c r="A9" s="89">
        <v>3913</v>
      </c>
      <c r="B9" s="96" t="s">
        <v>1217</v>
      </c>
      <c r="C9" s="96" t="s">
        <v>63</v>
      </c>
      <c r="D9" s="96" t="s">
        <v>271</v>
      </c>
      <c r="E9" s="96" t="s">
        <v>271</v>
      </c>
      <c r="F9" s="96" t="s">
        <v>271</v>
      </c>
      <c r="G9" s="96" t="s">
        <v>63</v>
      </c>
      <c r="H9" s="96" t="s">
        <v>1219</v>
      </c>
      <c r="I9" s="14"/>
      <c r="J9" s="96" t="s">
        <v>1214</v>
      </c>
      <c r="K9" s="96" t="s">
        <v>271</v>
      </c>
      <c r="L9" s="96" t="s">
        <v>1202</v>
      </c>
      <c r="M9" s="96" t="s">
        <v>55</v>
      </c>
      <c r="N9" s="14"/>
      <c r="O9" s="96" t="s">
        <v>55</v>
      </c>
      <c r="P9" s="14"/>
      <c r="Q9" s="96" t="s">
        <v>55</v>
      </c>
      <c r="R9" s="96" t="s">
        <v>1200</v>
      </c>
      <c r="S9" s="96" t="s">
        <v>65</v>
      </c>
      <c r="T9" s="96" t="s">
        <v>1013</v>
      </c>
      <c r="U9" s="14"/>
      <c r="V9" s="14"/>
      <c r="W9" s="14"/>
      <c r="X9" s="14"/>
      <c r="Y9" s="14"/>
      <c r="Z9" s="14"/>
      <c r="AA9" s="14"/>
      <c r="AB9" s="14"/>
      <c r="AC9" s="14"/>
      <c r="AD9" s="14"/>
      <c r="AE9" s="14"/>
      <c r="AF9" s="14"/>
      <c r="AG9" s="14"/>
      <c r="AH9" s="14"/>
    </row>
    <row r="10" spans="1:34" ht="13.2">
      <c r="A10" s="89">
        <v>3914</v>
      </c>
      <c r="B10" s="96" t="s">
        <v>789</v>
      </c>
      <c r="C10" s="96" t="s">
        <v>63</v>
      </c>
      <c r="D10" s="96" t="s">
        <v>271</v>
      </c>
      <c r="E10" s="96" t="s">
        <v>63</v>
      </c>
      <c r="F10" s="96" t="s">
        <v>271</v>
      </c>
      <c r="G10" s="96" t="s">
        <v>271</v>
      </c>
      <c r="H10" s="96" t="s">
        <v>1221</v>
      </c>
      <c r="I10" s="14"/>
      <c r="J10" s="96" t="s">
        <v>1214</v>
      </c>
      <c r="K10" s="96" t="s">
        <v>63</v>
      </c>
      <c r="L10" s="14"/>
      <c r="M10" s="96" t="s">
        <v>316</v>
      </c>
      <c r="N10" s="14"/>
      <c r="O10" s="96" t="s">
        <v>63</v>
      </c>
      <c r="P10" s="96" t="s">
        <v>1224</v>
      </c>
      <c r="Q10" s="96" t="s">
        <v>63</v>
      </c>
      <c r="R10" s="14"/>
      <c r="S10" s="96" t="s">
        <v>65</v>
      </c>
      <c r="T10" s="96" t="s">
        <v>275</v>
      </c>
      <c r="U10" s="14"/>
      <c r="V10" s="14"/>
      <c r="W10" s="14"/>
      <c r="X10" s="14"/>
      <c r="Y10" s="14"/>
      <c r="Z10" s="14"/>
      <c r="AA10" s="14"/>
      <c r="AB10" s="14"/>
      <c r="AC10" s="14"/>
      <c r="AD10" s="14"/>
      <c r="AE10" s="14"/>
      <c r="AF10" s="14"/>
      <c r="AG10" s="14"/>
      <c r="AH10" s="14"/>
    </row>
    <row r="11" spans="1:34" ht="13.2">
      <c r="A11" s="89">
        <v>3915</v>
      </c>
      <c r="B11" s="96" t="s">
        <v>617</v>
      </c>
      <c r="C11" s="96" t="s">
        <v>63</v>
      </c>
      <c r="D11" s="96" t="s">
        <v>271</v>
      </c>
      <c r="E11" s="96" t="s">
        <v>63</v>
      </c>
      <c r="F11" s="96" t="s">
        <v>271</v>
      </c>
      <c r="G11" s="96" t="s">
        <v>271</v>
      </c>
      <c r="H11" s="96" t="s">
        <v>1221</v>
      </c>
      <c r="I11" s="14"/>
      <c r="J11" s="96" t="s">
        <v>1198</v>
      </c>
      <c r="K11" s="96" t="s">
        <v>63</v>
      </c>
      <c r="L11" s="14"/>
      <c r="M11" s="96" t="s">
        <v>316</v>
      </c>
      <c r="N11" s="14"/>
      <c r="O11" s="96" t="s">
        <v>63</v>
      </c>
      <c r="P11" s="96" t="s">
        <v>1227</v>
      </c>
      <c r="Q11" s="96" t="s">
        <v>63</v>
      </c>
      <c r="R11" s="14"/>
      <c r="S11" s="96" t="s">
        <v>65</v>
      </c>
      <c r="T11" s="96" t="s">
        <v>275</v>
      </c>
      <c r="U11" s="14"/>
      <c r="V11" s="14"/>
      <c r="W11" s="14"/>
      <c r="X11" s="14"/>
      <c r="Y11" s="14"/>
      <c r="Z11" s="14"/>
      <c r="AA11" s="14"/>
      <c r="AB11" s="14"/>
      <c r="AC11" s="14"/>
      <c r="AD11" s="14"/>
      <c r="AE11" s="14"/>
      <c r="AF11" s="14"/>
      <c r="AG11" s="14"/>
      <c r="AH11" s="14"/>
    </row>
    <row r="12" spans="1:34" ht="13.2">
      <c r="A12" s="89">
        <v>3916</v>
      </c>
      <c r="B12" s="96" t="s">
        <v>763</v>
      </c>
      <c r="C12" s="96" t="s">
        <v>63</v>
      </c>
      <c r="D12" s="96" t="s">
        <v>271</v>
      </c>
      <c r="E12" s="96" t="s">
        <v>271</v>
      </c>
      <c r="F12" s="96" t="s">
        <v>271</v>
      </c>
      <c r="G12" s="96" t="s">
        <v>271</v>
      </c>
      <c r="H12" s="96" t="s">
        <v>1221</v>
      </c>
      <c r="I12" s="14"/>
      <c r="J12" s="96" t="s">
        <v>1103</v>
      </c>
      <c r="K12" s="96" t="s">
        <v>63</v>
      </c>
      <c r="L12" s="96"/>
      <c r="M12" s="96" t="s">
        <v>316</v>
      </c>
      <c r="N12" s="14"/>
      <c r="O12" s="96" t="s">
        <v>63</v>
      </c>
      <c r="P12" s="96" t="s">
        <v>1229</v>
      </c>
      <c r="Q12" s="96" t="s">
        <v>63</v>
      </c>
      <c r="R12" s="14"/>
      <c r="S12" s="96" t="s">
        <v>65</v>
      </c>
      <c r="T12" s="96" t="s">
        <v>275</v>
      </c>
      <c r="U12" s="14"/>
      <c r="V12" s="14"/>
      <c r="W12" s="14"/>
      <c r="X12" s="14"/>
      <c r="Y12" s="14"/>
      <c r="Z12" s="14"/>
      <c r="AA12" s="14"/>
      <c r="AB12" s="14"/>
      <c r="AC12" s="14"/>
      <c r="AD12" s="14"/>
      <c r="AE12" s="14"/>
      <c r="AF12" s="14"/>
      <c r="AG12" s="14"/>
      <c r="AH12" s="14"/>
    </row>
    <row r="13" spans="1:34" ht="13.2">
      <c r="A13" s="89">
        <v>3917</v>
      </c>
      <c r="B13" s="96" t="s">
        <v>1231</v>
      </c>
      <c r="C13" s="96" t="s">
        <v>63</v>
      </c>
      <c r="D13" s="96" t="s">
        <v>271</v>
      </c>
      <c r="E13" s="96" t="s">
        <v>271</v>
      </c>
      <c r="F13" s="96" t="s">
        <v>271</v>
      </c>
      <c r="G13" s="96" t="s">
        <v>271</v>
      </c>
      <c r="H13" s="96" t="s">
        <v>1232</v>
      </c>
      <c r="I13" s="14"/>
      <c r="J13" s="96" t="s">
        <v>1214</v>
      </c>
      <c r="K13" s="96" t="s">
        <v>63</v>
      </c>
      <c r="L13" s="14"/>
      <c r="M13" s="96" t="s">
        <v>316</v>
      </c>
      <c r="N13" s="96" t="s">
        <v>1233</v>
      </c>
      <c r="O13" s="96" t="s">
        <v>63</v>
      </c>
      <c r="P13" s="96" t="s">
        <v>1234</v>
      </c>
      <c r="Q13" s="96" t="s">
        <v>63</v>
      </c>
      <c r="R13" s="14"/>
      <c r="S13" s="96" t="s">
        <v>65</v>
      </c>
      <c r="T13" s="96" t="s">
        <v>1235</v>
      </c>
      <c r="U13" s="14"/>
      <c r="V13" s="14"/>
      <c r="W13" s="14"/>
      <c r="X13" s="14"/>
      <c r="Y13" s="14"/>
      <c r="Z13" s="14"/>
      <c r="AA13" s="14"/>
      <c r="AB13" s="14"/>
      <c r="AC13" s="14"/>
      <c r="AD13" s="14"/>
      <c r="AE13" s="14"/>
      <c r="AF13" s="14"/>
      <c r="AG13" s="14"/>
      <c r="AH13" s="14"/>
    </row>
    <row r="14" spans="1:34" ht="13.2">
      <c r="A14" s="89">
        <v>3918</v>
      </c>
      <c r="B14" s="96" t="s">
        <v>1237</v>
      </c>
      <c r="C14" s="96" t="s">
        <v>63</v>
      </c>
      <c r="D14" s="96" t="s">
        <v>271</v>
      </c>
      <c r="E14" s="96" t="s">
        <v>271</v>
      </c>
      <c r="F14" s="96" t="s">
        <v>479</v>
      </c>
      <c r="G14" s="96" t="s">
        <v>271</v>
      </c>
      <c r="H14" s="96" t="s">
        <v>1202</v>
      </c>
      <c r="I14" s="14"/>
      <c r="J14" s="96" t="s">
        <v>1103</v>
      </c>
      <c r="K14" s="96" t="s">
        <v>271</v>
      </c>
      <c r="L14" s="96" t="s">
        <v>1202</v>
      </c>
      <c r="M14" s="96" t="s">
        <v>271</v>
      </c>
      <c r="N14" s="14"/>
      <c r="O14" s="96" t="s">
        <v>63</v>
      </c>
      <c r="P14" s="96" t="s">
        <v>1202</v>
      </c>
      <c r="Q14" s="96" t="s">
        <v>63</v>
      </c>
      <c r="R14" s="14"/>
      <c r="S14" s="96" t="s">
        <v>65</v>
      </c>
      <c r="T14" s="96" t="s">
        <v>1239</v>
      </c>
      <c r="U14" s="14"/>
      <c r="V14" s="14"/>
      <c r="W14" s="14"/>
      <c r="X14" s="14"/>
      <c r="Y14" s="14"/>
      <c r="Z14" s="14"/>
      <c r="AA14" s="14"/>
      <c r="AB14" s="14"/>
      <c r="AC14" s="14"/>
      <c r="AD14" s="14"/>
      <c r="AE14" s="14"/>
      <c r="AF14" s="14"/>
      <c r="AG14" s="14"/>
      <c r="AH14" s="14"/>
    </row>
    <row r="15" spans="1:34" ht="13.2">
      <c r="A15" s="89">
        <v>3919</v>
      </c>
      <c r="B15" s="96" t="s">
        <v>1114</v>
      </c>
      <c r="C15" s="96" t="s">
        <v>63</v>
      </c>
      <c r="D15" s="96" t="s">
        <v>271</v>
      </c>
      <c r="E15" s="96" t="s">
        <v>271</v>
      </c>
      <c r="F15" s="96" t="s">
        <v>271</v>
      </c>
      <c r="G15" s="96" t="s">
        <v>271</v>
      </c>
      <c r="H15" s="96" t="s">
        <v>1240</v>
      </c>
      <c r="I15" s="14"/>
      <c r="J15" s="96" t="s">
        <v>1103</v>
      </c>
      <c r="K15" s="96" t="s">
        <v>63</v>
      </c>
      <c r="L15" s="14"/>
      <c r="M15" s="96" t="s">
        <v>63</v>
      </c>
      <c r="N15" s="96" t="s">
        <v>1240</v>
      </c>
      <c r="O15" s="96" t="s">
        <v>63</v>
      </c>
      <c r="P15" s="96" t="s">
        <v>1241</v>
      </c>
      <c r="Q15" s="96" t="s">
        <v>63</v>
      </c>
      <c r="R15" s="14"/>
      <c r="S15" s="96" t="s">
        <v>65</v>
      </c>
      <c r="T15" s="96" t="s">
        <v>1242</v>
      </c>
      <c r="U15" s="14"/>
      <c r="V15" s="14"/>
      <c r="W15" s="14"/>
      <c r="X15" s="14"/>
      <c r="Y15" s="14"/>
      <c r="Z15" s="14"/>
      <c r="AA15" s="14"/>
      <c r="AB15" s="14"/>
      <c r="AC15" s="14"/>
      <c r="AD15" s="14"/>
      <c r="AE15" s="14"/>
      <c r="AF15" s="14"/>
      <c r="AG15" s="14"/>
      <c r="AH15" s="14"/>
    </row>
    <row r="16" spans="1:34" ht="13.2">
      <c r="A16" s="89">
        <v>3920</v>
      </c>
      <c r="B16" s="96" t="s">
        <v>1243</v>
      </c>
      <c r="C16" s="96" t="s">
        <v>271</v>
      </c>
      <c r="D16" s="96" t="s">
        <v>63</v>
      </c>
      <c r="E16" s="96" t="s">
        <v>271</v>
      </c>
      <c r="F16" s="96" t="s">
        <v>271</v>
      </c>
      <c r="G16" s="96" t="s">
        <v>271</v>
      </c>
      <c r="H16" s="96" t="s">
        <v>1244</v>
      </c>
      <c r="I16" s="14"/>
      <c r="J16" s="96" t="s">
        <v>1245</v>
      </c>
      <c r="K16" s="96" t="s">
        <v>271</v>
      </c>
      <c r="L16" s="96" t="s">
        <v>1244</v>
      </c>
      <c r="M16" s="96" t="s">
        <v>55</v>
      </c>
      <c r="N16" s="96" t="s">
        <v>55</v>
      </c>
      <c r="O16" s="96" t="s">
        <v>55</v>
      </c>
      <c r="P16" s="14"/>
      <c r="Q16" s="96" t="s">
        <v>55</v>
      </c>
      <c r="R16" s="14"/>
      <c r="S16" s="96" t="s">
        <v>65</v>
      </c>
      <c r="T16" s="96" t="s">
        <v>1013</v>
      </c>
      <c r="U16" s="14"/>
      <c r="V16" s="14"/>
      <c r="W16" s="14"/>
      <c r="X16" s="14"/>
      <c r="Y16" s="14"/>
      <c r="Z16" s="14"/>
      <c r="AA16" s="14"/>
      <c r="AB16" s="14"/>
      <c r="AC16" s="14"/>
      <c r="AD16" s="14"/>
      <c r="AE16" s="14"/>
      <c r="AF16" s="14"/>
      <c r="AG16" s="14"/>
      <c r="AH16" s="14"/>
    </row>
    <row r="17" spans="1:34" ht="13.2">
      <c r="A17" s="89">
        <v>3921</v>
      </c>
      <c r="B17" s="96" t="s">
        <v>1246</v>
      </c>
      <c r="C17" s="96" t="s">
        <v>63</v>
      </c>
      <c r="D17" s="96" t="s">
        <v>271</v>
      </c>
      <c r="E17" s="96" t="s">
        <v>479</v>
      </c>
      <c r="F17" s="96" t="s">
        <v>271</v>
      </c>
      <c r="G17" s="96" t="s">
        <v>271</v>
      </c>
      <c r="H17" s="96" t="s">
        <v>1247</v>
      </c>
      <c r="I17" s="14"/>
      <c r="J17" s="96" t="s">
        <v>1214</v>
      </c>
      <c r="K17" s="96" t="s">
        <v>271</v>
      </c>
      <c r="L17" s="96" t="s">
        <v>1248</v>
      </c>
      <c r="M17" s="96" t="s">
        <v>63</v>
      </c>
      <c r="N17" s="96"/>
      <c r="O17" s="96" t="s">
        <v>63</v>
      </c>
      <c r="P17" s="96" t="s">
        <v>1249</v>
      </c>
      <c r="Q17" s="96" t="s">
        <v>316</v>
      </c>
      <c r="R17" s="14"/>
      <c r="S17" s="96" t="s">
        <v>65</v>
      </c>
      <c r="T17" s="96" t="s">
        <v>1013</v>
      </c>
      <c r="U17" s="14"/>
      <c r="V17" s="14"/>
      <c r="W17" s="14"/>
      <c r="X17" s="14"/>
      <c r="Y17" s="14"/>
      <c r="Z17" s="14"/>
      <c r="AA17" s="14"/>
      <c r="AB17" s="14"/>
      <c r="AC17" s="14"/>
      <c r="AD17" s="14"/>
      <c r="AE17" s="14"/>
      <c r="AF17" s="14"/>
      <c r="AG17" s="14"/>
      <c r="AH17" s="14"/>
    </row>
    <row r="18" spans="1:34" ht="13.2">
      <c r="A18" s="89">
        <v>3922</v>
      </c>
      <c r="B18" s="96" t="s">
        <v>584</v>
      </c>
      <c r="C18" s="96" t="s">
        <v>63</v>
      </c>
      <c r="D18" s="96" t="s">
        <v>271</v>
      </c>
      <c r="E18" s="96" t="s">
        <v>271</v>
      </c>
      <c r="F18" s="96" t="s">
        <v>271</v>
      </c>
      <c r="G18" s="96" t="s">
        <v>271</v>
      </c>
      <c r="H18" s="96" t="s">
        <v>1251</v>
      </c>
      <c r="I18" s="14"/>
      <c r="J18" s="96" t="s">
        <v>1214</v>
      </c>
      <c r="K18" s="96" t="s">
        <v>271</v>
      </c>
      <c r="L18" s="96" t="s">
        <v>1252</v>
      </c>
      <c r="M18" s="96" t="s">
        <v>63</v>
      </c>
      <c r="N18" s="14"/>
      <c r="O18" s="96" t="s">
        <v>55</v>
      </c>
      <c r="P18" s="96" t="s">
        <v>1253</v>
      </c>
      <c r="Q18" s="96" t="s">
        <v>316</v>
      </c>
      <c r="R18" s="14"/>
      <c r="S18" s="96" t="s">
        <v>65</v>
      </c>
      <c r="T18" s="96" t="s">
        <v>1254</v>
      </c>
      <c r="U18" s="14"/>
      <c r="V18" s="14"/>
      <c r="W18" s="14"/>
      <c r="X18" s="14"/>
      <c r="Y18" s="14"/>
      <c r="Z18" s="14"/>
      <c r="AA18" s="14"/>
      <c r="AB18" s="14"/>
      <c r="AC18" s="14"/>
      <c r="AD18" s="14"/>
      <c r="AE18" s="14"/>
      <c r="AF18" s="14"/>
      <c r="AG18" s="14"/>
      <c r="AH18" s="14"/>
    </row>
    <row r="19" spans="1:34" ht="13.2">
      <c r="A19" s="89">
        <v>3923</v>
      </c>
      <c r="B19" s="96" t="s">
        <v>305</v>
      </c>
      <c r="C19" s="96" t="s">
        <v>63</v>
      </c>
      <c r="D19" s="96" t="s">
        <v>271</v>
      </c>
      <c r="E19" s="96" t="s">
        <v>271</v>
      </c>
      <c r="F19" s="96" t="s">
        <v>271</v>
      </c>
      <c r="G19" s="96" t="s">
        <v>271</v>
      </c>
      <c r="H19" s="96" t="s">
        <v>1256</v>
      </c>
      <c r="I19" s="14"/>
      <c r="J19" s="96" t="s">
        <v>1094</v>
      </c>
      <c r="K19" s="96" t="s">
        <v>306</v>
      </c>
      <c r="L19" s="96" t="s">
        <v>1257</v>
      </c>
      <c r="M19" s="96" t="s">
        <v>55</v>
      </c>
      <c r="N19" s="14"/>
      <c r="O19" s="96" t="s">
        <v>63</v>
      </c>
      <c r="P19" s="96" t="s">
        <v>1258</v>
      </c>
      <c r="Q19" s="96" t="s">
        <v>316</v>
      </c>
      <c r="R19" s="14"/>
      <c r="S19" s="96" t="s">
        <v>65</v>
      </c>
      <c r="T19" s="96" t="s">
        <v>1259</v>
      </c>
      <c r="U19" s="14"/>
      <c r="V19" s="14"/>
      <c r="W19" s="14"/>
      <c r="X19" s="14"/>
      <c r="Y19" s="14"/>
      <c r="Z19" s="14"/>
      <c r="AA19" s="14"/>
      <c r="AB19" s="14"/>
      <c r="AC19" s="14"/>
      <c r="AD19" s="14"/>
      <c r="AE19" s="14"/>
      <c r="AF19" s="14"/>
      <c r="AG19" s="14"/>
      <c r="AH19" s="14"/>
    </row>
    <row r="20" spans="1:34" ht="13.2">
      <c r="A20" s="89">
        <v>3924</v>
      </c>
      <c r="B20" s="96" t="s">
        <v>321</v>
      </c>
      <c r="C20" s="96" t="s">
        <v>63</v>
      </c>
      <c r="D20" s="96" t="s">
        <v>271</v>
      </c>
      <c r="E20" s="96" t="s">
        <v>271</v>
      </c>
      <c r="F20" s="96" t="s">
        <v>63</v>
      </c>
      <c r="G20" s="96" t="s">
        <v>63</v>
      </c>
      <c r="H20" s="96" t="s">
        <v>1260</v>
      </c>
      <c r="I20" s="14"/>
      <c r="J20" s="96" t="s">
        <v>1094</v>
      </c>
      <c r="K20" s="96" t="s">
        <v>271</v>
      </c>
      <c r="L20" s="96" t="s">
        <v>1260</v>
      </c>
      <c r="M20" s="96" t="s">
        <v>55</v>
      </c>
      <c r="N20" s="46" t="s">
        <v>1260</v>
      </c>
      <c r="O20" s="96" t="s">
        <v>55</v>
      </c>
      <c r="P20" s="46" t="s">
        <v>1260</v>
      </c>
      <c r="Q20" s="96" t="s">
        <v>316</v>
      </c>
      <c r="R20" s="14"/>
      <c r="S20" s="96" t="s">
        <v>65</v>
      </c>
      <c r="T20" s="96" t="s">
        <v>1013</v>
      </c>
      <c r="U20" s="14"/>
      <c r="V20" s="14"/>
      <c r="W20" s="14"/>
      <c r="X20" s="14"/>
      <c r="Y20" s="14"/>
      <c r="Z20" s="14"/>
      <c r="AA20" s="14"/>
      <c r="AB20" s="14"/>
      <c r="AC20" s="14"/>
      <c r="AD20" s="14"/>
      <c r="AE20" s="14"/>
      <c r="AF20" s="14"/>
      <c r="AG20" s="14"/>
      <c r="AH20" s="14"/>
    </row>
    <row r="21" spans="1:34" ht="13.2">
      <c r="A21" s="89">
        <v>3925</v>
      </c>
      <c r="B21" s="96" t="s">
        <v>532</v>
      </c>
      <c r="C21" s="96" t="s">
        <v>63</v>
      </c>
      <c r="D21" s="96" t="s">
        <v>271</v>
      </c>
      <c r="E21" s="96" t="s">
        <v>271</v>
      </c>
      <c r="F21" s="96" t="s">
        <v>271</v>
      </c>
      <c r="G21" s="96" t="s">
        <v>271</v>
      </c>
      <c r="H21" s="96" t="s">
        <v>1240</v>
      </c>
      <c r="I21" s="14"/>
      <c r="J21" s="96" t="s">
        <v>1103</v>
      </c>
      <c r="K21" s="96" t="s">
        <v>63</v>
      </c>
      <c r="L21" s="14"/>
      <c r="M21" s="96" t="s">
        <v>63</v>
      </c>
      <c r="N21" s="46" t="s">
        <v>1240</v>
      </c>
      <c r="O21" s="96" t="s">
        <v>63</v>
      </c>
      <c r="P21" s="96" t="s">
        <v>1258</v>
      </c>
      <c r="Q21" s="96" t="s">
        <v>316</v>
      </c>
      <c r="R21" s="14"/>
      <c r="S21" s="96" t="s">
        <v>65</v>
      </c>
      <c r="T21" s="96" t="s">
        <v>1262</v>
      </c>
      <c r="U21" s="14"/>
      <c r="V21" s="14"/>
      <c r="W21" s="14"/>
      <c r="X21" s="14"/>
      <c r="Y21" s="14"/>
      <c r="Z21" s="14"/>
      <c r="AA21" s="14"/>
      <c r="AB21" s="14"/>
      <c r="AC21" s="14"/>
      <c r="AD21" s="14"/>
      <c r="AE21" s="14"/>
      <c r="AF21" s="14"/>
      <c r="AG21" s="14"/>
      <c r="AH21" s="14"/>
    </row>
    <row r="22" spans="1:34" ht="13.2">
      <c r="A22" s="89">
        <v>3926</v>
      </c>
      <c r="B22" s="96" t="s">
        <v>270</v>
      </c>
      <c r="C22" s="96" t="s">
        <v>63</v>
      </c>
      <c r="D22" s="96" t="s">
        <v>271</v>
      </c>
      <c r="E22" s="96" t="s">
        <v>271</v>
      </c>
      <c r="F22" s="96" t="s">
        <v>271</v>
      </c>
      <c r="G22" s="96" t="s">
        <v>271</v>
      </c>
      <c r="H22" s="96" t="s">
        <v>1202</v>
      </c>
      <c r="I22" s="14"/>
      <c r="J22" s="96" t="s">
        <v>1263</v>
      </c>
      <c r="K22" s="96" t="s">
        <v>271</v>
      </c>
      <c r="L22" s="96" t="s">
        <v>1264</v>
      </c>
      <c r="M22" s="14"/>
      <c r="N22" s="14"/>
      <c r="O22" s="96" t="s">
        <v>63</v>
      </c>
      <c r="P22" s="96" t="s">
        <v>1258</v>
      </c>
      <c r="Q22" s="96" t="s">
        <v>316</v>
      </c>
      <c r="R22" s="14"/>
      <c r="S22" s="96" t="s">
        <v>65</v>
      </c>
      <c r="T22" s="14"/>
      <c r="U22" s="14"/>
      <c r="V22" s="14"/>
      <c r="W22" s="14"/>
      <c r="X22" s="14"/>
      <c r="Y22" s="14"/>
      <c r="Z22" s="14"/>
      <c r="AA22" s="14"/>
      <c r="AB22" s="14"/>
      <c r="AC22" s="14"/>
      <c r="AD22" s="14"/>
      <c r="AE22" s="14"/>
      <c r="AF22" s="14"/>
      <c r="AG22" s="14"/>
      <c r="AH22" s="14"/>
    </row>
    <row r="23" spans="1:34" ht="13.2">
      <c r="A23" s="89">
        <v>3927</v>
      </c>
      <c r="B23" s="96" t="s">
        <v>1267</v>
      </c>
      <c r="C23" s="96" t="s">
        <v>63</v>
      </c>
      <c r="D23" s="96" t="s">
        <v>271</v>
      </c>
      <c r="E23" s="96" t="s">
        <v>271</v>
      </c>
      <c r="F23" s="96" t="s">
        <v>271</v>
      </c>
      <c r="G23" s="96" t="s">
        <v>271</v>
      </c>
      <c r="H23" s="46" t="s">
        <v>1213</v>
      </c>
      <c r="I23" s="14"/>
      <c r="J23" s="96" t="s">
        <v>1103</v>
      </c>
      <c r="K23" s="96" t="s">
        <v>271</v>
      </c>
      <c r="L23" s="46" t="s">
        <v>1213</v>
      </c>
      <c r="M23" s="96" t="s">
        <v>271</v>
      </c>
      <c r="N23" s="14"/>
      <c r="O23" s="96" t="s">
        <v>55</v>
      </c>
      <c r="P23" s="96" t="s">
        <v>1213</v>
      </c>
      <c r="Q23" s="96" t="s">
        <v>316</v>
      </c>
      <c r="R23" s="14"/>
      <c r="S23" s="96" t="s">
        <v>65</v>
      </c>
      <c r="T23" s="96" t="s">
        <v>1269</v>
      </c>
      <c r="U23" s="14"/>
      <c r="V23" s="14"/>
      <c r="W23" s="14"/>
      <c r="X23" s="14"/>
      <c r="Y23" s="14"/>
      <c r="Z23" s="14"/>
      <c r="AA23" s="14"/>
      <c r="AB23" s="14"/>
      <c r="AC23" s="14"/>
      <c r="AD23" s="14"/>
      <c r="AE23" s="14"/>
      <c r="AF23" s="14"/>
      <c r="AG23" s="14"/>
      <c r="AH23" s="14"/>
    </row>
    <row r="24" spans="1:34" ht="13.2">
      <c r="A24" s="89">
        <v>3928</v>
      </c>
      <c r="B24" s="96" t="s">
        <v>813</v>
      </c>
      <c r="C24" s="96" t="s">
        <v>63</v>
      </c>
      <c r="D24" s="96" t="s">
        <v>271</v>
      </c>
      <c r="E24" s="96" t="s">
        <v>271</v>
      </c>
      <c r="F24" s="96" t="s">
        <v>271</v>
      </c>
      <c r="G24" s="96" t="s">
        <v>271</v>
      </c>
      <c r="H24" s="96" t="s">
        <v>1270</v>
      </c>
      <c r="I24" s="14"/>
      <c r="J24" s="96" t="s">
        <v>1214</v>
      </c>
      <c r="K24" s="96" t="s">
        <v>306</v>
      </c>
      <c r="L24" s="96" t="s">
        <v>1271</v>
      </c>
      <c r="M24" s="96" t="s">
        <v>63</v>
      </c>
      <c r="N24" s="14"/>
      <c r="O24" s="96" t="s">
        <v>63</v>
      </c>
      <c r="P24" s="96" t="s">
        <v>1272</v>
      </c>
      <c r="Q24" s="96" t="s">
        <v>316</v>
      </c>
      <c r="R24" s="14"/>
      <c r="S24" s="96" t="s">
        <v>65</v>
      </c>
      <c r="T24" s="96" t="s">
        <v>1273</v>
      </c>
      <c r="U24" s="14"/>
      <c r="V24" s="14"/>
      <c r="W24" s="14"/>
      <c r="X24" s="14"/>
      <c r="Y24" s="14"/>
      <c r="Z24" s="14"/>
      <c r="AA24" s="14"/>
      <c r="AB24" s="14"/>
      <c r="AC24" s="14"/>
      <c r="AD24" s="14"/>
      <c r="AE24" s="14"/>
      <c r="AF24" s="14"/>
      <c r="AG24" s="14"/>
      <c r="AH24" s="14"/>
    </row>
    <row r="25" spans="1:34" ht="13.2">
      <c r="A25" s="89">
        <v>3929</v>
      </c>
      <c r="B25" s="96" t="s">
        <v>321</v>
      </c>
      <c r="C25" s="96" t="s">
        <v>63</v>
      </c>
      <c r="D25" s="96" t="s">
        <v>63</v>
      </c>
      <c r="E25" s="96" t="s">
        <v>271</v>
      </c>
      <c r="F25" s="96" t="s">
        <v>271</v>
      </c>
      <c r="G25" s="96" t="s">
        <v>271</v>
      </c>
      <c r="H25" s="96" t="s">
        <v>1274</v>
      </c>
      <c r="I25" s="14"/>
      <c r="J25" s="96" t="s">
        <v>1263</v>
      </c>
      <c r="K25" s="96" t="s">
        <v>271</v>
      </c>
      <c r="L25" s="96" t="s">
        <v>1274</v>
      </c>
      <c r="M25" s="96" t="s">
        <v>271</v>
      </c>
      <c r="N25" s="14"/>
      <c r="O25" s="96" t="s">
        <v>55</v>
      </c>
      <c r="P25" s="14"/>
      <c r="Q25" s="96" t="s">
        <v>316</v>
      </c>
      <c r="R25" s="14"/>
      <c r="S25" s="96" t="s">
        <v>65</v>
      </c>
      <c r="T25" s="96" t="s">
        <v>1276</v>
      </c>
      <c r="U25" s="14"/>
      <c r="V25" s="14"/>
      <c r="W25" s="14"/>
      <c r="X25" s="14"/>
      <c r="Y25" s="14"/>
      <c r="Z25" s="14"/>
      <c r="AA25" s="14"/>
      <c r="AB25" s="14"/>
      <c r="AC25" s="14"/>
      <c r="AD25" s="14"/>
      <c r="AE25" s="14"/>
      <c r="AF25" s="14"/>
      <c r="AG25" s="14"/>
      <c r="AH25" s="14"/>
    </row>
    <row r="26" spans="1:34" ht="13.2">
      <c r="A26" s="89">
        <v>3930</v>
      </c>
      <c r="B26" s="96" t="s">
        <v>1246</v>
      </c>
      <c r="C26" s="96" t="s">
        <v>63</v>
      </c>
      <c r="D26" s="96" t="s">
        <v>271</v>
      </c>
      <c r="E26" s="96" t="s">
        <v>271</v>
      </c>
      <c r="F26" s="96" t="s">
        <v>271</v>
      </c>
      <c r="G26" s="96" t="s">
        <v>271</v>
      </c>
      <c r="H26" s="96" t="s">
        <v>1277</v>
      </c>
      <c r="I26" s="14"/>
      <c r="J26" s="96" t="s">
        <v>1094</v>
      </c>
      <c r="K26" s="96" t="s">
        <v>271</v>
      </c>
      <c r="L26" s="96" t="s">
        <v>1278</v>
      </c>
      <c r="M26" s="96" t="s">
        <v>63</v>
      </c>
      <c r="N26" s="96" t="s">
        <v>1278</v>
      </c>
      <c r="O26" s="96" t="s">
        <v>63</v>
      </c>
      <c r="P26" s="96" t="s">
        <v>1279</v>
      </c>
      <c r="Q26" s="96" t="s">
        <v>316</v>
      </c>
      <c r="R26" s="14"/>
      <c r="S26" s="96" t="s">
        <v>65</v>
      </c>
      <c r="T26" s="96" t="s">
        <v>1280</v>
      </c>
      <c r="U26" s="14"/>
      <c r="V26" s="14"/>
      <c r="W26" s="14"/>
      <c r="X26" s="14"/>
      <c r="Y26" s="14"/>
      <c r="Z26" s="14"/>
      <c r="AA26" s="14"/>
      <c r="AB26" s="14"/>
      <c r="AC26" s="14"/>
      <c r="AD26" s="14"/>
      <c r="AE26" s="14"/>
      <c r="AF26" s="14"/>
      <c r="AG26" s="14"/>
      <c r="AH26" s="14"/>
    </row>
    <row r="27" spans="1:34" ht="13.2">
      <c r="A27" s="89">
        <v>3931</v>
      </c>
      <c r="B27" s="96" t="s">
        <v>763</v>
      </c>
      <c r="C27" s="96" t="s">
        <v>63</v>
      </c>
      <c r="D27" s="96" t="s">
        <v>271</v>
      </c>
      <c r="E27" s="96" t="s">
        <v>271</v>
      </c>
      <c r="F27" s="96" t="s">
        <v>271</v>
      </c>
      <c r="G27" s="96" t="s">
        <v>271</v>
      </c>
      <c r="H27" s="96" t="s">
        <v>1281</v>
      </c>
      <c r="I27" s="14"/>
      <c r="J27" s="96" t="s">
        <v>1245</v>
      </c>
      <c r="K27" s="96" t="s">
        <v>63</v>
      </c>
      <c r="L27" s="14"/>
      <c r="M27" s="96" t="s">
        <v>63</v>
      </c>
      <c r="N27" s="96" t="s">
        <v>1282</v>
      </c>
      <c r="O27" s="96" t="s">
        <v>63</v>
      </c>
      <c r="P27" s="96" t="s">
        <v>1283</v>
      </c>
      <c r="Q27" s="96" t="s">
        <v>1284</v>
      </c>
      <c r="R27" s="14"/>
      <c r="S27" s="96" t="s">
        <v>65</v>
      </c>
      <c r="T27" s="96" t="s">
        <v>1285</v>
      </c>
      <c r="U27" s="14"/>
      <c r="V27" s="14"/>
      <c r="W27" s="14"/>
      <c r="X27" s="14"/>
      <c r="Y27" s="14"/>
      <c r="Z27" s="14"/>
      <c r="AA27" s="14"/>
      <c r="AB27" s="14"/>
      <c r="AC27" s="14"/>
      <c r="AD27" s="14"/>
      <c r="AE27" s="14"/>
      <c r="AF27" s="14"/>
      <c r="AG27" s="14"/>
      <c r="AH27" s="14"/>
    </row>
    <row r="28" spans="1:34" ht="13.2">
      <c r="A28" s="89">
        <v>3932</v>
      </c>
      <c r="B28" s="96" t="s">
        <v>1286</v>
      </c>
      <c r="C28" s="96" t="s">
        <v>63</v>
      </c>
      <c r="D28" s="96" t="s">
        <v>271</v>
      </c>
      <c r="E28" s="96" t="s">
        <v>271</v>
      </c>
      <c r="F28" s="96" t="s">
        <v>271</v>
      </c>
      <c r="G28" s="96" t="s">
        <v>271</v>
      </c>
      <c r="H28" s="96" t="s">
        <v>1213</v>
      </c>
      <c r="I28" s="14"/>
      <c r="J28" s="96" t="s">
        <v>1103</v>
      </c>
      <c r="K28" s="96" t="s">
        <v>271</v>
      </c>
      <c r="L28" s="46" t="s">
        <v>1213</v>
      </c>
      <c r="M28" s="96" t="s">
        <v>271</v>
      </c>
      <c r="N28" s="14"/>
      <c r="O28" s="96" t="s">
        <v>55</v>
      </c>
      <c r="P28" s="46" t="s">
        <v>1213</v>
      </c>
      <c r="Q28" s="14"/>
      <c r="R28" s="14"/>
      <c r="S28" s="96" t="s">
        <v>65</v>
      </c>
      <c r="T28" s="96" t="s">
        <v>1288</v>
      </c>
      <c r="U28" s="14"/>
      <c r="V28" s="14"/>
      <c r="W28" s="14"/>
      <c r="X28" s="14"/>
      <c r="Y28" s="14"/>
      <c r="Z28" s="14"/>
      <c r="AA28" s="14"/>
      <c r="AB28" s="14"/>
      <c r="AC28" s="14"/>
      <c r="AD28" s="14"/>
      <c r="AE28" s="14"/>
      <c r="AF28" s="14"/>
      <c r="AG28" s="14"/>
      <c r="AH28" s="14"/>
    </row>
    <row r="29" spans="1:34" ht="13.2">
      <c r="A29" s="89">
        <v>3933</v>
      </c>
      <c r="B29" s="96" t="s">
        <v>619</v>
      </c>
      <c r="C29" s="96" t="s">
        <v>63</v>
      </c>
      <c r="D29" s="96" t="s">
        <v>479</v>
      </c>
      <c r="E29" s="96" t="s">
        <v>271</v>
      </c>
      <c r="F29" s="96" t="s">
        <v>271</v>
      </c>
      <c r="G29" s="96" t="s">
        <v>271</v>
      </c>
      <c r="H29" s="96" t="s">
        <v>1289</v>
      </c>
      <c r="I29" s="14"/>
      <c r="J29" s="96" t="s">
        <v>1103</v>
      </c>
      <c r="K29" s="96" t="s">
        <v>271</v>
      </c>
      <c r="L29" s="46" t="s">
        <v>1289</v>
      </c>
      <c r="M29" s="96" t="s">
        <v>1291</v>
      </c>
      <c r="N29" s="14"/>
      <c r="O29" s="96" t="s">
        <v>63</v>
      </c>
      <c r="P29" s="96" t="s">
        <v>1292</v>
      </c>
      <c r="Q29" s="96" t="s">
        <v>316</v>
      </c>
      <c r="R29" s="14"/>
      <c r="S29" s="96" t="s">
        <v>65</v>
      </c>
      <c r="T29" s="96" t="s">
        <v>1293</v>
      </c>
      <c r="U29" s="14"/>
      <c r="V29" s="14"/>
      <c r="W29" s="14"/>
      <c r="X29" s="14"/>
      <c r="Y29" s="14"/>
      <c r="Z29" s="14"/>
      <c r="AA29" s="14"/>
      <c r="AB29" s="14"/>
      <c r="AC29" s="14"/>
      <c r="AD29" s="14"/>
      <c r="AE29" s="14"/>
      <c r="AF29" s="14"/>
      <c r="AG29" s="14"/>
      <c r="AH29" s="14"/>
    </row>
    <row r="30" spans="1:34" ht="13.2">
      <c r="A30" s="89">
        <v>3934</v>
      </c>
      <c r="B30" s="96" t="s">
        <v>1294</v>
      </c>
      <c r="C30" s="96" t="s">
        <v>63</v>
      </c>
      <c r="D30" s="96" t="s">
        <v>271</v>
      </c>
      <c r="E30" s="96" t="s">
        <v>271</v>
      </c>
      <c r="F30" s="96" t="s">
        <v>271</v>
      </c>
      <c r="G30" s="96" t="s">
        <v>271</v>
      </c>
      <c r="H30" s="96" t="s">
        <v>1295</v>
      </c>
      <c r="I30" s="14"/>
      <c r="J30" s="96" t="s">
        <v>1103</v>
      </c>
      <c r="K30" s="96" t="s">
        <v>306</v>
      </c>
      <c r="L30" s="46" t="s">
        <v>1251</v>
      </c>
      <c r="M30" s="96" t="s">
        <v>316</v>
      </c>
      <c r="N30" s="14"/>
      <c r="O30" s="96" t="s">
        <v>63</v>
      </c>
      <c r="P30" s="96" t="s">
        <v>1296</v>
      </c>
      <c r="Q30" s="96" t="s">
        <v>316</v>
      </c>
      <c r="R30" s="14"/>
      <c r="S30" s="96" t="s">
        <v>65</v>
      </c>
      <c r="T30" s="96" t="s">
        <v>1297</v>
      </c>
      <c r="U30" s="14"/>
      <c r="V30" s="14"/>
      <c r="W30" s="14"/>
      <c r="X30" s="14"/>
      <c r="Y30" s="14"/>
      <c r="Z30" s="14"/>
      <c r="AA30" s="14"/>
      <c r="AB30" s="14"/>
      <c r="AC30" s="14"/>
      <c r="AD30" s="14"/>
      <c r="AE30" s="14"/>
      <c r="AF30" s="14"/>
      <c r="AG30" s="14"/>
      <c r="AH30" s="14"/>
    </row>
    <row r="31" spans="1:34" ht="13.2">
      <c r="A31" s="89">
        <v>3935</v>
      </c>
      <c r="B31" s="96" t="s">
        <v>789</v>
      </c>
      <c r="C31" s="96" t="s">
        <v>63</v>
      </c>
      <c r="D31" s="96" t="s">
        <v>271</v>
      </c>
      <c r="E31" s="96" t="s">
        <v>271</v>
      </c>
      <c r="F31" s="96" t="s">
        <v>271</v>
      </c>
      <c r="G31" s="96" t="s">
        <v>271</v>
      </c>
      <c r="H31" s="96" t="s">
        <v>1295</v>
      </c>
      <c r="I31" s="14"/>
      <c r="J31" s="96" t="s">
        <v>1245</v>
      </c>
      <c r="K31" s="96" t="s">
        <v>306</v>
      </c>
      <c r="L31" s="46" t="s">
        <v>1251</v>
      </c>
      <c r="M31" s="96" t="s">
        <v>316</v>
      </c>
      <c r="N31" s="14"/>
      <c r="O31" s="96" t="s">
        <v>63</v>
      </c>
      <c r="P31" s="96" t="s">
        <v>1299</v>
      </c>
      <c r="Q31" s="96" t="s">
        <v>316</v>
      </c>
      <c r="R31" s="14"/>
      <c r="S31" s="96" t="s">
        <v>65</v>
      </c>
      <c r="T31" s="96" t="s">
        <v>1300</v>
      </c>
      <c r="U31" s="14"/>
      <c r="V31" s="14"/>
      <c r="W31" s="14"/>
      <c r="X31" s="14"/>
      <c r="Y31" s="14"/>
      <c r="Z31" s="14"/>
      <c r="AA31" s="14"/>
      <c r="AB31" s="14"/>
      <c r="AC31" s="14"/>
      <c r="AD31" s="14"/>
      <c r="AE31" s="14"/>
      <c r="AF31" s="14"/>
      <c r="AG31" s="14"/>
      <c r="AH31" s="14"/>
    </row>
    <row r="32" spans="1:34" ht="13.2">
      <c r="A32" s="89">
        <v>3936</v>
      </c>
      <c r="B32" s="96" t="s">
        <v>357</v>
      </c>
      <c r="C32" s="96" t="s">
        <v>63</v>
      </c>
      <c r="D32" s="96" t="s">
        <v>271</v>
      </c>
      <c r="E32" s="96" t="s">
        <v>271</v>
      </c>
      <c r="F32" s="96" t="s">
        <v>271</v>
      </c>
      <c r="G32" s="96" t="s">
        <v>271</v>
      </c>
      <c r="H32" s="96" t="s">
        <v>1213</v>
      </c>
      <c r="I32" s="14"/>
      <c r="J32" s="96" t="s">
        <v>1214</v>
      </c>
      <c r="K32" s="96" t="s">
        <v>271</v>
      </c>
      <c r="L32" s="46" t="s">
        <v>1213</v>
      </c>
      <c r="M32" s="96" t="s">
        <v>55</v>
      </c>
      <c r="N32" s="14"/>
      <c r="O32" s="96" t="s">
        <v>55</v>
      </c>
      <c r="P32" s="46" t="s">
        <v>1213</v>
      </c>
      <c r="Q32" s="96" t="s">
        <v>316</v>
      </c>
      <c r="R32" s="14"/>
      <c r="S32" s="96" t="s">
        <v>65</v>
      </c>
      <c r="T32" s="96" t="s">
        <v>1288</v>
      </c>
      <c r="U32" s="14"/>
      <c r="V32" s="14"/>
      <c r="W32" s="14"/>
      <c r="X32" s="14"/>
      <c r="Y32" s="14"/>
      <c r="Z32" s="14"/>
      <c r="AA32" s="14"/>
      <c r="AB32" s="14"/>
      <c r="AC32" s="14"/>
      <c r="AD32" s="14"/>
      <c r="AE32" s="14"/>
      <c r="AF32" s="14"/>
      <c r="AG32" s="14"/>
      <c r="AH32" s="14"/>
    </row>
    <row r="33" spans="1:34" ht="13.2">
      <c r="A33" s="89">
        <v>3937</v>
      </c>
      <c r="B33" s="96" t="s">
        <v>302</v>
      </c>
      <c r="C33" s="96" t="s">
        <v>63</v>
      </c>
      <c r="D33" s="96" t="s">
        <v>271</v>
      </c>
      <c r="E33" s="96" t="s">
        <v>271</v>
      </c>
      <c r="F33" s="96" t="s">
        <v>271</v>
      </c>
      <c r="G33" s="96" t="s">
        <v>271</v>
      </c>
      <c r="H33" s="46" t="s">
        <v>1213</v>
      </c>
      <c r="I33" s="14"/>
      <c r="J33" s="96" t="s">
        <v>1103</v>
      </c>
      <c r="K33" s="96" t="s">
        <v>271</v>
      </c>
      <c r="L33" s="46" t="s">
        <v>1213</v>
      </c>
      <c r="M33" s="96" t="s">
        <v>55</v>
      </c>
      <c r="N33" s="14"/>
      <c r="O33" s="96" t="s">
        <v>55</v>
      </c>
      <c r="P33" s="46" t="s">
        <v>1213</v>
      </c>
      <c r="Q33" s="96" t="s">
        <v>316</v>
      </c>
      <c r="R33" s="14"/>
      <c r="S33" s="96" t="s">
        <v>65</v>
      </c>
      <c r="T33" s="96" t="s">
        <v>1288</v>
      </c>
      <c r="U33" s="14"/>
      <c r="V33" s="14"/>
      <c r="W33" s="14"/>
      <c r="X33" s="14"/>
      <c r="Y33" s="14"/>
      <c r="Z33" s="14"/>
      <c r="AA33" s="14"/>
      <c r="AB33" s="14"/>
      <c r="AC33" s="14"/>
      <c r="AD33" s="14"/>
      <c r="AE33" s="14"/>
      <c r="AF33" s="14"/>
      <c r="AG33" s="14"/>
      <c r="AH33" s="14"/>
    </row>
    <row r="34" spans="1:34" ht="13.2">
      <c r="A34" s="89">
        <v>3938</v>
      </c>
      <c r="B34" s="96" t="s">
        <v>302</v>
      </c>
      <c r="C34" s="96" t="s">
        <v>63</v>
      </c>
      <c r="D34" s="96" t="s">
        <v>271</v>
      </c>
      <c r="E34" s="96" t="s">
        <v>271</v>
      </c>
      <c r="F34" s="96" t="s">
        <v>271</v>
      </c>
      <c r="G34" s="96" t="s">
        <v>271</v>
      </c>
      <c r="H34" s="96" t="s">
        <v>1302</v>
      </c>
      <c r="I34" s="14"/>
      <c r="J34" s="96" t="s">
        <v>1245</v>
      </c>
      <c r="K34" s="96" t="s">
        <v>306</v>
      </c>
      <c r="L34" s="96" t="s">
        <v>1302</v>
      </c>
      <c r="M34" s="96" t="s">
        <v>316</v>
      </c>
      <c r="N34" s="96" t="s">
        <v>1303</v>
      </c>
      <c r="O34" s="96" t="s">
        <v>63</v>
      </c>
      <c r="P34" s="96" t="s">
        <v>1304</v>
      </c>
      <c r="Q34" s="96" t="s">
        <v>1305</v>
      </c>
      <c r="R34" s="14"/>
      <c r="S34" s="96" t="s">
        <v>65</v>
      </c>
      <c r="T34" s="96" t="s">
        <v>1306</v>
      </c>
      <c r="U34" s="14"/>
      <c r="V34" s="14"/>
      <c r="W34" s="14"/>
      <c r="X34" s="14"/>
      <c r="Y34" s="14"/>
      <c r="Z34" s="14"/>
      <c r="AA34" s="14"/>
      <c r="AB34" s="14"/>
      <c r="AC34" s="14"/>
      <c r="AD34" s="14"/>
      <c r="AE34" s="14"/>
      <c r="AF34" s="14"/>
      <c r="AG34" s="14"/>
      <c r="AH34" s="14"/>
    </row>
    <row r="35" spans="1:34" ht="13.2">
      <c r="A35" s="89">
        <v>3939</v>
      </c>
      <c r="B35" s="96" t="s">
        <v>1111</v>
      </c>
      <c r="C35" s="96" t="s">
        <v>63</v>
      </c>
      <c r="D35" s="96" t="s">
        <v>271</v>
      </c>
      <c r="E35" s="96" t="s">
        <v>271</v>
      </c>
      <c r="F35" s="96" t="s">
        <v>271</v>
      </c>
      <c r="G35" s="96" t="s">
        <v>271</v>
      </c>
      <c r="H35" s="96" t="s">
        <v>1295</v>
      </c>
      <c r="I35" s="14"/>
      <c r="J35" s="96" t="s">
        <v>1103</v>
      </c>
      <c r="K35" s="96" t="s">
        <v>271</v>
      </c>
      <c r="L35" s="46" t="s">
        <v>1295</v>
      </c>
      <c r="M35" s="96" t="s">
        <v>316</v>
      </c>
      <c r="N35" s="96" t="s">
        <v>1295</v>
      </c>
      <c r="O35" s="96" t="s">
        <v>63</v>
      </c>
      <c r="P35" s="96" t="s">
        <v>1299</v>
      </c>
      <c r="Q35" s="96" t="s">
        <v>316</v>
      </c>
      <c r="R35" s="14"/>
      <c r="S35" s="96" t="s">
        <v>65</v>
      </c>
      <c r="T35" s="96" t="s">
        <v>1300</v>
      </c>
      <c r="U35" s="14"/>
      <c r="V35" s="14"/>
      <c r="W35" s="14"/>
      <c r="X35" s="14"/>
      <c r="Y35" s="14"/>
      <c r="Z35" s="14"/>
      <c r="AA35" s="14"/>
      <c r="AB35" s="14"/>
      <c r="AC35" s="14"/>
      <c r="AD35" s="14"/>
      <c r="AE35" s="14"/>
      <c r="AF35" s="14"/>
      <c r="AG35" s="14"/>
      <c r="AH35" s="14"/>
    </row>
    <row r="36" spans="1:34" ht="13.2">
      <c r="A36" s="89">
        <v>3940</v>
      </c>
      <c r="B36" s="96" t="s">
        <v>619</v>
      </c>
      <c r="C36" s="96" t="s">
        <v>63</v>
      </c>
      <c r="D36" s="96" t="s">
        <v>271</v>
      </c>
      <c r="E36" s="96" t="s">
        <v>271</v>
      </c>
      <c r="F36" s="96" t="s">
        <v>271</v>
      </c>
      <c r="G36" s="96" t="s">
        <v>271</v>
      </c>
      <c r="H36" s="96" t="s">
        <v>1307</v>
      </c>
      <c r="I36" s="14"/>
      <c r="J36" s="96" t="s">
        <v>1103</v>
      </c>
      <c r="K36" s="96" t="s">
        <v>306</v>
      </c>
      <c r="L36" s="96" t="s">
        <v>1308</v>
      </c>
      <c r="M36" s="14"/>
      <c r="N36" s="14"/>
      <c r="O36" s="96" t="s">
        <v>63</v>
      </c>
      <c r="P36" s="96" t="s">
        <v>1309</v>
      </c>
      <c r="Q36" s="96" t="s">
        <v>316</v>
      </c>
      <c r="R36" s="14"/>
      <c r="S36" s="96" t="s">
        <v>65</v>
      </c>
      <c r="T36" s="96" t="s">
        <v>1310</v>
      </c>
      <c r="U36" s="96"/>
      <c r="V36" s="14"/>
      <c r="W36" s="14"/>
      <c r="X36" s="14"/>
      <c r="Y36" s="14"/>
      <c r="Z36" s="14"/>
      <c r="AA36" s="14"/>
      <c r="AB36" s="14"/>
      <c r="AC36" s="14"/>
      <c r="AD36" s="14"/>
      <c r="AE36" s="14"/>
      <c r="AF36" s="14"/>
      <c r="AG36" s="14"/>
      <c r="AH36" s="14"/>
    </row>
    <row r="37" spans="1:34" ht="13.2">
      <c r="A37" s="89">
        <v>3941</v>
      </c>
      <c r="B37" s="96" t="s">
        <v>321</v>
      </c>
      <c r="C37" s="96" t="s">
        <v>63</v>
      </c>
      <c r="D37" s="96" t="s">
        <v>271</v>
      </c>
      <c r="E37" s="96" t="s">
        <v>271</v>
      </c>
      <c r="F37" s="96" t="s">
        <v>271</v>
      </c>
      <c r="G37" s="96" t="s">
        <v>63</v>
      </c>
      <c r="H37" s="96" t="s">
        <v>1260</v>
      </c>
      <c r="I37" s="14"/>
      <c r="J37" s="96" t="s">
        <v>1094</v>
      </c>
      <c r="K37" s="96" t="s">
        <v>271</v>
      </c>
      <c r="L37" s="46" t="s">
        <v>1260</v>
      </c>
      <c r="M37" s="96" t="s">
        <v>55</v>
      </c>
      <c r="N37" s="14"/>
      <c r="O37" s="96" t="s">
        <v>55</v>
      </c>
      <c r="P37" s="46" t="s">
        <v>1260</v>
      </c>
      <c r="Q37" s="96" t="s">
        <v>316</v>
      </c>
      <c r="R37" s="14"/>
      <c r="S37" s="96" t="s">
        <v>65</v>
      </c>
      <c r="T37" s="96" t="s">
        <v>1311</v>
      </c>
      <c r="U37" s="14"/>
      <c r="V37" s="14"/>
      <c r="W37" s="14"/>
      <c r="X37" s="14"/>
      <c r="Y37" s="14"/>
      <c r="Z37" s="14"/>
      <c r="AA37" s="14"/>
      <c r="AB37" s="14"/>
      <c r="AC37" s="14"/>
      <c r="AD37" s="14"/>
      <c r="AE37" s="14"/>
      <c r="AF37" s="14"/>
      <c r="AG37" s="14"/>
      <c r="AH37" s="14"/>
    </row>
    <row r="38" spans="1:34" ht="13.2">
      <c r="A38" s="89">
        <v>3942</v>
      </c>
      <c r="B38" s="96" t="s">
        <v>270</v>
      </c>
      <c r="C38" s="96" t="s">
        <v>63</v>
      </c>
      <c r="D38" s="96" t="s">
        <v>63</v>
      </c>
      <c r="E38" s="96" t="s">
        <v>271</v>
      </c>
      <c r="F38" s="96" t="s">
        <v>63</v>
      </c>
      <c r="G38" s="96" t="s">
        <v>63</v>
      </c>
      <c r="H38" s="96" t="s">
        <v>1312</v>
      </c>
      <c r="I38" s="14"/>
      <c r="J38" s="96" t="s">
        <v>1214</v>
      </c>
      <c r="K38" s="96" t="s">
        <v>271</v>
      </c>
      <c r="L38" s="96" t="s">
        <v>1312</v>
      </c>
      <c r="M38" s="96" t="s">
        <v>55</v>
      </c>
      <c r="N38" s="46" t="s">
        <v>1312</v>
      </c>
      <c r="O38" s="96" t="s">
        <v>55</v>
      </c>
      <c r="P38" s="46" t="s">
        <v>1312</v>
      </c>
      <c r="Q38" s="96" t="s">
        <v>1313</v>
      </c>
      <c r="R38" s="14"/>
      <c r="S38" s="96" t="s">
        <v>65</v>
      </c>
      <c r="T38" s="96" t="s">
        <v>1314</v>
      </c>
      <c r="U38" s="14"/>
      <c r="V38" s="14"/>
      <c r="W38" s="14"/>
      <c r="X38" s="14"/>
      <c r="Y38" s="14"/>
      <c r="Z38" s="14"/>
      <c r="AA38" s="14"/>
      <c r="AB38" s="14"/>
      <c r="AC38" s="14"/>
      <c r="AD38" s="14"/>
      <c r="AE38" s="14"/>
      <c r="AF38" s="14"/>
      <c r="AG38" s="14"/>
      <c r="AH38" s="14"/>
    </row>
    <row r="39" spans="1:34" ht="13.2">
      <c r="A39" s="89">
        <v>3943</v>
      </c>
      <c r="B39" s="96" t="s">
        <v>763</v>
      </c>
      <c r="C39" s="96" t="s">
        <v>63</v>
      </c>
      <c r="D39" s="96" t="s">
        <v>271</v>
      </c>
      <c r="E39" s="96" t="s">
        <v>271</v>
      </c>
      <c r="F39" s="96" t="s">
        <v>271</v>
      </c>
      <c r="G39" s="96" t="s">
        <v>271</v>
      </c>
      <c r="H39" s="96" t="s">
        <v>1316</v>
      </c>
      <c r="I39" s="14"/>
      <c r="J39" s="96" t="s">
        <v>1094</v>
      </c>
      <c r="K39" s="96" t="s">
        <v>271</v>
      </c>
      <c r="L39" s="46" t="s">
        <v>1316</v>
      </c>
      <c r="M39" s="96" t="s">
        <v>316</v>
      </c>
      <c r="N39" s="14"/>
      <c r="O39" s="96" t="s">
        <v>63</v>
      </c>
      <c r="P39" s="96" t="s">
        <v>1224</v>
      </c>
      <c r="Q39" s="96" t="s">
        <v>316</v>
      </c>
      <c r="R39" s="14"/>
      <c r="S39" s="96" t="s">
        <v>65</v>
      </c>
      <c r="T39" s="96" t="s">
        <v>1318</v>
      </c>
      <c r="U39" s="14"/>
      <c r="V39" s="14"/>
      <c r="W39" s="14"/>
      <c r="X39" s="14"/>
      <c r="Y39" s="14"/>
      <c r="Z39" s="14"/>
      <c r="AA39" s="14"/>
      <c r="AB39" s="14"/>
      <c r="AC39" s="14"/>
      <c r="AD39" s="14"/>
      <c r="AE39" s="14"/>
      <c r="AF39" s="14"/>
      <c r="AG39" s="14"/>
      <c r="AH39" s="14"/>
    </row>
    <row r="40" spans="1:34" ht="13.2">
      <c r="A40" s="89">
        <v>3944</v>
      </c>
      <c r="B40" s="96" t="s">
        <v>735</v>
      </c>
      <c r="C40" s="96" t="s">
        <v>63</v>
      </c>
      <c r="D40" s="96" t="s">
        <v>271</v>
      </c>
      <c r="E40" s="96" t="s">
        <v>63</v>
      </c>
      <c r="F40" s="96" t="s">
        <v>271</v>
      </c>
      <c r="G40" s="96" t="s">
        <v>271</v>
      </c>
      <c r="H40" s="96" t="s">
        <v>1319</v>
      </c>
      <c r="I40" s="14"/>
      <c r="J40" s="96" t="s">
        <v>1214</v>
      </c>
      <c r="K40" s="96" t="s">
        <v>306</v>
      </c>
      <c r="L40" s="96" t="s">
        <v>1319</v>
      </c>
      <c r="M40" s="96" t="s">
        <v>55</v>
      </c>
      <c r="N40" s="96" t="s">
        <v>55</v>
      </c>
      <c r="O40" s="96" t="s">
        <v>271</v>
      </c>
      <c r="P40" s="96"/>
      <c r="Q40" s="96" t="s">
        <v>316</v>
      </c>
      <c r="R40" s="14"/>
      <c r="S40" s="96" t="s">
        <v>65</v>
      </c>
      <c r="T40" s="96" t="s">
        <v>1320</v>
      </c>
      <c r="U40" s="14"/>
      <c r="V40" s="14"/>
      <c r="W40" s="14"/>
      <c r="X40" s="14"/>
      <c r="Y40" s="14"/>
      <c r="Z40" s="14"/>
      <c r="AA40" s="14"/>
      <c r="AB40" s="14"/>
      <c r="AC40" s="14"/>
      <c r="AD40" s="14"/>
      <c r="AE40" s="14"/>
      <c r="AF40" s="14"/>
      <c r="AG40" s="14"/>
      <c r="AH40" s="14"/>
    </row>
    <row r="41" spans="1:34" ht="13.2">
      <c r="A41" s="89">
        <v>3945</v>
      </c>
      <c r="B41" s="96" t="s">
        <v>622</v>
      </c>
      <c r="C41" s="96" t="s">
        <v>63</v>
      </c>
      <c r="D41" s="96" t="s">
        <v>63</v>
      </c>
      <c r="E41" s="96" t="s">
        <v>271</v>
      </c>
      <c r="F41" s="96" t="s">
        <v>63</v>
      </c>
      <c r="G41" s="96" t="s">
        <v>63</v>
      </c>
      <c r="H41" s="96" t="s">
        <v>1312</v>
      </c>
      <c r="I41" s="14"/>
      <c r="J41" s="96" t="s">
        <v>1214</v>
      </c>
      <c r="K41" s="96" t="s">
        <v>271</v>
      </c>
      <c r="L41" s="96" t="s">
        <v>1312</v>
      </c>
      <c r="M41" s="96" t="s">
        <v>55</v>
      </c>
      <c r="N41" s="14"/>
      <c r="O41" s="96" t="s">
        <v>271</v>
      </c>
      <c r="P41" s="96" t="s">
        <v>1312</v>
      </c>
      <c r="Q41" s="96" t="s">
        <v>1313</v>
      </c>
      <c r="R41" s="14"/>
      <c r="S41" s="96" t="s">
        <v>65</v>
      </c>
      <c r="T41" s="96" t="s">
        <v>1314</v>
      </c>
      <c r="U41" s="14"/>
      <c r="V41" s="14"/>
      <c r="W41" s="14"/>
      <c r="X41" s="14"/>
      <c r="Y41" s="14"/>
      <c r="Z41" s="14"/>
      <c r="AA41" s="14"/>
      <c r="AB41" s="14"/>
      <c r="AC41" s="14"/>
      <c r="AD41" s="14"/>
      <c r="AE41" s="14"/>
      <c r="AF41" s="14"/>
      <c r="AG41" s="14"/>
      <c r="AH41" s="14"/>
    </row>
    <row r="42" spans="1:34" ht="13.2">
      <c r="A42" s="89">
        <v>3946</v>
      </c>
      <c r="B42" s="96" t="s">
        <v>1321</v>
      </c>
      <c r="C42" s="96" t="s">
        <v>63</v>
      </c>
      <c r="D42" s="96" t="s">
        <v>271</v>
      </c>
      <c r="E42" s="96" t="s">
        <v>271</v>
      </c>
      <c r="F42" s="96" t="s">
        <v>271</v>
      </c>
      <c r="G42" s="96" t="s">
        <v>271</v>
      </c>
      <c r="H42" s="96" t="s">
        <v>1295</v>
      </c>
      <c r="I42" s="14"/>
      <c r="J42" s="96" t="s">
        <v>1245</v>
      </c>
      <c r="K42" s="96" t="s">
        <v>306</v>
      </c>
      <c r="L42" s="46" t="s">
        <v>1295</v>
      </c>
      <c r="M42" s="96" t="s">
        <v>55</v>
      </c>
      <c r="N42" s="14"/>
      <c r="O42" s="96" t="s">
        <v>63</v>
      </c>
      <c r="P42" s="96" t="s">
        <v>1322</v>
      </c>
      <c r="Q42" s="96" t="s">
        <v>1313</v>
      </c>
      <c r="R42" s="14"/>
      <c r="S42" s="96" t="s">
        <v>65</v>
      </c>
      <c r="T42" s="96" t="s">
        <v>1318</v>
      </c>
      <c r="U42" s="14"/>
      <c r="V42" s="14"/>
      <c r="W42" s="14"/>
      <c r="X42" s="14"/>
      <c r="Y42" s="14"/>
      <c r="Z42" s="14"/>
      <c r="AA42" s="14"/>
      <c r="AB42" s="14"/>
      <c r="AC42" s="14"/>
      <c r="AD42" s="14"/>
      <c r="AE42" s="14"/>
      <c r="AF42" s="14"/>
      <c r="AG42" s="14"/>
      <c r="AH42" s="14"/>
    </row>
    <row r="43" spans="1:34" ht="13.2">
      <c r="A43" s="89">
        <v>3947</v>
      </c>
      <c r="B43" s="96" t="s">
        <v>754</v>
      </c>
      <c r="C43" s="96" t="s">
        <v>63</v>
      </c>
      <c r="D43" s="96" t="s">
        <v>271</v>
      </c>
      <c r="E43" s="96" t="s">
        <v>271</v>
      </c>
      <c r="F43" s="96" t="s">
        <v>271</v>
      </c>
      <c r="G43" s="96" t="s">
        <v>271</v>
      </c>
      <c r="H43" s="96" t="s">
        <v>1295</v>
      </c>
      <c r="I43" s="14"/>
      <c r="J43" s="96" t="s">
        <v>1214</v>
      </c>
      <c r="K43" s="96" t="s">
        <v>306</v>
      </c>
      <c r="L43" s="46" t="s">
        <v>1295</v>
      </c>
      <c r="M43" s="96" t="s">
        <v>316</v>
      </c>
      <c r="N43" s="14"/>
      <c r="O43" s="96" t="s">
        <v>63</v>
      </c>
      <c r="P43" s="96" t="s">
        <v>1322</v>
      </c>
      <c r="Q43" s="96" t="s">
        <v>63</v>
      </c>
      <c r="R43" s="14"/>
      <c r="S43" s="96" t="s">
        <v>65</v>
      </c>
      <c r="T43" s="46" t="s">
        <v>1323</v>
      </c>
      <c r="U43" s="14"/>
      <c r="V43" s="14"/>
      <c r="W43" s="14"/>
      <c r="X43" s="14"/>
      <c r="Y43" s="14"/>
      <c r="Z43" s="14"/>
      <c r="AA43" s="14"/>
      <c r="AB43" s="14"/>
      <c r="AC43" s="14"/>
      <c r="AD43" s="14"/>
      <c r="AE43" s="14"/>
      <c r="AF43" s="14"/>
      <c r="AG43" s="14"/>
      <c r="AH43" s="14"/>
    </row>
    <row r="44" spans="1:34" ht="13.2">
      <c r="A44" s="89">
        <v>3948</v>
      </c>
      <c r="B44" s="96" t="s">
        <v>302</v>
      </c>
      <c r="C44" s="96" t="s">
        <v>63</v>
      </c>
      <c r="D44" s="96" t="s">
        <v>271</v>
      </c>
      <c r="E44" s="96" t="s">
        <v>63</v>
      </c>
      <c r="F44" s="96" t="s">
        <v>271</v>
      </c>
      <c r="G44" s="96" t="s">
        <v>271</v>
      </c>
      <c r="H44" s="96" t="s">
        <v>1324</v>
      </c>
      <c r="I44" s="14"/>
      <c r="J44" s="96" t="s">
        <v>1214</v>
      </c>
      <c r="K44" s="96" t="s">
        <v>63</v>
      </c>
      <c r="L44" s="14"/>
      <c r="M44" s="96" t="s">
        <v>316</v>
      </c>
      <c r="N44" s="14"/>
      <c r="O44" s="96" t="s">
        <v>271</v>
      </c>
      <c r="P44" s="96" t="s">
        <v>1325</v>
      </c>
      <c r="Q44" s="96" t="s">
        <v>316</v>
      </c>
      <c r="R44" s="14"/>
      <c r="S44" s="96" t="s">
        <v>65</v>
      </c>
      <c r="T44" s="96" t="s">
        <v>1326</v>
      </c>
      <c r="U44" s="14"/>
      <c r="V44" s="14"/>
      <c r="W44" s="14"/>
      <c r="X44" s="14"/>
      <c r="Y44" s="14"/>
      <c r="Z44" s="14"/>
      <c r="AA44" s="14"/>
      <c r="AB44" s="14"/>
      <c r="AC44" s="14"/>
      <c r="AD44" s="14"/>
      <c r="AE44" s="14"/>
      <c r="AF44" s="14"/>
      <c r="AG44" s="14"/>
      <c r="AH44" s="14"/>
    </row>
    <row r="45" spans="1:34" ht="13.2">
      <c r="A45" s="89">
        <v>3949</v>
      </c>
      <c r="B45" s="96" t="s">
        <v>270</v>
      </c>
      <c r="C45" s="96" t="s">
        <v>63</v>
      </c>
      <c r="D45" s="96" t="s">
        <v>271</v>
      </c>
      <c r="E45" s="96" t="s">
        <v>271</v>
      </c>
      <c r="F45" s="96" t="s">
        <v>271</v>
      </c>
      <c r="G45" s="96" t="s">
        <v>271</v>
      </c>
      <c r="H45" s="96" t="s">
        <v>1295</v>
      </c>
      <c r="I45" s="14"/>
      <c r="J45" s="96" t="s">
        <v>1103</v>
      </c>
      <c r="K45" s="96" t="s">
        <v>306</v>
      </c>
      <c r="L45" s="14"/>
      <c r="M45" s="96" t="s">
        <v>63</v>
      </c>
      <c r="N45" s="14"/>
      <c r="O45" s="96" t="s">
        <v>63</v>
      </c>
      <c r="P45" s="96" t="s">
        <v>1322</v>
      </c>
      <c r="Q45" s="96" t="s">
        <v>316</v>
      </c>
      <c r="R45" s="14"/>
      <c r="S45" s="96" t="s">
        <v>65</v>
      </c>
      <c r="T45" s="96" t="s">
        <v>1323</v>
      </c>
      <c r="U45" s="14"/>
      <c r="V45" s="14"/>
      <c r="W45" s="14"/>
      <c r="X45" s="14"/>
      <c r="Y45" s="14"/>
      <c r="Z45" s="14"/>
      <c r="AA45" s="14"/>
      <c r="AB45" s="14"/>
      <c r="AC45" s="14"/>
      <c r="AD45" s="14"/>
      <c r="AE45" s="14"/>
      <c r="AF45" s="14"/>
      <c r="AG45" s="14"/>
      <c r="AH45" s="14"/>
    </row>
    <row r="46" spans="1:34" ht="13.2">
      <c r="A46" s="89">
        <v>3950</v>
      </c>
      <c r="B46" s="96" t="s">
        <v>270</v>
      </c>
      <c r="C46" s="96" t="s">
        <v>63</v>
      </c>
      <c r="D46" s="96" t="s">
        <v>271</v>
      </c>
      <c r="E46" s="96" t="s">
        <v>271</v>
      </c>
      <c r="F46" s="96" t="s">
        <v>271</v>
      </c>
      <c r="G46" s="96" t="s">
        <v>271</v>
      </c>
      <c r="H46" s="96" t="s">
        <v>1328</v>
      </c>
      <c r="I46" s="14"/>
      <c r="J46" s="96" t="s">
        <v>1103</v>
      </c>
      <c r="K46" s="96" t="s">
        <v>306</v>
      </c>
      <c r="L46" s="14"/>
      <c r="M46" s="96" t="s">
        <v>55</v>
      </c>
      <c r="N46" s="96" t="s">
        <v>1329</v>
      </c>
      <c r="O46" s="96" t="s">
        <v>55</v>
      </c>
      <c r="P46" s="14"/>
      <c r="Q46" s="96" t="s">
        <v>1313</v>
      </c>
      <c r="R46" s="14"/>
      <c r="S46" s="96" t="s">
        <v>65</v>
      </c>
      <c r="T46" s="96" t="s">
        <v>1323</v>
      </c>
      <c r="U46" s="14"/>
      <c r="V46" s="14"/>
      <c r="W46" s="14"/>
      <c r="X46" s="14"/>
      <c r="Y46" s="14"/>
      <c r="Z46" s="14"/>
      <c r="AA46" s="14"/>
      <c r="AB46" s="14"/>
      <c r="AC46" s="14"/>
      <c r="AD46" s="14"/>
      <c r="AE46" s="14"/>
      <c r="AF46" s="14"/>
      <c r="AG46" s="14"/>
      <c r="AH46" s="14"/>
    </row>
    <row r="47" spans="1:34" ht="13.2">
      <c r="A47" s="89">
        <v>3951</v>
      </c>
      <c r="B47" s="96" t="s">
        <v>813</v>
      </c>
      <c r="C47" s="96" t="s">
        <v>63</v>
      </c>
      <c r="D47" s="96" t="s">
        <v>271</v>
      </c>
      <c r="E47" s="96" t="s">
        <v>271</v>
      </c>
      <c r="F47" s="96" t="s">
        <v>271</v>
      </c>
      <c r="G47" s="96" t="s">
        <v>271</v>
      </c>
      <c r="H47" s="96" t="s">
        <v>1316</v>
      </c>
      <c r="I47" s="14"/>
      <c r="J47" s="96" t="s">
        <v>1245</v>
      </c>
      <c r="K47" s="96" t="s">
        <v>271</v>
      </c>
      <c r="L47" s="96" t="s">
        <v>1316</v>
      </c>
      <c r="M47" s="96" t="s">
        <v>63</v>
      </c>
      <c r="N47" s="14"/>
      <c r="O47" s="96" t="s">
        <v>1054</v>
      </c>
      <c r="P47" s="96" t="s">
        <v>1331</v>
      </c>
      <c r="Q47" s="96" t="s">
        <v>316</v>
      </c>
      <c r="R47" s="14"/>
      <c r="S47" s="96" t="s">
        <v>65</v>
      </c>
      <c r="T47" s="96" t="s">
        <v>1273</v>
      </c>
      <c r="U47" s="14"/>
      <c r="V47" s="14"/>
      <c r="W47" s="14"/>
      <c r="X47" s="14"/>
      <c r="Y47" s="14"/>
      <c r="Z47" s="14"/>
      <c r="AA47" s="14"/>
      <c r="AB47" s="14"/>
      <c r="AC47" s="14"/>
      <c r="AD47" s="14"/>
      <c r="AE47" s="14"/>
      <c r="AF47" s="14"/>
      <c r="AG47" s="14"/>
      <c r="AH47" s="14"/>
    </row>
    <row r="48" spans="1:34" ht="13.2">
      <c r="A48" s="89">
        <v>3967</v>
      </c>
      <c r="B48" s="96" t="s">
        <v>902</v>
      </c>
      <c r="C48" s="96" t="s">
        <v>63</v>
      </c>
      <c r="D48" s="96" t="s">
        <v>271</v>
      </c>
      <c r="E48" s="96" t="s">
        <v>271</v>
      </c>
      <c r="F48" s="96" t="s">
        <v>271</v>
      </c>
      <c r="G48" s="96" t="s">
        <v>271</v>
      </c>
      <c r="H48" s="96" t="s">
        <v>1274</v>
      </c>
      <c r="I48" s="14"/>
      <c r="J48" s="96" t="s">
        <v>1094</v>
      </c>
      <c r="K48" s="96" t="s">
        <v>306</v>
      </c>
      <c r="L48" s="46" t="s">
        <v>1274</v>
      </c>
      <c r="M48" s="96" t="s">
        <v>55</v>
      </c>
      <c r="N48" s="14"/>
      <c r="O48" s="96" t="s">
        <v>271</v>
      </c>
      <c r="P48" s="14"/>
      <c r="Q48" s="96" t="s">
        <v>316</v>
      </c>
      <c r="R48" s="14"/>
      <c r="S48" s="96" t="s">
        <v>65</v>
      </c>
      <c r="T48" s="96" t="s">
        <v>1276</v>
      </c>
      <c r="U48" s="14"/>
      <c r="V48" s="14"/>
      <c r="W48" s="14"/>
      <c r="X48" s="14"/>
      <c r="Y48" s="14"/>
      <c r="Z48" s="14"/>
      <c r="AA48" s="14"/>
      <c r="AB48" s="14"/>
      <c r="AC48" s="14"/>
      <c r="AD48" s="14"/>
      <c r="AE48" s="14"/>
      <c r="AF48" s="14"/>
      <c r="AG48" s="14"/>
      <c r="AH48" s="14"/>
    </row>
    <row r="49" spans="1:34" ht="13.2">
      <c r="A49" s="89">
        <v>3968</v>
      </c>
      <c r="B49" s="96" t="s">
        <v>422</v>
      </c>
      <c r="C49" s="96" t="s">
        <v>63</v>
      </c>
      <c r="D49" s="96" t="s">
        <v>63</v>
      </c>
      <c r="E49" s="96" t="s">
        <v>271</v>
      </c>
      <c r="F49" s="96" t="s">
        <v>63</v>
      </c>
      <c r="G49" s="96" t="s">
        <v>63</v>
      </c>
      <c r="H49" s="96" t="s">
        <v>1312</v>
      </c>
      <c r="I49" s="14"/>
      <c r="J49" s="96" t="s">
        <v>1245</v>
      </c>
      <c r="K49" s="96" t="s">
        <v>271</v>
      </c>
      <c r="L49" s="96" t="s">
        <v>1312</v>
      </c>
      <c r="M49" s="96" t="s">
        <v>55</v>
      </c>
      <c r="N49" s="14"/>
      <c r="O49" s="96" t="s">
        <v>271</v>
      </c>
      <c r="P49" s="96" t="s">
        <v>1312</v>
      </c>
      <c r="Q49" s="96" t="s">
        <v>1313</v>
      </c>
      <c r="R49" s="14"/>
      <c r="S49" s="96" t="s">
        <v>65</v>
      </c>
      <c r="T49" s="96" t="s">
        <v>1333</v>
      </c>
      <c r="U49" s="14"/>
      <c r="V49" s="14"/>
      <c r="W49" s="14"/>
      <c r="X49" s="14"/>
      <c r="Y49" s="14"/>
      <c r="Z49" s="14"/>
      <c r="AA49" s="14"/>
      <c r="AB49" s="14"/>
      <c r="AC49" s="14"/>
      <c r="AD49" s="14"/>
      <c r="AE49" s="14"/>
      <c r="AF49" s="14"/>
      <c r="AG49" s="14"/>
      <c r="AH49" s="14"/>
    </row>
    <row r="50" spans="1:34" ht="13.2">
      <c r="A50" s="89">
        <v>3969</v>
      </c>
      <c r="B50" s="96" t="s">
        <v>754</v>
      </c>
      <c r="C50" s="96" t="s">
        <v>63</v>
      </c>
      <c r="D50" s="96" t="s">
        <v>271</v>
      </c>
      <c r="E50" s="96" t="s">
        <v>271</v>
      </c>
      <c r="F50" s="96" t="s">
        <v>271</v>
      </c>
      <c r="G50" s="96" t="s">
        <v>271</v>
      </c>
      <c r="H50" s="96" t="s">
        <v>1324</v>
      </c>
      <c r="I50" s="14"/>
      <c r="J50" s="96" t="s">
        <v>1214</v>
      </c>
      <c r="K50" s="96" t="s">
        <v>63</v>
      </c>
      <c r="L50" s="14"/>
      <c r="M50" s="96" t="s">
        <v>55</v>
      </c>
      <c r="N50" s="14"/>
      <c r="O50" s="96" t="s">
        <v>271</v>
      </c>
      <c r="P50" s="14"/>
      <c r="Q50" s="96" t="s">
        <v>1313</v>
      </c>
      <c r="R50" s="14"/>
      <c r="S50" s="96" t="s">
        <v>65</v>
      </c>
      <c r="T50" s="96" t="s">
        <v>1323</v>
      </c>
      <c r="U50" s="14"/>
      <c r="V50" s="14"/>
      <c r="W50" s="14"/>
      <c r="X50" s="14"/>
      <c r="Y50" s="14"/>
      <c r="Z50" s="14"/>
      <c r="AA50" s="14"/>
      <c r="AB50" s="14"/>
      <c r="AC50" s="14"/>
      <c r="AD50" s="14"/>
      <c r="AE50" s="14"/>
      <c r="AF50" s="14"/>
      <c r="AG50" s="14"/>
      <c r="AH50" s="14"/>
    </row>
    <row r="51" spans="1:34" ht="13.2">
      <c r="A51" s="89">
        <v>3970</v>
      </c>
      <c r="B51" s="96" t="s">
        <v>1334</v>
      </c>
      <c r="C51" s="96" t="s">
        <v>63</v>
      </c>
      <c r="D51" s="96" t="s">
        <v>63</v>
      </c>
      <c r="E51" s="96" t="s">
        <v>271</v>
      </c>
      <c r="F51" s="96" t="s">
        <v>63</v>
      </c>
      <c r="G51" s="96" t="s">
        <v>63</v>
      </c>
      <c r="H51" s="96" t="s">
        <v>1335</v>
      </c>
      <c r="I51" s="14"/>
      <c r="J51" s="96" t="s">
        <v>1103</v>
      </c>
      <c r="K51" s="96" t="s">
        <v>271</v>
      </c>
      <c r="L51" s="96" t="s">
        <v>1312</v>
      </c>
      <c r="M51" s="96" t="s">
        <v>55</v>
      </c>
      <c r="N51" s="14"/>
      <c r="O51" s="96" t="s">
        <v>271</v>
      </c>
      <c r="P51" s="14"/>
      <c r="Q51" s="96" t="s">
        <v>1313</v>
      </c>
      <c r="R51" s="14"/>
      <c r="S51" s="96" t="s">
        <v>65</v>
      </c>
      <c r="T51" s="96" t="s">
        <v>1337</v>
      </c>
      <c r="U51" s="96" t="s">
        <v>915</v>
      </c>
      <c r="V51" s="14"/>
      <c r="W51" s="14"/>
      <c r="X51" s="14"/>
      <c r="Y51" s="14"/>
      <c r="Z51" s="14"/>
      <c r="AA51" s="14"/>
      <c r="AB51" s="14"/>
      <c r="AC51" s="14"/>
      <c r="AD51" s="14"/>
      <c r="AE51" s="14"/>
      <c r="AF51" s="14"/>
      <c r="AG51" s="14"/>
      <c r="AH51" s="14"/>
    </row>
    <row r="52" spans="1:34" ht="13.2">
      <c r="A52" s="89">
        <v>3971</v>
      </c>
      <c r="B52" s="96" t="s">
        <v>400</v>
      </c>
      <c r="C52" s="96" t="s">
        <v>63</v>
      </c>
      <c r="D52" s="96" t="s">
        <v>271</v>
      </c>
      <c r="E52" s="96" t="s">
        <v>271</v>
      </c>
      <c r="F52" s="96" t="s">
        <v>271</v>
      </c>
      <c r="G52" s="96" t="s">
        <v>479</v>
      </c>
      <c r="H52" s="96" t="s">
        <v>1240</v>
      </c>
      <c r="I52" s="14"/>
      <c r="J52" s="96" t="s">
        <v>1103</v>
      </c>
      <c r="K52" s="96" t="s">
        <v>63</v>
      </c>
      <c r="L52" s="14"/>
      <c r="M52" s="96" t="s">
        <v>63</v>
      </c>
      <c r="N52" s="96" t="s">
        <v>1240</v>
      </c>
      <c r="O52" s="96" t="s">
        <v>63</v>
      </c>
      <c r="P52" s="96" t="s">
        <v>1258</v>
      </c>
      <c r="Q52" s="96" t="s">
        <v>316</v>
      </c>
      <c r="R52" s="14"/>
      <c r="S52" s="96" t="s">
        <v>65</v>
      </c>
      <c r="T52" s="96" t="s">
        <v>1262</v>
      </c>
      <c r="U52" s="14"/>
      <c r="V52" s="14"/>
      <c r="W52" s="14"/>
      <c r="X52" s="14"/>
      <c r="Y52" s="14"/>
      <c r="Z52" s="14"/>
      <c r="AA52" s="14"/>
      <c r="AB52" s="14"/>
      <c r="AC52" s="14"/>
      <c r="AD52" s="14"/>
      <c r="AE52" s="14"/>
      <c r="AF52" s="14"/>
      <c r="AG52" s="14"/>
      <c r="AH52" s="14"/>
    </row>
    <row r="53" spans="1:34" ht="13.2">
      <c r="A53" s="89">
        <v>3972</v>
      </c>
      <c r="B53" s="96" t="s">
        <v>902</v>
      </c>
      <c r="C53" s="96" t="s">
        <v>63</v>
      </c>
      <c r="D53" s="96" t="s">
        <v>271</v>
      </c>
      <c r="E53" s="96" t="s">
        <v>271</v>
      </c>
      <c r="F53" s="96" t="s">
        <v>271</v>
      </c>
      <c r="G53" s="96" t="s">
        <v>271</v>
      </c>
      <c r="H53" s="96" t="s">
        <v>1213</v>
      </c>
      <c r="I53" s="14"/>
      <c r="J53" s="96" t="s">
        <v>1245</v>
      </c>
      <c r="K53" s="96" t="s">
        <v>271</v>
      </c>
      <c r="L53" s="96" t="s">
        <v>1213</v>
      </c>
      <c r="M53" s="96" t="s">
        <v>55</v>
      </c>
      <c r="N53" s="14"/>
      <c r="O53" s="96" t="s">
        <v>271</v>
      </c>
      <c r="P53" s="96" t="s">
        <v>1213</v>
      </c>
      <c r="Q53" s="96" t="s">
        <v>316</v>
      </c>
      <c r="R53" s="14"/>
      <c r="S53" s="96" t="s">
        <v>65</v>
      </c>
      <c r="T53" s="96" t="s">
        <v>1338</v>
      </c>
      <c r="U53" s="14"/>
      <c r="V53" s="14"/>
      <c r="W53" s="14"/>
      <c r="X53" s="14"/>
      <c r="Y53" s="14"/>
      <c r="Z53" s="14"/>
      <c r="AA53" s="14"/>
      <c r="AB53" s="14"/>
      <c r="AC53" s="14"/>
      <c r="AD53" s="14"/>
      <c r="AE53" s="14"/>
      <c r="AF53" s="14"/>
      <c r="AG53" s="14"/>
      <c r="AH53" s="14"/>
    </row>
    <row r="54" spans="1:34" ht="13.2">
      <c r="A54" s="89">
        <v>3973</v>
      </c>
      <c r="B54" s="96" t="s">
        <v>617</v>
      </c>
      <c r="C54" s="96" t="s">
        <v>63</v>
      </c>
      <c r="D54" s="96" t="s">
        <v>271</v>
      </c>
      <c r="E54" s="96" t="s">
        <v>271</v>
      </c>
      <c r="F54" s="96" t="s">
        <v>271</v>
      </c>
      <c r="G54" s="96" t="s">
        <v>271</v>
      </c>
      <c r="H54" s="96" t="s">
        <v>1295</v>
      </c>
      <c r="I54" s="14"/>
      <c r="J54" s="96" t="s">
        <v>1103</v>
      </c>
      <c r="K54" s="96" t="s">
        <v>306</v>
      </c>
      <c r="L54" s="96" t="s">
        <v>1295</v>
      </c>
      <c r="M54" s="96" t="s">
        <v>63</v>
      </c>
      <c r="N54" s="14"/>
      <c r="O54" s="96" t="s">
        <v>63</v>
      </c>
      <c r="P54" s="96" t="s">
        <v>1258</v>
      </c>
      <c r="Q54" s="96" t="s">
        <v>316</v>
      </c>
      <c r="R54" s="14"/>
      <c r="S54" s="96" t="s">
        <v>65</v>
      </c>
      <c r="T54" s="96" t="s">
        <v>1262</v>
      </c>
      <c r="U54" s="14"/>
      <c r="V54" s="14"/>
      <c r="W54" s="14"/>
      <c r="X54" s="14"/>
      <c r="Y54" s="14"/>
      <c r="Z54" s="14"/>
      <c r="AA54" s="14"/>
      <c r="AB54" s="14"/>
      <c r="AC54" s="14"/>
      <c r="AD54" s="14"/>
      <c r="AE54" s="14"/>
      <c r="AF54" s="14"/>
      <c r="AG54" s="14"/>
      <c r="AH54" s="14"/>
    </row>
    <row r="55" spans="1:34" ht="13.2">
      <c r="A55" s="89">
        <v>3986</v>
      </c>
      <c r="B55" s="96" t="s">
        <v>270</v>
      </c>
      <c r="C55" s="96" t="s">
        <v>63</v>
      </c>
      <c r="D55" s="96" t="s">
        <v>63</v>
      </c>
      <c r="E55" s="96" t="s">
        <v>271</v>
      </c>
      <c r="F55" s="96" t="s">
        <v>63</v>
      </c>
      <c r="G55" s="96" t="s">
        <v>63</v>
      </c>
      <c r="H55" s="96" t="s">
        <v>1312</v>
      </c>
      <c r="I55" s="14"/>
      <c r="J55" s="96" t="s">
        <v>1214</v>
      </c>
      <c r="K55" s="96" t="s">
        <v>271</v>
      </c>
      <c r="L55" s="96" t="s">
        <v>1339</v>
      </c>
      <c r="M55" s="96" t="s">
        <v>55</v>
      </c>
      <c r="N55" s="14"/>
      <c r="O55" s="96" t="s">
        <v>271</v>
      </c>
      <c r="P55" s="14"/>
      <c r="Q55" s="96" t="s">
        <v>1313</v>
      </c>
      <c r="R55" s="14"/>
      <c r="S55" s="96" t="s">
        <v>65</v>
      </c>
      <c r="T55" s="96" t="s">
        <v>1333</v>
      </c>
      <c r="U55" s="14"/>
      <c r="V55" s="14"/>
      <c r="W55" s="14"/>
      <c r="X55" s="14"/>
      <c r="Y55" s="14"/>
      <c r="Z55" s="14"/>
      <c r="AA55" s="14"/>
      <c r="AB55" s="14"/>
      <c r="AC55" s="14"/>
      <c r="AD55" s="14"/>
      <c r="AE55" s="14"/>
      <c r="AF55" s="14"/>
      <c r="AG55" s="14"/>
      <c r="AH55" s="14"/>
    </row>
    <row r="56" spans="1:34" ht="13.2">
      <c r="A56" s="89">
        <v>3987</v>
      </c>
      <c r="B56" s="96" t="s">
        <v>1340</v>
      </c>
      <c r="C56" s="96" t="s">
        <v>63</v>
      </c>
      <c r="D56" s="96" t="s">
        <v>271</v>
      </c>
      <c r="E56" s="96" t="s">
        <v>271</v>
      </c>
      <c r="F56" s="96" t="s">
        <v>271</v>
      </c>
      <c r="G56" s="96" t="s">
        <v>271</v>
      </c>
      <c r="H56" s="96" t="s">
        <v>1295</v>
      </c>
      <c r="I56" s="14"/>
      <c r="J56" s="96" t="s">
        <v>1103</v>
      </c>
      <c r="K56" s="96" t="s">
        <v>306</v>
      </c>
      <c r="L56" s="96" t="s">
        <v>1295</v>
      </c>
      <c r="M56" s="96" t="s">
        <v>63</v>
      </c>
      <c r="N56" s="14"/>
      <c r="O56" s="96" t="s">
        <v>63</v>
      </c>
      <c r="P56" s="96" t="s">
        <v>1258</v>
      </c>
      <c r="Q56" s="96" t="s">
        <v>316</v>
      </c>
      <c r="R56" s="14"/>
      <c r="S56" s="96" t="s">
        <v>65</v>
      </c>
      <c r="T56" s="96" t="s">
        <v>1262</v>
      </c>
      <c r="U56" s="14"/>
      <c r="V56" s="14"/>
      <c r="W56" s="14"/>
      <c r="X56" s="14"/>
      <c r="Y56" s="14"/>
      <c r="Z56" s="14"/>
      <c r="AA56" s="14"/>
      <c r="AB56" s="14"/>
      <c r="AC56" s="14"/>
      <c r="AD56" s="14"/>
      <c r="AE56" s="14"/>
      <c r="AF56" s="14"/>
      <c r="AG56" s="14"/>
      <c r="AH56" s="14"/>
    </row>
    <row r="57" spans="1:34" ht="13.2">
      <c r="A57" s="89">
        <v>3988</v>
      </c>
      <c r="B57" s="96" t="s">
        <v>352</v>
      </c>
      <c r="C57" s="96" t="s">
        <v>63</v>
      </c>
      <c r="D57" s="96" t="s">
        <v>271</v>
      </c>
      <c r="E57" s="96" t="s">
        <v>271</v>
      </c>
      <c r="F57" s="96" t="s">
        <v>271</v>
      </c>
      <c r="G57" s="96" t="s">
        <v>271</v>
      </c>
      <c r="H57" s="96" t="s">
        <v>1343</v>
      </c>
      <c r="I57" s="14"/>
      <c r="J57" s="96" t="s">
        <v>1103</v>
      </c>
      <c r="K57" s="96" t="s">
        <v>306</v>
      </c>
      <c r="L57" s="96" t="s">
        <v>1344</v>
      </c>
      <c r="M57" s="14"/>
      <c r="N57" s="14"/>
      <c r="O57" s="96" t="s">
        <v>63</v>
      </c>
      <c r="P57" s="96" t="s">
        <v>1258</v>
      </c>
      <c r="Q57" s="96" t="s">
        <v>1313</v>
      </c>
      <c r="R57" s="96" t="s">
        <v>1346</v>
      </c>
      <c r="S57" s="96" t="s">
        <v>65</v>
      </c>
      <c r="T57" s="96" t="s">
        <v>1347</v>
      </c>
      <c r="U57" s="14"/>
      <c r="V57" s="14"/>
      <c r="W57" s="14"/>
      <c r="X57" s="14"/>
      <c r="Y57" s="14"/>
      <c r="Z57" s="14"/>
      <c r="AA57" s="14"/>
      <c r="AB57" s="14"/>
      <c r="AC57" s="14"/>
      <c r="AD57" s="14"/>
      <c r="AE57" s="14"/>
      <c r="AF57" s="14"/>
      <c r="AG57" s="14"/>
      <c r="AH57" s="14"/>
    </row>
    <row r="58" spans="1:34" ht="13.2">
      <c r="A58" s="89">
        <v>3989</v>
      </c>
      <c r="B58" s="96" t="s">
        <v>1348</v>
      </c>
      <c r="C58" s="96" t="s">
        <v>63</v>
      </c>
      <c r="D58" s="96" t="s">
        <v>271</v>
      </c>
      <c r="E58" s="96" t="s">
        <v>271</v>
      </c>
      <c r="F58" s="96" t="s">
        <v>271</v>
      </c>
      <c r="G58" s="96" t="s">
        <v>271</v>
      </c>
      <c r="H58" s="96" t="s">
        <v>1349</v>
      </c>
      <c r="I58" s="14"/>
      <c r="J58" s="96" t="s">
        <v>1350</v>
      </c>
      <c r="K58" s="96" t="s">
        <v>306</v>
      </c>
      <c r="L58" s="14"/>
      <c r="M58" s="96" t="s">
        <v>63</v>
      </c>
      <c r="N58" s="14"/>
      <c r="O58" s="96" t="s">
        <v>63</v>
      </c>
      <c r="P58" s="96" t="s">
        <v>1351</v>
      </c>
      <c r="Q58" s="96" t="s">
        <v>55</v>
      </c>
      <c r="R58" s="96" t="s">
        <v>1352</v>
      </c>
      <c r="S58" s="96" t="s">
        <v>65</v>
      </c>
      <c r="T58" s="96" t="s">
        <v>1262</v>
      </c>
      <c r="U58" s="14"/>
      <c r="V58" s="14"/>
      <c r="W58" s="14"/>
      <c r="X58" s="14"/>
      <c r="Y58" s="14"/>
      <c r="Z58" s="14"/>
      <c r="AA58" s="14"/>
      <c r="AB58" s="14"/>
      <c r="AC58" s="14"/>
      <c r="AD58" s="14"/>
      <c r="AE58" s="14"/>
      <c r="AF58" s="14"/>
      <c r="AG58" s="14"/>
      <c r="AH58" s="14"/>
    </row>
    <row r="59" spans="1:34" ht="13.2">
      <c r="A59" s="89">
        <v>3990</v>
      </c>
      <c r="B59" s="96" t="s">
        <v>448</v>
      </c>
      <c r="C59" s="96" t="s">
        <v>63</v>
      </c>
      <c r="D59" s="96" t="s">
        <v>271</v>
      </c>
      <c r="E59" s="96" t="s">
        <v>271</v>
      </c>
      <c r="F59" s="96" t="s">
        <v>271</v>
      </c>
      <c r="G59" s="96" t="s">
        <v>271</v>
      </c>
      <c r="H59" s="96" t="s">
        <v>1295</v>
      </c>
      <c r="I59" s="14"/>
      <c r="J59" s="96" t="s">
        <v>1103</v>
      </c>
      <c r="K59" s="96" t="s">
        <v>271</v>
      </c>
      <c r="L59" s="46" t="s">
        <v>1295</v>
      </c>
      <c r="M59" s="96" t="s">
        <v>63</v>
      </c>
      <c r="N59" s="14"/>
      <c r="O59" s="96" t="s">
        <v>63</v>
      </c>
      <c r="P59" s="96" t="s">
        <v>1351</v>
      </c>
      <c r="Q59" s="96" t="s">
        <v>1313</v>
      </c>
      <c r="R59" s="14"/>
      <c r="S59" s="96" t="s">
        <v>65</v>
      </c>
      <c r="T59" s="96" t="s">
        <v>1262</v>
      </c>
      <c r="U59" s="14"/>
      <c r="V59" s="14"/>
      <c r="W59" s="14"/>
      <c r="X59" s="14"/>
      <c r="Y59" s="14"/>
      <c r="Z59" s="14"/>
      <c r="AA59" s="14"/>
      <c r="AB59" s="14"/>
      <c r="AC59" s="14"/>
      <c r="AD59" s="14"/>
      <c r="AE59" s="14"/>
      <c r="AF59" s="14"/>
      <c r="AG59" s="14"/>
      <c r="AH59" s="14"/>
    </row>
    <row r="60" spans="1:34" ht="13.2">
      <c r="A60" s="89">
        <f t="shared" ref="A60:A145" si="0">ROW()+2662</f>
        <v>2722</v>
      </c>
      <c r="B60" s="96" t="s">
        <v>270</v>
      </c>
      <c r="C60" s="96" t="s">
        <v>63</v>
      </c>
      <c r="D60" s="96" t="s">
        <v>271</v>
      </c>
      <c r="E60" s="96" t="s">
        <v>271</v>
      </c>
      <c r="F60" s="96" t="s">
        <v>271</v>
      </c>
      <c r="G60" s="96" t="s">
        <v>271</v>
      </c>
      <c r="H60" s="96" t="s">
        <v>1353</v>
      </c>
      <c r="I60" s="14"/>
      <c r="J60" s="96" t="s">
        <v>1103</v>
      </c>
      <c r="K60" s="96" t="s">
        <v>63</v>
      </c>
      <c r="L60" s="14"/>
      <c r="M60" s="96" t="s">
        <v>1054</v>
      </c>
      <c r="N60" s="14"/>
      <c r="O60" s="96" t="s">
        <v>63</v>
      </c>
      <c r="P60" s="96" t="s">
        <v>1351</v>
      </c>
      <c r="Q60" s="96" t="s">
        <v>316</v>
      </c>
      <c r="R60" s="14"/>
      <c r="S60" s="96" t="s">
        <v>65</v>
      </c>
      <c r="T60" s="96" t="s">
        <v>1262</v>
      </c>
      <c r="U60" s="14"/>
      <c r="V60" s="14"/>
      <c r="W60" s="14"/>
      <c r="X60" s="14"/>
      <c r="Y60" s="14"/>
      <c r="Z60" s="14"/>
      <c r="AA60" s="14"/>
      <c r="AB60" s="14"/>
      <c r="AC60" s="14"/>
      <c r="AD60" s="14"/>
      <c r="AE60" s="14"/>
      <c r="AF60" s="14"/>
      <c r="AG60" s="14"/>
      <c r="AH60" s="14"/>
    </row>
    <row r="61" spans="1:34" ht="13.2">
      <c r="A61" s="89">
        <f t="shared" si="0"/>
        <v>2723</v>
      </c>
      <c r="B61" s="96" t="s">
        <v>1354</v>
      </c>
      <c r="C61" s="96" t="s">
        <v>63</v>
      </c>
      <c r="D61" s="96" t="s">
        <v>63</v>
      </c>
      <c r="E61" s="96" t="s">
        <v>271</v>
      </c>
      <c r="F61" s="96" t="s">
        <v>271</v>
      </c>
      <c r="G61" s="96" t="s">
        <v>271</v>
      </c>
      <c r="H61" s="96" t="s">
        <v>1355</v>
      </c>
      <c r="I61" s="14"/>
      <c r="J61" s="96" t="s">
        <v>1103</v>
      </c>
      <c r="K61" s="96" t="s">
        <v>271</v>
      </c>
      <c r="L61" s="96" t="s">
        <v>1356</v>
      </c>
      <c r="M61" s="96" t="s">
        <v>271</v>
      </c>
      <c r="N61" s="14"/>
      <c r="O61" s="96" t="s">
        <v>271</v>
      </c>
      <c r="P61" s="14"/>
      <c r="Q61" s="96" t="s">
        <v>1313</v>
      </c>
      <c r="R61" s="14"/>
      <c r="S61" s="96" t="s">
        <v>65</v>
      </c>
      <c r="T61" s="96" t="s">
        <v>1357</v>
      </c>
      <c r="U61" s="14"/>
      <c r="V61" s="14"/>
      <c r="W61" s="14"/>
      <c r="X61" s="14"/>
      <c r="Y61" s="14"/>
      <c r="Z61" s="14"/>
      <c r="AA61" s="14"/>
      <c r="AB61" s="14"/>
      <c r="AC61" s="14"/>
      <c r="AD61" s="14"/>
      <c r="AE61" s="14"/>
      <c r="AF61" s="14"/>
      <c r="AG61" s="14"/>
      <c r="AH61" s="14"/>
    </row>
    <row r="62" spans="1:34" ht="13.2">
      <c r="A62" s="89">
        <f t="shared" si="0"/>
        <v>2724</v>
      </c>
      <c r="B62" s="96" t="s">
        <v>389</v>
      </c>
      <c r="C62" s="96" t="s">
        <v>63</v>
      </c>
      <c r="D62" s="96" t="s">
        <v>271</v>
      </c>
      <c r="E62" s="96" t="s">
        <v>271</v>
      </c>
      <c r="F62" s="96" t="s">
        <v>271</v>
      </c>
      <c r="G62" s="96" t="s">
        <v>271</v>
      </c>
      <c r="H62" s="96" t="s">
        <v>1358</v>
      </c>
      <c r="I62" s="14"/>
      <c r="J62" s="96" t="s">
        <v>1103</v>
      </c>
      <c r="K62" s="96" t="s">
        <v>306</v>
      </c>
      <c r="L62" s="14"/>
      <c r="M62" s="96" t="s">
        <v>63</v>
      </c>
      <c r="N62" s="14"/>
      <c r="O62" s="96" t="s">
        <v>63</v>
      </c>
      <c r="P62" s="96" t="s">
        <v>1351</v>
      </c>
      <c r="Q62" s="96" t="s">
        <v>63</v>
      </c>
      <c r="R62" s="14"/>
      <c r="S62" s="96" t="s">
        <v>65</v>
      </c>
      <c r="T62" s="96" t="s">
        <v>1262</v>
      </c>
      <c r="U62" s="14"/>
      <c r="V62" s="14"/>
      <c r="W62" s="14"/>
      <c r="X62" s="14"/>
      <c r="Y62" s="14"/>
      <c r="Z62" s="14"/>
      <c r="AA62" s="14"/>
      <c r="AB62" s="14"/>
      <c r="AC62" s="14"/>
      <c r="AD62" s="14"/>
      <c r="AE62" s="14"/>
      <c r="AF62" s="14"/>
      <c r="AG62" s="14"/>
      <c r="AH62" s="14"/>
    </row>
    <row r="63" spans="1:34" ht="13.2">
      <c r="A63" s="89">
        <f t="shared" si="0"/>
        <v>2725</v>
      </c>
      <c r="B63" s="96" t="s">
        <v>811</v>
      </c>
      <c r="C63" s="96" t="s">
        <v>63</v>
      </c>
      <c r="D63" s="96" t="s">
        <v>271</v>
      </c>
      <c r="E63" s="96" t="s">
        <v>271</v>
      </c>
      <c r="F63" s="96" t="s">
        <v>271</v>
      </c>
      <c r="G63" s="96" t="s">
        <v>271</v>
      </c>
      <c r="H63" s="96" t="s">
        <v>1353</v>
      </c>
      <c r="I63" s="14"/>
      <c r="J63" s="96" t="s">
        <v>1103</v>
      </c>
      <c r="K63" s="96" t="s">
        <v>306</v>
      </c>
      <c r="L63" s="96" t="s">
        <v>1359</v>
      </c>
      <c r="M63" s="96" t="s">
        <v>63</v>
      </c>
      <c r="N63" s="14"/>
      <c r="O63" s="96" t="s">
        <v>63</v>
      </c>
      <c r="P63" s="96" t="s">
        <v>1351</v>
      </c>
      <c r="Q63" s="96" t="s">
        <v>271</v>
      </c>
      <c r="R63" s="14"/>
      <c r="S63" s="96" t="s">
        <v>65</v>
      </c>
      <c r="T63" s="96" t="s">
        <v>1361</v>
      </c>
      <c r="U63" s="14"/>
      <c r="V63" s="14"/>
      <c r="W63" s="14"/>
      <c r="X63" s="14"/>
      <c r="Y63" s="14"/>
      <c r="Z63" s="14"/>
      <c r="AA63" s="14"/>
      <c r="AB63" s="14"/>
      <c r="AC63" s="14"/>
      <c r="AD63" s="14"/>
      <c r="AE63" s="14"/>
      <c r="AF63" s="14"/>
      <c r="AG63" s="14"/>
      <c r="AH63" s="14"/>
    </row>
    <row r="64" spans="1:34" ht="13.2">
      <c r="A64" s="89">
        <f t="shared" si="0"/>
        <v>2726</v>
      </c>
      <c r="B64" s="96" t="s">
        <v>270</v>
      </c>
      <c r="C64" s="96" t="s">
        <v>63</v>
      </c>
      <c r="D64" s="96" t="s">
        <v>280</v>
      </c>
      <c r="E64" s="96" t="s">
        <v>271</v>
      </c>
      <c r="F64" s="96" t="s">
        <v>271</v>
      </c>
      <c r="G64" s="96" t="s">
        <v>271</v>
      </c>
      <c r="H64" s="96" t="s">
        <v>1362</v>
      </c>
      <c r="I64" s="14"/>
      <c r="J64" s="96" t="s">
        <v>1103</v>
      </c>
      <c r="K64" s="96" t="s">
        <v>63</v>
      </c>
      <c r="L64" s="96" t="s">
        <v>1363</v>
      </c>
      <c r="M64" s="96" t="s">
        <v>63</v>
      </c>
      <c r="N64" s="14"/>
      <c r="O64" s="96" t="s">
        <v>63</v>
      </c>
      <c r="P64" s="96" t="s">
        <v>1351</v>
      </c>
      <c r="Q64" s="96" t="s">
        <v>63</v>
      </c>
      <c r="R64" s="14"/>
      <c r="S64" s="96" t="s">
        <v>65</v>
      </c>
      <c r="T64" s="96" t="s">
        <v>1262</v>
      </c>
      <c r="U64" s="14"/>
      <c r="V64" s="14"/>
      <c r="W64" s="14"/>
      <c r="X64" s="14"/>
      <c r="Y64" s="14"/>
      <c r="Z64" s="14"/>
      <c r="AA64" s="14"/>
      <c r="AB64" s="14"/>
      <c r="AC64" s="14"/>
      <c r="AD64" s="14"/>
      <c r="AE64" s="14"/>
      <c r="AF64" s="14"/>
      <c r="AG64" s="14"/>
      <c r="AH64" s="14"/>
    </row>
    <row r="65" spans="1:34" ht="13.2">
      <c r="A65" s="89">
        <f t="shared" si="0"/>
        <v>2727</v>
      </c>
      <c r="B65" s="96" t="s">
        <v>321</v>
      </c>
      <c r="C65" s="96" t="s">
        <v>63</v>
      </c>
      <c r="D65" s="96" t="s">
        <v>271</v>
      </c>
      <c r="E65" s="96" t="s">
        <v>271</v>
      </c>
      <c r="F65" s="96" t="s">
        <v>271</v>
      </c>
      <c r="G65" s="96" t="s">
        <v>271</v>
      </c>
      <c r="H65" s="96" t="s">
        <v>1364</v>
      </c>
      <c r="I65" s="14"/>
      <c r="J65" s="96" t="s">
        <v>1103</v>
      </c>
      <c r="K65" s="96" t="s">
        <v>271</v>
      </c>
      <c r="L65" s="96" t="s">
        <v>1364</v>
      </c>
      <c r="M65" s="96" t="s">
        <v>271</v>
      </c>
      <c r="N65" s="96" t="s">
        <v>1365</v>
      </c>
      <c r="O65" s="96" t="s">
        <v>63</v>
      </c>
      <c r="P65" s="96" t="s">
        <v>1366</v>
      </c>
      <c r="Q65" s="96" t="s">
        <v>63</v>
      </c>
      <c r="R65" s="14"/>
      <c r="S65" s="96" t="s">
        <v>65</v>
      </c>
      <c r="T65" s="96" t="s">
        <v>1288</v>
      </c>
      <c r="U65" s="14"/>
      <c r="V65" s="14"/>
      <c r="W65" s="14"/>
      <c r="X65" s="14"/>
      <c r="Y65" s="14"/>
      <c r="Z65" s="14"/>
      <c r="AA65" s="14"/>
      <c r="AB65" s="14"/>
      <c r="AC65" s="14"/>
      <c r="AD65" s="14"/>
      <c r="AE65" s="14"/>
      <c r="AF65" s="14"/>
      <c r="AG65" s="14"/>
      <c r="AH65" s="14"/>
    </row>
    <row r="66" spans="1:34" ht="13.2">
      <c r="A66" s="89">
        <f t="shared" si="0"/>
        <v>2728</v>
      </c>
      <c r="B66" s="96" t="s">
        <v>622</v>
      </c>
      <c r="C66" s="96" t="s">
        <v>63</v>
      </c>
      <c r="D66" s="96" t="s">
        <v>271</v>
      </c>
      <c r="E66" s="96" t="s">
        <v>271</v>
      </c>
      <c r="F66" s="96" t="s">
        <v>271</v>
      </c>
      <c r="G66" s="96" t="s">
        <v>271</v>
      </c>
      <c r="H66" s="96" t="s">
        <v>1362</v>
      </c>
      <c r="I66" s="14"/>
      <c r="J66" s="96" t="s">
        <v>1103</v>
      </c>
      <c r="K66" s="96" t="s">
        <v>306</v>
      </c>
      <c r="L66" s="96" t="s">
        <v>1362</v>
      </c>
      <c r="M66" s="96" t="s">
        <v>63</v>
      </c>
      <c r="N66" s="14"/>
      <c r="O66" s="96" t="s">
        <v>63</v>
      </c>
      <c r="P66" s="96" t="s">
        <v>1366</v>
      </c>
      <c r="Q66" s="96" t="s">
        <v>63</v>
      </c>
      <c r="R66" s="14"/>
      <c r="S66" s="96" t="s">
        <v>65</v>
      </c>
      <c r="T66" s="96" t="s">
        <v>1367</v>
      </c>
      <c r="U66" s="14"/>
      <c r="V66" s="14"/>
      <c r="W66" s="14"/>
      <c r="X66" s="14"/>
      <c r="Y66" s="14"/>
      <c r="Z66" s="14"/>
      <c r="AA66" s="14"/>
      <c r="AB66" s="14"/>
      <c r="AC66" s="14"/>
      <c r="AD66" s="14"/>
      <c r="AE66" s="14"/>
      <c r="AF66" s="14"/>
      <c r="AG66" s="14"/>
      <c r="AH66" s="14"/>
    </row>
    <row r="67" spans="1:34" ht="13.2">
      <c r="A67" s="89">
        <f t="shared" si="0"/>
        <v>2729</v>
      </c>
      <c r="B67" s="96" t="s">
        <v>400</v>
      </c>
      <c r="C67" s="96" t="s">
        <v>63</v>
      </c>
      <c r="D67" s="96" t="s">
        <v>271</v>
      </c>
      <c r="E67" s="96" t="s">
        <v>271</v>
      </c>
      <c r="F67" s="96" t="s">
        <v>271</v>
      </c>
      <c r="G67" s="96" t="s">
        <v>271</v>
      </c>
      <c r="H67" s="96" t="s">
        <v>1364</v>
      </c>
      <c r="I67" s="14"/>
      <c r="J67" s="96" t="s">
        <v>1245</v>
      </c>
      <c r="K67" s="96" t="s">
        <v>271</v>
      </c>
      <c r="L67" s="46" t="s">
        <v>1364</v>
      </c>
      <c r="M67" s="96" t="s">
        <v>271</v>
      </c>
      <c r="N67" s="14"/>
      <c r="O67" s="96" t="s">
        <v>271</v>
      </c>
      <c r="P67" s="96" t="s">
        <v>1368</v>
      </c>
      <c r="Q67" s="96" t="s">
        <v>63</v>
      </c>
      <c r="R67" s="14"/>
      <c r="S67" s="96" t="s">
        <v>65</v>
      </c>
      <c r="T67" s="96" t="s">
        <v>1369</v>
      </c>
      <c r="U67" s="14"/>
      <c r="V67" s="14"/>
      <c r="W67" s="14"/>
      <c r="X67" s="14"/>
      <c r="Y67" s="14"/>
      <c r="Z67" s="14"/>
      <c r="AA67" s="14"/>
      <c r="AB67" s="14"/>
      <c r="AC67" s="14"/>
      <c r="AD67" s="14"/>
      <c r="AE67" s="14"/>
      <c r="AF67" s="14"/>
      <c r="AG67" s="14"/>
      <c r="AH67" s="14"/>
    </row>
    <row r="68" spans="1:34" ht="13.2">
      <c r="A68" s="89">
        <f t="shared" si="0"/>
        <v>2730</v>
      </c>
      <c r="B68" s="96" t="s">
        <v>789</v>
      </c>
      <c r="C68" s="96" t="s">
        <v>63</v>
      </c>
      <c r="D68" s="96" t="s">
        <v>271</v>
      </c>
      <c r="E68" s="96" t="s">
        <v>271</v>
      </c>
      <c r="F68" s="96" t="s">
        <v>271</v>
      </c>
      <c r="G68" s="96" t="s">
        <v>271</v>
      </c>
      <c r="H68" s="96" t="s">
        <v>1371</v>
      </c>
      <c r="I68" s="14"/>
      <c r="J68" s="96" t="s">
        <v>1103</v>
      </c>
      <c r="K68" s="96" t="s">
        <v>306</v>
      </c>
      <c r="L68" s="46" t="s">
        <v>1362</v>
      </c>
      <c r="M68" s="96" t="s">
        <v>63</v>
      </c>
      <c r="N68" s="14"/>
      <c r="O68" s="96" t="s">
        <v>63</v>
      </c>
      <c r="P68" s="96" t="s">
        <v>1366</v>
      </c>
      <c r="Q68" s="96" t="s">
        <v>63</v>
      </c>
      <c r="R68" s="14"/>
      <c r="S68" s="96" t="s">
        <v>65</v>
      </c>
      <c r="T68" s="96" t="s">
        <v>1372</v>
      </c>
      <c r="U68" s="14"/>
      <c r="V68" s="14"/>
      <c r="W68" s="14"/>
      <c r="X68" s="14"/>
      <c r="Y68" s="14"/>
      <c r="Z68" s="14"/>
      <c r="AA68" s="14"/>
      <c r="AB68" s="14"/>
      <c r="AC68" s="14"/>
      <c r="AD68" s="14"/>
      <c r="AE68" s="14"/>
      <c r="AF68" s="14"/>
      <c r="AG68" s="14"/>
      <c r="AH68" s="14"/>
    </row>
    <row r="69" spans="1:34" ht="13.2">
      <c r="A69" s="89">
        <f t="shared" si="0"/>
        <v>2731</v>
      </c>
      <c r="B69" s="96" t="s">
        <v>622</v>
      </c>
      <c r="C69" s="96" t="s">
        <v>63</v>
      </c>
      <c r="D69" s="96" t="s">
        <v>271</v>
      </c>
      <c r="E69" s="96" t="s">
        <v>271</v>
      </c>
      <c r="F69" s="96" t="s">
        <v>271</v>
      </c>
      <c r="G69" s="96" t="s">
        <v>271</v>
      </c>
      <c r="H69" s="96" t="s">
        <v>1374</v>
      </c>
      <c r="I69" s="14"/>
      <c r="J69" s="96" t="s">
        <v>1094</v>
      </c>
      <c r="K69" s="96" t="s">
        <v>306</v>
      </c>
      <c r="L69" s="46" t="s">
        <v>1362</v>
      </c>
      <c r="M69" s="96" t="s">
        <v>63</v>
      </c>
      <c r="N69" s="14"/>
      <c r="O69" s="96" t="s">
        <v>63</v>
      </c>
      <c r="P69" s="96" t="s">
        <v>1366</v>
      </c>
      <c r="Q69" s="96" t="s">
        <v>63</v>
      </c>
      <c r="R69" s="14"/>
      <c r="S69" s="96" t="s">
        <v>65</v>
      </c>
      <c r="T69" s="96" t="s">
        <v>1372</v>
      </c>
      <c r="U69" s="14"/>
      <c r="V69" s="14"/>
      <c r="W69" s="14"/>
      <c r="X69" s="14"/>
      <c r="Y69" s="14"/>
      <c r="Z69" s="14"/>
      <c r="AA69" s="14"/>
      <c r="AB69" s="14"/>
      <c r="AC69" s="14"/>
      <c r="AD69" s="14"/>
      <c r="AE69" s="14"/>
      <c r="AF69" s="14"/>
      <c r="AG69" s="14"/>
      <c r="AH69" s="14"/>
    </row>
    <row r="70" spans="1:34" ht="13.2">
      <c r="A70" s="89">
        <f t="shared" si="0"/>
        <v>2732</v>
      </c>
      <c r="B70" s="96" t="s">
        <v>313</v>
      </c>
      <c r="C70" s="96" t="s">
        <v>63</v>
      </c>
      <c r="D70" s="96" t="s">
        <v>271</v>
      </c>
      <c r="E70" s="96" t="s">
        <v>271</v>
      </c>
      <c r="F70" s="96" t="s">
        <v>271</v>
      </c>
      <c r="G70" s="96" t="s">
        <v>271</v>
      </c>
      <c r="H70" s="96" t="s">
        <v>1377</v>
      </c>
      <c r="I70" s="14"/>
      <c r="J70" s="96" t="s">
        <v>1378</v>
      </c>
      <c r="K70" s="96" t="s">
        <v>63</v>
      </c>
      <c r="L70" s="46" t="s">
        <v>1379</v>
      </c>
      <c r="M70" s="96" t="s">
        <v>63</v>
      </c>
      <c r="N70" s="14"/>
      <c r="O70" s="96" t="s">
        <v>63</v>
      </c>
      <c r="P70" s="96" t="s">
        <v>1366</v>
      </c>
      <c r="Q70" s="96" t="s">
        <v>63</v>
      </c>
      <c r="R70" s="14"/>
      <c r="S70" s="96" t="s">
        <v>65</v>
      </c>
      <c r="T70" s="96" t="s">
        <v>1380</v>
      </c>
      <c r="U70" s="14"/>
      <c r="V70" s="14"/>
      <c r="W70" s="14"/>
      <c r="X70" s="14"/>
      <c r="Y70" s="14"/>
      <c r="Z70" s="14"/>
      <c r="AA70" s="14"/>
      <c r="AB70" s="14"/>
      <c r="AC70" s="14"/>
      <c r="AD70" s="14"/>
      <c r="AE70" s="14"/>
      <c r="AF70" s="14"/>
      <c r="AG70" s="14"/>
      <c r="AH70" s="14"/>
    </row>
    <row r="71" spans="1:34" ht="13.2">
      <c r="A71" s="89">
        <f t="shared" si="0"/>
        <v>2733</v>
      </c>
      <c r="B71" s="96" t="s">
        <v>579</v>
      </c>
      <c r="C71" s="96" t="s">
        <v>63</v>
      </c>
      <c r="D71" s="96" t="s">
        <v>271</v>
      </c>
      <c r="E71" s="96" t="s">
        <v>271</v>
      </c>
      <c r="F71" s="96" t="s">
        <v>271</v>
      </c>
      <c r="G71" s="96" t="s">
        <v>271</v>
      </c>
      <c r="H71" s="96" t="s">
        <v>1377</v>
      </c>
      <c r="I71" s="14"/>
      <c r="J71" s="96" t="s">
        <v>1378</v>
      </c>
      <c r="K71" s="96" t="s">
        <v>306</v>
      </c>
      <c r="L71" s="96" t="s">
        <v>1362</v>
      </c>
      <c r="M71" s="96" t="s">
        <v>63</v>
      </c>
      <c r="N71" s="14"/>
      <c r="O71" s="96" t="s">
        <v>63</v>
      </c>
      <c r="P71" s="96" t="s">
        <v>1366</v>
      </c>
      <c r="Q71" s="96" t="s">
        <v>63</v>
      </c>
      <c r="R71" s="14"/>
      <c r="S71" s="96" t="s">
        <v>65</v>
      </c>
      <c r="T71" s="96" t="s">
        <v>1262</v>
      </c>
      <c r="U71" s="14"/>
      <c r="V71" s="14"/>
      <c r="W71" s="14"/>
      <c r="X71" s="14"/>
      <c r="Y71" s="14"/>
      <c r="Z71" s="14"/>
      <c r="AA71" s="14"/>
      <c r="AB71" s="14"/>
      <c r="AC71" s="14"/>
      <c r="AD71" s="14"/>
      <c r="AE71" s="14"/>
      <c r="AF71" s="14"/>
      <c r="AG71" s="14"/>
      <c r="AH71" s="14"/>
    </row>
    <row r="72" spans="1:34" ht="13.2">
      <c r="A72" s="89">
        <f t="shared" si="0"/>
        <v>2734</v>
      </c>
      <c r="B72" s="96" t="s">
        <v>622</v>
      </c>
      <c r="C72" s="96" t="s">
        <v>63</v>
      </c>
      <c r="D72" s="96" t="s">
        <v>271</v>
      </c>
      <c r="E72" s="96" t="s">
        <v>271</v>
      </c>
      <c r="F72" s="96" t="s">
        <v>271</v>
      </c>
      <c r="G72" s="96" t="s">
        <v>271</v>
      </c>
      <c r="H72" s="96" t="s">
        <v>1377</v>
      </c>
      <c r="I72" s="14"/>
      <c r="J72" s="96" t="s">
        <v>1094</v>
      </c>
      <c r="K72" s="96" t="s">
        <v>306</v>
      </c>
      <c r="L72" s="96" t="s">
        <v>1362</v>
      </c>
      <c r="M72" s="96" t="s">
        <v>63</v>
      </c>
      <c r="N72" s="14"/>
      <c r="O72" s="96" t="s">
        <v>63</v>
      </c>
      <c r="P72" s="96" t="s">
        <v>1366</v>
      </c>
      <c r="Q72" s="96" t="s">
        <v>63</v>
      </c>
      <c r="R72" s="14"/>
      <c r="S72" s="96" t="s">
        <v>65</v>
      </c>
      <c r="T72" s="96" t="s">
        <v>1262</v>
      </c>
      <c r="U72" s="14"/>
      <c r="V72" s="14"/>
      <c r="W72" s="14"/>
      <c r="X72" s="14"/>
      <c r="Y72" s="14"/>
      <c r="Z72" s="14"/>
      <c r="AA72" s="14"/>
      <c r="AB72" s="14"/>
      <c r="AC72" s="14"/>
      <c r="AD72" s="14"/>
      <c r="AE72" s="14"/>
      <c r="AF72" s="14"/>
      <c r="AG72" s="14"/>
      <c r="AH72" s="14"/>
    </row>
    <row r="73" spans="1:34" ht="13.2">
      <c r="A73" s="89">
        <f t="shared" si="0"/>
        <v>2735</v>
      </c>
      <c r="B73" s="96" t="s">
        <v>302</v>
      </c>
      <c r="C73" s="96" t="s">
        <v>63</v>
      </c>
      <c r="D73" s="96" t="s">
        <v>271</v>
      </c>
      <c r="E73" s="96" t="s">
        <v>271</v>
      </c>
      <c r="F73" s="96" t="s">
        <v>271</v>
      </c>
      <c r="G73" s="96" t="s">
        <v>271</v>
      </c>
      <c r="H73" s="96" t="s">
        <v>1382</v>
      </c>
      <c r="I73" s="14"/>
      <c r="J73" s="96" t="s">
        <v>1378</v>
      </c>
      <c r="K73" s="96" t="s">
        <v>63</v>
      </c>
      <c r="L73" s="14"/>
      <c r="M73" s="96" t="s">
        <v>63</v>
      </c>
      <c r="N73" s="14"/>
      <c r="O73" s="96" t="s">
        <v>63</v>
      </c>
      <c r="P73" s="96" t="s">
        <v>1383</v>
      </c>
      <c r="Q73" s="96" t="s">
        <v>63</v>
      </c>
      <c r="R73" s="14"/>
      <c r="S73" s="96" t="s">
        <v>65</v>
      </c>
      <c r="T73" s="96" t="s">
        <v>1384</v>
      </c>
      <c r="U73" s="14"/>
      <c r="V73" s="14"/>
      <c r="W73" s="14"/>
      <c r="X73" s="14"/>
      <c r="Y73" s="14"/>
      <c r="Z73" s="14"/>
      <c r="AA73" s="14"/>
      <c r="AB73" s="14"/>
      <c r="AC73" s="14"/>
      <c r="AD73" s="14"/>
      <c r="AE73" s="14"/>
      <c r="AF73" s="14"/>
      <c r="AG73" s="14"/>
      <c r="AH73" s="14"/>
    </row>
    <row r="74" spans="1:34" ht="13.2">
      <c r="A74" s="89">
        <f t="shared" si="0"/>
        <v>2736</v>
      </c>
      <c r="B74" s="96" t="s">
        <v>1385</v>
      </c>
      <c r="C74" s="96" t="s">
        <v>63</v>
      </c>
      <c r="D74" s="96" t="s">
        <v>271</v>
      </c>
      <c r="E74" s="96" t="s">
        <v>271</v>
      </c>
      <c r="F74" s="96" t="s">
        <v>271</v>
      </c>
      <c r="G74" s="96" t="s">
        <v>271</v>
      </c>
      <c r="H74" s="96" t="s">
        <v>1382</v>
      </c>
      <c r="I74" s="14"/>
      <c r="J74" s="96" t="s">
        <v>1378</v>
      </c>
      <c r="K74" s="96" t="s">
        <v>306</v>
      </c>
      <c r="L74" s="96" t="s">
        <v>1362</v>
      </c>
      <c r="M74" s="96" t="s">
        <v>63</v>
      </c>
      <c r="N74" s="14"/>
      <c r="O74" s="96" t="s">
        <v>63</v>
      </c>
      <c r="P74" s="96" t="s">
        <v>1366</v>
      </c>
      <c r="Q74" s="96" t="s">
        <v>63</v>
      </c>
      <c r="R74" s="14"/>
      <c r="S74" s="96" t="s">
        <v>65</v>
      </c>
      <c r="T74" s="46" t="s">
        <v>1262</v>
      </c>
      <c r="U74" s="14"/>
      <c r="V74" s="14"/>
      <c r="W74" s="14"/>
      <c r="X74" s="14"/>
      <c r="Y74" s="14"/>
      <c r="Z74" s="14"/>
      <c r="AA74" s="14"/>
      <c r="AB74" s="14"/>
      <c r="AC74" s="14"/>
      <c r="AD74" s="14"/>
      <c r="AE74" s="14"/>
      <c r="AF74" s="14"/>
      <c r="AG74" s="14"/>
      <c r="AH74" s="14"/>
    </row>
    <row r="75" spans="1:34" ht="13.2">
      <c r="A75" s="89">
        <f t="shared" si="0"/>
        <v>2737</v>
      </c>
      <c r="B75" s="96" t="s">
        <v>305</v>
      </c>
      <c r="C75" s="96" t="s">
        <v>63</v>
      </c>
      <c r="D75" s="96" t="s">
        <v>271</v>
      </c>
      <c r="E75" s="96" t="s">
        <v>271</v>
      </c>
      <c r="F75" s="96" t="s">
        <v>271</v>
      </c>
      <c r="G75" s="96" t="s">
        <v>271</v>
      </c>
      <c r="H75" s="96" t="s">
        <v>1387</v>
      </c>
      <c r="I75" s="14"/>
      <c r="J75" s="96" t="s">
        <v>1094</v>
      </c>
      <c r="K75" s="96" t="s">
        <v>63</v>
      </c>
      <c r="L75" s="96" t="s">
        <v>1388</v>
      </c>
      <c r="M75" s="96" t="s">
        <v>63</v>
      </c>
      <c r="N75" s="14"/>
      <c r="O75" s="96" t="s">
        <v>63</v>
      </c>
      <c r="P75" s="96" t="s">
        <v>1366</v>
      </c>
      <c r="Q75" s="96" t="s">
        <v>63</v>
      </c>
      <c r="R75" s="14"/>
      <c r="S75" s="96" t="s">
        <v>65</v>
      </c>
      <c r="T75" s="46" t="s">
        <v>1389</v>
      </c>
      <c r="U75" s="14"/>
      <c r="V75" s="14"/>
      <c r="W75" s="14"/>
      <c r="X75" s="14"/>
      <c r="Y75" s="14"/>
      <c r="Z75" s="14"/>
      <c r="AA75" s="14"/>
      <c r="AB75" s="14"/>
      <c r="AC75" s="14"/>
      <c r="AD75" s="14"/>
      <c r="AE75" s="14"/>
      <c r="AF75" s="14"/>
      <c r="AG75" s="14"/>
      <c r="AH75" s="14"/>
    </row>
    <row r="76" spans="1:34" ht="13.2">
      <c r="A76" s="89">
        <f t="shared" si="0"/>
        <v>2738</v>
      </c>
      <c r="B76" s="96" t="s">
        <v>422</v>
      </c>
      <c r="C76" s="96" t="s">
        <v>63</v>
      </c>
      <c r="D76" s="96" t="s">
        <v>271</v>
      </c>
      <c r="E76" s="96" t="s">
        <v>271</v>
      </c>
      <c r="F76" s="96" t="s">
        <v>271</v>
      </c>
      <c r="G76" s="96" t="s">
        <v>271</v>
      </c>
      <c r="H76" s="96" t="s">
        <v>1364</v>
      </c>
      <c r="I76" s="14"/>
      <c r="J76" s="96" t="s">
        <v>1390</v>
      </c>
      <c r="K76" s="96" t="s">
        <v>271</v>
      </c>
      <c r="L76" s="96" t="s">
        <v>1391</v>
      </c>
      <c r="M76" s="96" t="s">
        <v>271</v>
      </c>
      <c r="N76" s="14"/>
      <c r="O76" s="96" t="s">
        <v>271</v>
      </c>
      <c r="P76" s="96" t="s">
        <v>1392</v>
      </c>
      <c r="Q76" s="96" t="s">
        <v>63</v>
      </c>
      <c r="R76" s="96" t="s">
        <v>1393</v>
      </c>
      <c r="S76" s="96" t="s">
        <v>65</v>
      </c>
      <c r="T76" s="96" t="s">
        <v>1394</v>
      </c>
      <c r="U76" s="14"/>
      <c r="V76" s="14"/>
      <c r="W76" s="14"/>
      <c r="X76" s="14"/>
      <c r="Y76" s="14"/>
      <c r="Z76" s="14"/>
      <c r="AA76" s="14"/>
      <c r="AB76" s="14"/>
      <c r="AC76" s="14"/>
      <c r="AD76" s="14"/>
      <c r="AE76" s="14"/>
      <c r="AF76" s="14"/>
      <c r="AG76" s="14"/>
      <c r="AH76" s="14"/>
    </row>
    <row r="77" spans="1:34" ht="13.2">
      <c r="A77" s="99">
        <f t="shared" si="0"/>
        <v>2739</v>
      </c>
      <c r="B77" s="120" t="s">
        <v>352</v>
      </c>
      <c r="C77" s="120" t="s">
        <v>63</v>
      </c>
      <c r="D77" s="120" t="s">
        <v>271</v>
      </c>
      <c r="E77" s="120" t="s">
        <v>271</v>
      </c>
      <c r="F77" s="120" t="s">
        <v>271</v>
      </c>
      <c r="G77" s="120" t="s">
        <v>271</v>
      </c>
      <c r="H77" s="121"/>
      <c r="I77" s="121"/>
      <c r="J77" s="120" t="s">
        <v>1094</v>
      </c>
      <c r="K77" s="121"/>
      <c r="L77" s="121"/>
      <c r="M77" s="121"/>
      <c r="N77" s="121"/>
      <c r="O77" s="121"/>
      <c r="P77" s="121"/>
      <c r="Q77" s="121"/>
      <c r="R77" s="121"/>
      <c r="S77" s="120" t="s">
        <v>65</v>
      </c>
      <c r="T77" s="121"/>
      <c r="U77" s="121"/>
      <c r="V77" s="121"/>
      <c r="W77" s="121"/>
      <c r="X77" s="121"/>
      <c r="Y77" s="121"/>
      <c r="Z77" s="121"/>
      <c r="AA77" s="121"/>
      <c r="AB77" s="121"/>
      <c r="AC77" s="121"/>
      <c r="AD77" s="121"/>
      <c r="AE77" s="121"/>
      <c r="AF77" s="121"/>
      <c r="AG77" s="121"/>
      <c r="AH77" s="121"/>
    </row>
    <row r="78" spans="1:34" ht="13.2">
      <c r="A78" s="89">
        <f t="shared" si="0"/>
        <v>2740</v>
      </c>
      <c r="B78" s="96" t="s">
        <v>371</v>
      </c>
      <c r="C78" s="96" t="s">
        <v>63</v>
      </c>
      <c r="D78" s="96" t="s">
        <v>271</v>
      </c>
      <c r="E78" s="96" t="s">
        <v>271</v>
      </c>
      <c r="F78" s="96" t="s">
        <v>271</v>
      </c>
      <c r="G78" s="96" t="s">
        <v>271</v>
      </c>
      <c r="H78" s="96" t="s">
        <v>1387</v>
      </c>
      <c r="I78" s="14"/>
      <c r="J78" s="96" t="s">
        <v>1103</v>
      </c>
      <c r="K78" s="96" t="s">
        <v>271</v>
      </c>
      <c r="L78" s="96" t="s">
        <v>1388</v>
      </c>
      <c r="M78" s="14"/>
      <c r="N78" s="14"/>
      <c r="O78" s="96" t="s">
        <v>63</v>
      </c>
      <c r="P78" s="96" t="s">
        <v>1397</v>
      </c>
      <c r="Q78" s="96" t="s">
        <v>63</v>
      </c>
      <c r="R78" s="14"/>
      <c r="S78" s="96" t="s">
        <v>65</v>
      </c>
      <c r="T78" s="46" t="s">
        <v>1389</v>
      </c>
      <c r="U78" s="14"/>
      <c r="V78" s="14"/>
      <c r="W78" s="14"/>
      <c r="X78" s="14"/>
      <c r="Y78" s="14"/>
      <c r="Z78" s="14"/>
      <c r="AA78" s="14"/>
      <c r="AB78" s="14"/>
      <c r="AC78" s="14"/>
      <c r="AD78" s="14"/>
      <c r="AE78" s="14"/>
      <c r="AF78" s="14"/>
      <c r="AG78" s="14"/>
      <c r="AH78" s="14"/>
    </row>
    <row r="79" spans="1:34" ht="13.2">
      <c r="A79" s="89">
        <f t="shared" si="0"/>
        <v>2741</v>
      </c>
      <c r="B79" s="96" t="s">
        <v>1398</v>
      </c>
      <c r="C79" s="96" t="s">
        <v>63</v>
      </c>
      <c r="D79" s="96" t="s">
        <v>271</v>
      </c>
      <c r="E79" s="96" t="s">
        <v>271</v>
      </c>
      <c r="F79" s="96" t="s">
        <v>271</v>
      </c>
      <c r="G79" s="96" t="s">
        <v>271</v>
      </c>
      <c r="H79" s="96" t="s">
        <v>1399</v>
      </c>
      <c r="I79" s="14"/>
      <c r="J79" s="96" t="s">
        <v>1103</v>
      </c>
      <c r="K79" s="96" t="s">
        <v>271</v>
      </c>
      <c r="L79" s="96" t="s">
        <v>1399</v>
      </c>
      <c r="M79" s="96" t="s">
        <v>271</v>
      </c>
      <c r="N79" s="14"/>
      <c r="O79" s="96" t="s">
        <v>271</v>
      </c>
      <c r="P79" s="14"/>
      <c r="Q79" s="96" t="s">
        <v>63</v>
      </c>
      <c r="R79" s="14"/>
      <c r="S79" s="96" t="s">
        <v>65</v>
      </c>
      <c r="T79" s="96" t="s">
        <v>1394</v>
      </c>
      <c r="U79" s="14"/>
      <c r="V79" s="14"/>
      <c r="W79" s="14"/>
      <c r="X79" s="14"/>
      <c r="Y79" s="14"/>
      <c r="Z79" s="14"/>
      <c r="AA79" s="14"/>
      <c r="AB79" s="14"/>
      <c r="AC79" s="14"/>
      <c r="AD79" s="14"/>
      <c r="AE79" s="14"/>
      <c r="AF79" s="14"/>
      <c r="AG79" s="14"/>
      <c r="AH79" s="14"/>
    </row>
    <row r="80" spans="1:34" ht="13.2">
      <c r="A80" s="89">
        <f t="shared" si="0"/>
        <v>2742</v>
      </c>
      <c r="B80" s="96" t="s">
        <v>1400</v>
      </c>
      <c r="C80" s="96" t="s">
        <v>63</v>
      </c>
      <c r="D80" s="96" t="s">
        <v>271</v>
      </c>
      <c r="E80" s="96" t="s">
        <v>271</v>
      </c>
      <c r="F80" s="96" t="s">
        <v>271</v>
      </c>
      <c r="G80" s="96" t="s">
        <v>271</v>
      </c>
      <c r="H80" s="96" t="s">
        <v>1401</v>
      </c>
      <c r="I80" s="14"/>
      <c r="J80" s="96" t="s">
        <v>1094</v>
      </c>
      <c r="K80" s="96" t="s">
        <v>306</v>
      </c>
      <c r="L80" s="14"/>
      <c r="M80" s="96" t="s">
        <v>271</v>
      </c>
      <c r="N80" s="14"/>
      <c r="O80" s="96" t="s">
        <v>271</v>
      </c>
      <c r="P80" s="14"/>
      <c r="Q80" s="14"/>
      <c r="R80" s="14"/>
      <c r="S80" s="96" t="s">
        <v>65</v>
      </c>
      <c r="T80" s="14"/>
      <c r="U80" s="14"/>
      <c r="V80" s="14"/>
      <c r="W80" s="14"/>
      <c r="X80" s="14"/>
      <c r="Y80" s="14"/>
      <c r="Z80" s="14"/>
      <c r="AA80" s="14"/>
      <c r="AB80" s="14"/>
      <c r="AC80" s="14"/>
      <c r="AD80" s="14"/>
      <c r="AE80" s="14"/>
      <c r="AF80" s="14"/>
      <c r="AG80" s="14"/>
      <c r="AH80" s="14"/>
    </row>
    <row r="81" spans="1:34" ht="13.2">
      <c r="A81" s="89">
        <f t="shared" si="0"/>
        <v>2743</v>
      </c>
      <c r="B81" s="96" t="s">
        <v>270</v>
      </c>
      <c r="C81" s="96" t="s">
        <v>63</v>
      </c>
      <c r="D81" s="96" t="s">
        <v>271</v>
      </c>
      <c r="E81" s="96" t="s">
        <v>271</v>
      </c>
      <c r="F81" s="96" t="s">
        <v>271</v>
      </c>
      <c r="G81" s="96" t="s">
        <v>271</v>
      </c>
      <c r="H81" s="14"/>
      <c r="I81" s="14"/>
      <c r="J81" s="96" t="s">
        <v>1350</v>
      </c>
      <c r="K81" s="14"/>
      <c r="L81" s="96" t="s">
        <v>63</v>
      </c>
      <c r="M81" s="96" t="s">
        <v>63</v>
      </c>
      <c r="N81" s="96" t="s">
        <v>1402</v>
      </c>
      <c r="O81" s="14"/>
      <c r="P81" s="96" t="s">
        <v>1403</v>
      </c>
      <c r="Q81" s="14"/>
      <c r="R81" s="14"/>
      <c r="S81" s="96" t="s">
        <v>65</v>
      </c>
      <c r="T81" s="96" t="s">
        <v>1404</v>
      </c>
      <c r="U81" s="14"/>
      <c r="V81" s="14"/>
      <c r="W81" s="14"/>
      <c r="X81" s="14"/>
      <c r="Y81" s="14"/>
      <c r="Z81" s="14"/>
      <c r="AA81" s="14"/>
      <c r="AB81" s="14"/>
      <c r="AC81" s="14"/>
      <c r="AD81" s="14"/>
      <c r="AE81" s="14"/>
      <c r="AF81" s="14"/>
      <c r="AG81" s="14"/>
      <c r="AH81" s="14"/>
    </row>
    <row r="82" spans="1:34" ht="13.2">
      <c r="A82" s="89">
        <f t="shared" si="0"/>
        <v>2744</v>
      </c>
      <c r="B82" s="96" t="s">
        <v>749</v>
      </c>
      <c r="C82" s="96" t="s">
        <v>63</v>
      </c>
      <c r="D82" s="96" t="s">
        <v>271</v>
      </c>
      <c r="E82" s="96" t="s">
        <v>271</v>
      </c>
      <c r="F82" s="96" t="s">
        <v>271</v>
      </c>
      <c r="G82" s="96" t="s">
        <v>271</v>
      </c>
      <c r="H82" s="96"/>
      <c r="I82" s="14"/>
      <c r="J82" s="96" t="s">
        <v>1103</v>
      </c>
      <c r="K82" s="96" t="s">
        <v>271</v>
      </c>
      <c r="L82" s="96" t="s">
        <v>1377</v>
      </c>
      <c r="M82" s="96" t="s">
        <v>63</v>
      </c>
      <c r="N82" s="14"/>
      <c r="O82" s="96" t="s">
        <v>63</v>
      </c>
      <c r="P82" s="96" t="s">
        <v>1406</v>
      </c>
      <c r="Q82" s="96" t="s">
        <v>63</v>
      </c>
      <c r="R82" s="14"/>
      <c r="S82" s="96" t="s">
        <v>65</v>
      </c>
      <c r="T82" s="96" t="s">
        <v>1407</v>
      </c>
      <c r="U82" s="14"/>
      <c r="V82" s="14"/>
      <c r="W82" s="14"/>
      <c r="X82" s="14"/>
      <c r="Y82" s="14"/>
      <c r="Z82" s="14"/>
      <c r="AA82" s="14"/>
      <c r="AB82" s="14"/>
      <c r="AC82" s="14"/>
      <c r="AD82" s="14"/>
      <c r="AE82" s="14"/>
      <c r="AF82" s="14"/>
      <c r="AG82" s="14"/>
      <c r="AH82" s="14"/>
    </row>
    <row r="83" spans="1:34" ht="13.2">
      <c r="A83" s="89">
        <f t="shared" si="0"/>
        <v>2745</v>
      </c>
      <c r="B83" s="96" t="s">
        <v>270</v>
      </c>
      <c r="C83" s="96" t="s">
        <v>63</v>
      </c>
      <c r="D83" s="96" t="s">
        <v>271</v>
      </c>
      <c r="E83" s="96" t="s">
        <v>63</v>
      </c>
      <c r="F83" s="96" t="s">
        <v>271</v>
      </c>
      <c r="G83" s="96" t="s">
        <v>271</v>
      </c>
      <c r="H83" s="14"/>
      <c r="I83" s="14"/>
      <c r="J83" s="96" t="s">
        <v>1103</v>
      </c>
      <c r="K83" s="96" t="s">
        <v>63</v>
      </c>
      <c r="L83" s="96" t="s">
        <v>1408</v>
      </c>
      <c r="M83" s="96" t="s">
        <v>63</v>
      </c>
      <c r="N83" s="14"/>
      <c r="O83" s="96" t="s">
        <v>63</v>
      </c>
      <c r="P83" s="96" t="s">
        <v>1406</v>
      </c>
      <c r="Q83" s="96" t="s">
        <v>63</v>
      </c>
      <c r="R83" s="14"/>
      <c r="S83" s="96" t="s">
        <v>65</v>
      </c>
      <c r="T83" s="96" t="s">
        <v>1410</v>
      </c>
      <c r="U83" s="14"/>
      <c r="V83" s="14"/>
      <c r="W83" s="14"/>
      <c r="X83" s="14"/>
      <c r="Y83" s="14"/>
      <c r="Z83" s="14"/>
      <c r="AA83" s="14"/>
      <c r="AB83" s="14"/>
      <c r="AC83" s="14"/>
      <c r="AD83" s="14"/>
      <c r="AE83" s="14"/>
      <c r="AF83" s="14"/>
      <c r="AG83" s="14"/>
      <c r="AH83" s="14"/>
    </row>
    <row r="84" spans="1:34" ht="13.2">
      <c r="A84" s="89">
        <f t="shared" si="0"/>
        <v>2746</v>
      </c>
      <c r="B84" s="96" t="s">
        <v>270</v>
      </c>
      <c r="C84" s="96" t="s">
        <v>63</v>
      </c>
      <c r="D84" s="96" t="s">
        <v>271</v>
      </c>
      <c r="E84" s="96" t="s">
        <v>271</v>
      </c>
      <c r="F84" s="96" t="s">
        <v>271</v>
      </c>
      <c r="G84" s="96" t="s">
        <v>271</v>
      </c>
      <c r="H84" s="96" t="s">
        <v>1411</v>
      </c>
      <c r="I84" s="14"/>
      <c r="J84" s="96" t="s">
        <v>1103</v>
      </c>
      <c r="K84" s="96" t="s">
        <v>271</v>
      </c>
      <c r="L84" s="46" t="s">
        <v>1412</v>
      </c>
      <c r="M84" s="96" t="s">
        <v>63</v>
      </c>
      <c r="N84" s="14"/>
      <c r="O84" s="96" t="s">
        <v>271</v>
      </c>
      <c r="P84" s="96" t="s">
        <v>1413</v>
      </c>
      <c r="Q84" s="96" t="s">
        <v>63</v>
      </c>
      <c r="R84" s="96" t="s">
        <v>1414</v>
      </c>
      <c r="S84" s="96" t="s">
        <v>65</v>
      </c>
      <c r="T84" s="96" t="s">
        <v>1415</v>
      </c>
      <c r="U84" s="14"/>
      <c r="V84" s="14"/>
      <c r="W84" s="14"/>
      <c r="X84" s="14"/>
      <c r="Y84" s="14"/>
      <c r="Z84" s="14"/>
      <c r="AA84" s="14"/>
      <c r="AB84" s="14"/>
      <c r="AC84" s="14"/>
      <c r="AD84" s="14"/>
      <c r="AE84" s="14"/>
      <c r="AF84" s="14"/>
      <c r="AG84" s="14"/>
      <c r="AH84" s="14"/>
    </row>
    <row r="85" spans="1:34" ht="13.2">
      <c r="A85" s="89">
        <f t="shared" si="0"/>
        <v>2747</v>
      </c>
      <c r="B85" s="96" t="s">
        <v>1111</v>
      </c>
      <c r="C85" s="96" t="s">
        <v>63</v>
      </c>
      <c r="D85" s="96" t="s">
        <v>271</v>
      </c>
      <c r="E85" s="96" t="s">
        <v>271</v>
      </c>
      <c r="F85" s="96" t="s">
        <v>271</v>
      </c>
      <c r="G85" s="96" t="s">
        <v>271</v>
      </c>
      <c r="H85" s="96" t="s">
        <v>1411</v>
      </c>
      <c r="I85" s="14"/>
      <c r="J85" s="96" t="s">
        <v>1094</v>
      </c>
      <c r="K85" s="96" t="s">
        <v>271</v>
      </c>
      <c r="L85" s="46" t="s">
        <v>1412</v>
      </c>
      <c r="M85" s="96" t="s">
        <v>63</v>
      </c>
      <c r="N85" s="14"/>
      <c r="O85" s="96" t="s">
        <v>271</v>
      </c>
      <c r="P85" s="96" t="s">
        <v>1413</v>
      </c>
      <c r="Q85" s="96" t="s">
        <v>63</v>
      </c>
      <c r="R85" s="96" t="s">
        <v>1414</v>
      </c>
      <c r="S85" s="96" t="s">
        <v>65</v>
      </c>
      <c r="T85" s="96" t="s">
        <v>1415</v>
      </c>
      <c r="U85" s="14"/>
      <c r="V85" s="14"/>
      <c r="W85" s="14"/>
      <c r="X85" s="14"/>
      <c r="Y85" s="14"/>
      <c r="Z85" s="14"/>
      <c r="AA85" s="14"/>
      <c r="AB85" s="14"/>
      <c r="AC85" s="14"/>
      <c r="AD85" s="14"/>
      <c r="AE85" s="14"/>
      <c r="AF85" s="14"/>
      <c r="AG85" s="14"/>
      <c r="AH85" s="14"/>
    </row>
    <row r="86" spans="1:34" ht="13.2">
      <c r="A86" s="89">
        <f t="shared" si="0"/>
        <v>2748</v>
      </c>
      <c r="B86" s="96" t="s">
        <v>313</v>
      </c>
      <c r="C86" s="96" t="s">
        <v>63</v>
      </c>
      <c r="D86" s="96" t="s">
        <v>271</v>
      </c>
      <c r="E86" s="96" t="s">
        <v>271</v>
      </c>
      <c r="F86" s="96" t="s">
        <v>271</v>
      </c>
      <c r="G86" s="96" t="s">
        <v>271</v>
      </c>
      <c r="H86" s="96" t="s">
        <v>1411</v>
      </c>
      <c r="I86" s="14"/>
      <c r="J86" s="96" t="s">
        <v>1103</v>
      </c>
      <c r="K86" s="96" t="s">
        <v>271</v>
      </c>
      <c r="L86" s="46" t="s">
        <v>1412</v>
      </c>
      <c r="M86" s="96" t="s">
        <v>63</v>
      </c>
      <c r="N86" s="14"/>
      <c r="O86" s="96" t="s">
        <v>271</v>
      </c>
      <c r="P86" s="96" t="s">
        <v>1413</v>
      </c>
      <c r="Q86" s="96" t="s">
        <v>63</v>
      </c>
      <c r="R86" s="96" t="s">
        <v>1414</v>
      </c>
      <c r="S86" s="96" t="s">
        <v>65</v>
      </c>
      <c r="T86" s="96" t="s">
        <v>1415</v>
      </c>
      <c r="U86" s="14"/>
      <c r="V86" s="14"/>
      <c r="W86" s="14"/>
      <c r="X86" s="14"/>
      <c r="Y86" s="14"/>
      <c r="Z86" s="14"/>
      <c r="AA86" s="14"/>
      <c r="AB86" s="14"/>
      <c r="AC86" s="14"/>
      <c r="AD86" s="14"/>
      <c r="AE86" s="14"/>
      <c r="AF86" s="14"/>
      <c r="AG86" s="14"/>
      <c r="AH86" s="14"/>
    </row>
    <row r="87" spans="1:34" ht="13.2">
      <c r="A87" s="89">
        <f t="shared" si="0"/>
        <v>2749</v>
      </c>
      <c r="B87" s="96" t="s">
        <v>302</v>
      </c>
      <c r="C87" s="96" t="s">
        <v>63</v>
      </c>
      <c r="D87" s="96" t="s">
        <v>271</v>
      </c>
      <c r="E87" s="96" t="s">
        <v>271</v>
      </c>
      <c r="F87" s="96" t="s">
        <v>271</v>
      </c>
      <c r="G87" s="96" t="s">
        <v>271</v>
      </c>
      <c r="H87" s="96" t="s">
        <v>1418</v>
      </c>
      <c r="I87" s="14"/>
      <c r="J87" s="96" t="s">
        <v>1103</v>
      </c>
      <c r="K87" s="96" t="s">
        <v>271</v>
      </c>
      <c r="L87" s="96" t="s">
        <v>1418</v>
      </c>
      <c r="M87" s="96" t="s">
        <v>63</v>
      </c>
      <c r="N87" s="14"/>
      <c r="O87" s="96" t="s">
        <v>271</v>
      </c>
      <c r="P87" s="96" t="s">
        <v>1419</v>
      </c>
      <c r="Q87" s="96" t="s">
        <v>63</v>
      </c>
      <c r="R87" s="96" t="s">
        <v>1414</v>
      </c>
      <c r="S87" s="96" t="s">
        <v>65</v>
      </c>
      <c r="T87" s="96" t="s">
        <v>1420</v>
      </c>
      <c r="U87" s="14"/>
      <c r="V87" s="14"/>
      <c r="W87" s="14"/>
      <c r="X87" s="14"/>
      <c r="Y87" s="14"/>
      <c r="Z87" s="14"/>
      <c r="AA87" s="14"/>
      <c r="AB87" s="14"/>
      <c r="AC87" s="14"/>
      <c r="AD87" s="14"/>
      <c r="AE87" s="14"/>
      <c r="AF87" s="14"/>
      <c r="AG87" s="14"/>
      <c r="AH87" s="14"/>
    </row>
    <row r="88" spans="1:34" ht="13.2">
      <c r="A88" s="89">
        <f t="shared" si="0"/>
        <v>2750</v>
      </c>
      <c r="B88" s="96" t="s">
        <v>448</v>
      </c>
      <c r="C88" s="96" t="s">
        <v>63</v>
      </c>
      <c r="D88" s="96" t="s">
        <v>271</v>
      </c>
      <c r="E88" s="96" t="s">
        <v>271</v>
      </c>
      <c r="F88" s="96" t="s">
        <v>271</v>
      </c>
      <c r="G88" s="96" t="s">
        <v>271</v>
      </c>
      <c r="H88" s="96" t="s">
        <v>1421</v>
      </c>
      <c r="I88" s="14"/>
      <c r="J88" s="96" t="s">
        <v>1350</v>
      </c>
      <c r="K88" s="96" t="s">
        <v>271</v>
      </c>
      <c r="L88" s="96" t="s">
        <v>1421</v>
      </c>
      <c r="M88" s="96" t="s">
        <v>63</v>
      </c>
      <c r="N88" s="14"/>
      <c r="O88" s="96" t="s">
        <v>271</v>
      </c>
      <c r="P88" s="96" t="s">
        <v>1413</v>
      </c>
      <c r="Q88" s="14"/>
      <c r="R88" s="96" t="s">
        <v>1414</v>
      </c>
      <c r="S88" s="96" t="s">
        <v>65</v>
      </c>
      <c r="T88" s="96" t="s">
        <v>1415</v>
      </c>
      <c r="U88" s="14"/>
      <c r="V88" s="14"/>
      <c r="W88" s="14"/>
      <c r="X88" s="14"/>
      <c r="Y88" s="14"/>
      <c r="Z88" s="14"/>
      <c r="AA88" s="14"/>
      <c r="AB88" s="14"/>
      <c r="AC88" s="14"/>
      <c r="AD88" s="14"/>
      <c r="AE88" s="14"/>
      <c r="AF88" s="14"/>
      <c r="AG88" s="14"/>
      <c r="AH88" s="14"/>
    </row>
    <row r="89" spans="1:34" ht="13.2">
      <c r="A89" s="89">
        <f t="shared" si="0"/>
        <v>2751</v>
      </c>
      <c r="B89" s="96" t="s">
        <v>452</v>
      </c>
      <c r="C89" s="96" t="s">
        <v>63</v>
      </c>
      <c r="D89" s="96" t="s">
        <v>271</v>
      </c>
      <c r="E89" s="96" t="s">
        <v>271</v>
      </c>
      <c r="F89" s="96" t="s">
        <v>271</v>
      </c>
      <c r="G89" s="96" t="s">
        <v>271</v>
      </c>
      <c r="H89" s="96" t="s">
        <v>1423</v>
      </c>
      <c r="I89" s="14"/>
      <c r="J89" s="96" t="s">
        <v>1103</v>
      </c>
      <c r="K89" s="96" t="s">
        <v>271</v>
      </c>
      <c r="L89" s="96" t="s">
        <v>1423</v>
      </c>
      <c r="M89" s="14"/>
      <c r="N89" s="14"/>
      <c r="O89" s="96" t="s">
        <v>271</v>
      </c>
      <c r="P89" s="96" t="s">
        <v>1423</v>
      </c>
      <c r="Q89" s="96" t="s">
        <v>63</v>
      </c>
      <c r="R89" s="96" t="s">
        <v>1414</v>
      </c>
      <c r="S89" s="96" t="s">
        <v>65</v>
      </c>
      <c r="T89" s="96" t="s">
        <v>1424</v>
      </c>
      <c r="U89" s="14"/>
      <c r="V89" s="14"/>
      <c r="W89" s="14"/>
      <c r="X89" s="14"/>
      <c r="Y89" s="14"/>
      <c r="Z89" s="14"/>
      <c r="AA89" s="14"/>
      <c r="AB89" s="14"/>
      <c r="AC89" s="14"/>
      <c r="AD89" s="14"/>
      <c r="AE89" s="14"/>
      <c r="AF89" s="14"/>
      <c r="AG89" s="14"/>
      <c r="AH89" s="14"/>
    </row>
    <row r="90" spans="1:34" ht="13.2">
      <c r="A90" s="89">
        <f t="shared" si="0"/>
        <v>2752</v>
      </c>
      <c r="B90" s="96" t="s">
        <v>675</v>
      </c>
      <c r="C90" s="96" t="s">
        <v>63</v>
      </c>
      <c r="D90" s="96" t="s">
        <v>271</v>
      </c>
      <c r="E90" s="96" t="s">
        <v>271</v>
      </c>
      <c r="F90" s="96" t="s">
        <v>271</v>
      </c>
      <c r="G90" s="96" t="s">
        <v>271</v>
      </c>
      <c r="H90" s="96" t="s">
        <v>1421</v>
      </c>
      <c r="I90" s="14"/>
      <c r="J90" s="96" t="s">
        <v>1103</v>
      </c>
      <c r="K90" s="96" t="s">
        <v>271</v>
      </c>
      <c r="L90" s="96" t="s">
        <v>1421</v>
      </c>
      <c r="M90" s="96" t="s">
        <v>271</v>
      </c>
      <c r="N90" s="96" t="s">
        <v>1425</v>
      </c>
      <c r="O90" s="96" t="s">
        <v>271</v>
      </c>
      <c r="P90" s="96" t="s">
        <v>1413</v>
      </c>
      <c r="Q90" s="96" t="s">
        <v>63</v>
      </c>
      <c r="R90" s="14"/>
      <c r="S90" s="96" t="s">
        <v>65</v>
      </c>
      <c r="T90" s="96" t="s">
        <v>1424</v>
      </c>
      <c r="U90" s="14"/>
      <c r="V90" s="14"/>
      <c r="W90" s="14"/>
      <c r="X90" s="14"/>
      <c r="Y90" s="14"/>
      <c r="Z90" s="14"/>
      <c r="AA90" s="14"/>
      <c r="AB90" s="14"/>
      <c r="AC90" s="14"/>
      <c r="AD90" s="14"/>
      <c r="AE90" s="14"/>
      <c r="AF90" s="14"/>
      <c r="AG90" s="14"/>
      <c r="AH90" s="14"/>
    </row>
    <row r="91" spans="1:34" ht="13.2">
      <c r="A91" s="89">
        <f t="shared" si="0"/>
        <v>2753</v>
      </c>
      <c r="B91" s="96" t="s">
        <v>456</v>
      </c>
      <c r="C91" s="96" t="s">
        <v>63</v>
      </c>
      <c r="D91" s="96" t="s">
        <v>63</v>
      </c>
      <c r="E91" s="96" t="s">
        <v>271</v>
      </c>
      <c r="F91" s="96" t="s">
        <v>271</v>
      </c>
      <c r="G91" s="96" t="s">
        <v>271</v>
      </c>
      <c r="H91" s="96" t="s">
        <v>1426</v>
      </c>
      <c r="I91" s="14"/>
      <c r="J91" s="96" t="s">
        <v>1103</v>
      </c>
      <c r="K91" s="96" t="s">
        <v>271</v>
      </c>
      <c r="L91" s="96" t="s">
        <v>1427</v>
      </c>
      <c r="M91" s="96" t="s">
        <v>63</v>
      </c>
      <c r="N91" s="14"/>
      <c r="O91" s="96" t="s">
        <v>271</v>
      </c>
      <c r="P91" s="96" t="s">
        <v>1428</v>
      </c>
      <c r="Q91" s="96" t="s">
        <v>63</v>
      </c>
      <c r="R91" s="96" t="s">
        <v>299</v>
      </c>
      <c r="S91" s="96" t="s">
        <v>65</v>
      </c>
      <c r="T91" s="96" t="s">
        <v>1429</v>
      </c>
      <c r="U91" s="14"/>
      <c r="V91" s="14"/>
      <c r="W91" s="14"/>
      <c r="X91" s="14"/>
      <c r="Y91" s="14"/>
      <c r="Z91" s="14"/>
      <c r="AA91" s="14"/>
      <c r="AB91" s="14"/>
      <c r="AC91" s="14"/>
      <c r="AD91" s="14"/>
      <c r="AE91" s="14"/>
      <c r="AF91" s="14"/>
      <c r="AG91" s="14"/>
      <c r="AH91" s="14"/>
    </row>
    <row r="92" spans="1:34" ht="13.2">
      <c r="A92" s="89">
        <f t="shared" si="0"/>
        <v>2754</v>
      </c>
      <c r="B92" s="96" t="s">
        <v>622</v>
      </c>
      <c r="C92" s="96" t="s">
        <v>63</v>
      </c>
      <c r="D92" s="96" t="s">
        <v>271</v>
      </c>
      <c r="E92" s="96" t="s">
        <v>271</v>
      </c>
      <c r="F92" s="96" t="s">
        <v>271</v>
      </c>
      <c r="G92" s="96" t="s">
        <v>271</v>
      </c>
      <c r="H92" s="96" t="s">
        <v>1411</v>
      </c>
      <c r="I92" s="14"/>
      <c r="J92" s="96" t="s">
        <v>1103</v>
      </c>
      <c r="K92" s="96" t="s">
        <v>306</v>
      </c>
      <c r="L92" s="14"/>
      <c r="M92" s="96" t="s">
        <v>63</v>
      </c>
      <c r="N92" s="14"/>
      <c r="O92" s="96" t="s">
        <v>63</v>
      </c>
      <c r="P92" s="96" t="s">
        <v>1406</v>
      </c>
      <c r="Q92" s="96" t="s">
        <v>271</v>
      </c>
      <c r="R92" s="96" t="s">
        <v>299</v>
      </c>
      <c r="S92" s="96" t="s">
        <v>65</v>
      </c>
      <c r="T92" s="96" t="s">
        <v>1407</v>
      </c>
      <c r="U92" s="14"/>
      <c r="V92" s="14"/>
      <c r="W92" s="14"/>
      <c r="X92" s="14"/>
      <c r="Y92" s="14"/>
      <c r="Z92" s="14"/>
      <c r="AA92" s="14"/>
      <c r="AB92" s="14"/>
      <c r="AC92" s="14"/>
      <c r="AD92" s="14"/>
      <c r="AE92" s="14"/>
      <c r="AF92" s="14"/>
      <c r="AG92" s="14"/>
      <c r="AH92" s="14"/>
    </row>
    <row r="93" spans="1:34" ht="13.2">
      <c r="A93" s="89">
        <f t="shared" si="0"/>
        <v>2755</v>
      </c>
      <c r="B93" s="96" t="s">
        <v>459</v>
      </c>
      <c r="C93" s="96" t="s">
        <v>63</v>
      </c>
      <c r="D93" s="96" t="s">
        <v>63</v>
      </c>
      <c r="E93" s="96" t="s">
        <v>271</v>
      </c>
      <c r="F93" s="96" t="s">
        <v>271</v>
      </c>
      <c r="G93" s="96" t="s">
        <v>271</v>
      </c>
      <c r="H93" s="96" t="s">
        <v>1430</v>
      </c>
      <c r="I93" s="14"/>
      <c r="J93" s="96" t="s">
        <v>1431</v>
      </c>
      <c r="K93" s="96" t="s">
        <v>271</v>
      </c>
      <c r="L93" s="96" t="s">
        <v>1430</v>
      </c>
      <c r="M93" s="96" t="s">
        <v>271</v>
      </c>
      <c r="N93" s="125" t="s">
        <v>1430</v>
      </c>
      <c r="O93" s="96" t="s">
        <v>271</v>
      </c>
      <c r="P93" s="96" t="s">
        <v>1432</v>
      </c>
      <c r="Q93" s="96" t="s">
        <v>63</v>
      </c>
      <c r="R93" s="96" t="s">
        <v>1433</v>
      </c>
      <c r="S93" s="96" t="s">
        <v>65</v>
      </c>
      <c r="T93" s="96" t="s">
        <v>1394</v>
      </c>
      <c r="U93" s="14"/>
      <c r="V93" s="14"/>
      <c r="W93" s="14"/>
      <c r="X93" s="14"/>
      <c r="Y93" s="14"/>
      <c r="Z93" s="14"/>
      <c r="AA93" s="14"/>
      <c r="AB93" s="14"/>
      <c r="AC93" s="14"/>
      <c r="AD93" s="14"/>
      <c r="AE93" s="14"/>
      <c r="AF93" s="14"/>
      <c r="AG93" s="14"/>
      <c r="AH93" s="14"/>
    </row>
    <row r="94" spans="1:34" ht="13.2">
      <c r="A94" s="89">
        <f t="shared" si="0"/>
        <v>2756</v>
      </c>
      <c r="B94" s="96" t="s">
        <v>461</v>
      </c>
      <c r="C94" s="96" t="s">
        <v>271</v>
      </c>
      <c r="D94" s="96" t="s">
        <v>63</v>
      </c>
      <c r="E94" s="96" t="s">
        <v>63</v>
      </c>
      <c r="F94" s="96" t="s">
        <v>271</v>
      </c>
      <c r="G94" s="96" t="s">
        <v>271</v>
      </c>
      <c r="H94" s="14"/>
      <c r="I94" s="14"/>
      <c r="J94" s="96" t="s">
        <v>1103</v>
      </c>
      <c r="K94" s="96" t="s">
        <v>63</v>
      </c>
      <c r="L94" s="96" t="s">
        <v>1434</v>
      </c>
      <c r="M94" s="96" t="s">
        <v>63</v>
      </c>
      <c r="N94" s="14"/>
      <c r="O94" s="96" t="s">
        <v>63</v>
      </c>
      <c r="P94" s="96" t="s">
        <v>1435</v>
      </c>
      <c r="Q94" s="96" t="s">
        <v>63</v>
      </c>
      <c r="R94" s="96" t="s">
        <v>1436</v>
      </c>
      <c r="S94" s="96" t="s">
        <v>65</v>
      </c>
      <c r="T94" s="96" t="s">
        <v>1410</v>
      </c>
      <c r="U94" s="14"/>
      <c r="V94" s="14"/>
      <c r="W94" s="14"/>
      <c r="X94" s="14"/>
      <c r="Y94" s="14"/>
      <c r="Z94" s="14"/>
      <c r="AA94" s="14"/>
      <c r="AB94" s="14"/>
      <c r="AC94" s="14"/>
      <c r="AD94" s="14"/>
      <c r="AE94" s="14"/>
      <c r="AF94" s="14"/>
      <c r="AG94" s="14"/>
      <c r="AH94" s="14"/>
    </row>
    <row r="95" spans="1:34" ht="13.2">
      <c r="A95" s="89">
        <f t="shared" si="0"/>
        <v>2757</v>
      </c>
      <c r="B95" s="96" t="s">
        <v>313</v>
      </c>
      <c r="C95" s="96" t="s">
        <v>63</v>
      </c>
      <c r="D95" s="96" t="s">
        <v>271</v>
      </c>
      <c r="E95" s="96" t="s">
        <v>271</v>
      </c>
      <c r="F95" s="96" t="s">
        <v>271</v>
      </c>
      <c r="G95" s="96" t="s">
        <v>271</v>
      </c>
      <c r="H95" s="14"/>
      <c r="I95" s="14"/>
      <c r="J95" s="96" t="s">
        <v>1103</v>
      </c>
      <c r="K95" s="96" t="s">
        <v>271</v>
      </c>
      <c r="L95" s="46" t="s">
        <v>1412</v>
      </c>
      <c r="M95" s="96" t="s">
        <v>271</v>
      </c>
      <c r="N95" s="14"/>
      <c r="O95" s="96" t="s">
        <v>63</v>
      </c>
      <c r="P95" s="96" t="s">
        <v>1406</v>
      </c>
      <c r="Q95" s="96" t="s">
        <v>63</v>
      </c>
      <c r="R95" s="96" t="s">
        <v>1437</v>
      </c>
      <c r="S95" s="96" t="s">
        <v>65</v>
      </c>
      <c r="T95" s="96" t="s">
        <v>1407</v>
      </c>
      <c r="U95" s="14"/>
      <c r="V95" s="14"/>
      <c r="W95" s="14"/>
      <c r="X95" s="14"/>
      <c r="Y95" s="14"/>
      <c r="Z95" s="14"/>
      <c r="AA95" s="14"/>
      <c r="AB95" s="14"/>
      <c r="AC95" s="14"/>
      <c r="AD95" s="14"/>
      <c r="AE95" s="14"/>
      <c r="AF95" s="14"/>
      <c r="AG95" s="14"/>
      <c r="AH95" s="14"/>
    </row>
    <row r="96" spans="1:34" ht="13.2">
      <c r="A96" s="89">
        <f t="shared" si="0"/>
        <v>2758</v>
      </c>
      <c r="B96" s="96" t="s">
        <v>1439</v>
      </c>
      <c r="C96" s="96" t="s">
        <v>63</v>
      </c>
      <c r="D96" s="96" t="s">
        <v>271</v>
      </c>
      <c r="E96" s="96" t="s">
        <v>271</v>
      </c>
      <c r="F96" s="96" t="s">
        <v>271</v>
      </c>
      <c r="G96" s="96" t="s">
        <v>479</v>
      </c>
      <c r="H96" s="14"/>
      <c r="I96" s="14"/>
      <c r="J96" s="96" t="s">
        <v>1103</v>
      </c>
      <c r="K96" s="96" t="s">
        <v>271</v>
      </c>
      <c r="L96" s="46" t="s">
        <v>1412</v>
      </c>
      <c r="M96" s="96" t="s">
        <v>63</v>
      </c>
      <c r="N96" s="14"/>
      <c r="O96" s="96" t="s">
        <v>63</v>
      </c>
      <c r="P96" s="96" t="s">
        <v>1406</v>
      </c>
      <c r="Q96" s="96" t="s">
        <v>63</v>
      </c>
      <c r="R96" s="96" t="s">
        <v>1440</v>
      </c>
      <c r="S96" s="96" t="s">
        <v>65</v>
      </c>
      <c r="T96" s="96" t="s">
        <v>1407</v>
      </c>
      <c r="U96" s="14"/>
      <c r="V96" s="14"/>
      <c r="W96" s="14"/>
      <c r="X96" s="14"/>
      <c r="Y96" s="14"/>
      <c r="Z96" s="14"/>
      <c r="AA96" s="14"/>
      <c r="AB96" s="14"/>
      <c r="AC96" s="14"/>
      <c r="AD96" s="14"/>
      <c r="AE96" s="14"/>
      <c r="AF96" s="14"/>
      <c r="AG96" s="14"/>
      <c r="AH96" s="14"/>
    </row>
    <row r="97" spans="1:34" ht="13.2">
      <c r="A97" s="89">
        <f t="shared" si="0"/>
        <v>2759</v>
      </c>
      <c r="B97" s="96" t="s">
        <v>1441</v>
      </c>
      <c r="C97" s="96" t="s">
        <v>63</v>
      </c>
      <c r="D97" s="96" t="s">
        <v>271</v>
      </c>
      <c r="E97" s="96" t="s">
        <v>271</v>
      </c>
      <c r="F97" s="96" t="s">
        <v>271</v>
      </c>
      <c r="G97" s="96" t="s">
        <v>271</v>
      </c>
      <c r="H97" s="14"/>
      <c r="I97" s="14"/>
      <c r="J97" s="96" t="s">
        <v>1103</v>
      </c>
      <c r="K97" s="96" t="s">
        <v>271</v>
      </c>
      <c r="L97" s="96" t="s">
        <v>1443</v>
      </c>
      <c r="M97" s="96" t="s">
        <v>271</v>
      </c>
      <c r="N97" s="14"/>
      <c r="O97" s="96" t="s">
        <v>63</v>
      </c>
      <c r="P97" s="96" t="s">
        <v>1435</v>
      </c>
      <c r="Q97" s="96" t="s">
        <v>63</v>
      </c>
      <c r="R97" s="96" t="s">
        <v>1444</v>
      </c>
      <c r="S97" s="96" t="s">
        <v>65</v>
      </c>
      <c r="T97" s="96" t="s">
        <v>1445</v>
      </c>
      <c r="U97" s="14"/>
      <c r="V97" s="14"/>
      <c r="W97" s="14"/>
      <c r="X97" s="14"/>
      <c r="Y97" s="14"/>
      <c r="Z97" s="14"/>
      <c r="AA97" s="14"/>
      <c r="AB97" s="14"/>
      <c r="AC97" s="14"/>
      <c r="AD97" s="14"/>
      <c r="AE97" s="14"/>
      <c r="AF97" s="14"/>
      <c r="AG97" s="14"/>
      <c r="AH97" s="14"/>
    </row>
    <row r="98" spans="1:34" ht="13.2">
      <c r="A98" s="89">
        <f t="shared" si="0"/>
        <v>2760</v>
      </c>
      <c r="B98" s="96" t="s">
        <v>313</v>
      </c>
      <c r="C98" s="96" t="s">
        <v>63</v>
      </c>
      <c r="D98" s="96" t="s">
        <v>63</v>
      </c>
      <c r="E98" s="96" t="s">
        <v>271</v>
      </c>
      <c r="F98" s="96" t="s">
        <v>271</v>
      </c>
      <c r="G98" s="96" t="s">
        <v>63</v>
      </c>
      <c r="H98" s="96" t="s">
        <v>1446</v>
      </c>
      <c r="I98" s="14"/>
      <c r="J98" s="96" t="s">
        <v>1103</v>
      </c>
      <c r="K98" s="96" t="s">
        <v>271</v>
      </c>
      <c r="L98" s="96" t="s">
        <v>1447</v>
      </c>
      <c r="M98" s="96" t="s">
        <v>271</v>
      </c>
      <c r="N98" s="96" t="s">
        <v>1447</v>
      </c>
      <c r="O98" s="96" t="s">
        <v>271</v>
      </c>
      <c r="P98" s="14"/>
      <c r="Q98" s="96" t="s">
        <v>63</v>
      </c>
      <c r="R98" s="96" t="s">
        <v>1448</v>
      </c>
      <c r="S98" s="96" t="s">
        <v>65</v>
      </c>
      <c r="T98" s="96" t="s">
        <v>1449</v>
      </c>
      <c r="U98" s="14"/>
      <c r="V98" s="14"/>
      <c r="W98" s="14"/>
      <c r="X98" s="14"/>
      <c r="Y98" s="14"/>
      <c r="Z98" s="14"/>
      <c r="AA98" s="14"/>
      <c r="AB98" s="14"/>
      <c r="AC98" s="14"/>
      <c r="AD98" s="14"/>
      <c r="AE98" s="14"/>
      <c r="AF98" s="14"/>
      <c r="AG98" s="14"/>
      <c r="AH98" s="14"/>
    </row>
    <row r="99" spans="1:34" ht="13.2">
      <c r="A99" s="89">
        <f t="shared" si="0"/>
        <v>2761</v>
      </c>
      <c r="B99" s="96" t="s">
        <v>584</v>
      </c>
      <c r="C99" s="96" t="s">
        <v>63</v>
      </c>
      <c r="D99" s="96" t="s">
        <v>271</v>
      </c>
      <c r="E99" s="96" t="s">
        <v>271</v>
      </c>
      <c r="F99" s="96" t="s">
        <v>271</v>
      </c>
      <c r="G99" s="96" t="s">
        <v>271</v>
      </c>
      <c r="H99" s="14"/>
      <c r="I99" s="14"/>
      <c r="J99" s="96" t="s">
        <v>1451</v>
      </c>
      <c r="K99" s="96" t="s">
        <v>271</v>
      </c>
      <c r="L99" s="96" t="s">
        <v>1443</v>
      </c>
      <c r="M99" s="96" t="s">
        <v>63</v>
      </c>
      <c r="N99" s="14"/>
      <c r="O99" s="96" t="s">
        <v>63</v>
      </c>
      <c r="P99" s="96" t="s">
        <v>1452</v>
      </c>
      <c r="Q99" s="96" t="s">
        <v>63</v>
      </c>
      <c r="R99" s="14"/>
      <c r="S99" s="96" t="s">
        <v>65</v>
      </c>
      <c r="T99" s="96" t="s">
        <v>1445</v>
      </c>
      <c r="U99" s="14"/>
      <c r="V99" s="14"/>
      <c r="W99" s="14"/>
      <c r="X99" s="14"/>
      <c r="Y99" s="14"/>
      <c r="Z99" s="14"/>
      <c r="AA99" s="14"/>
      <c r="AB99" s="14"/>
      <c r="AC99" s="14"/>
      <c r="AD99" s="14"/>
      <c r="AE99" s="14"/>
      <c r="AF99" s="14"/>
      <c r="AG99" s="14"/>
      <c r="AH99" s="14"/>
    </row>
    <row r="100" spans="1:34" ht="13.2">
      <c r="A100" s="99">
        <f t="shared" si="0"/>
        <v>2762</v>
      </c>
      <c r="B100" s="120" t="s">
        <v>570</v>
      </c>
      <c r="C100" s="120" t="s">
        <v>63</v>
      </c>
      <c r="D100" s="121"/>
      <c r="E100" s="121"/>
      <c r="F100" s="121"/>
      <c r="G100" s="121"/>
      <c r="H100" s="121"/>
      <c r="I100" s="121"/>
      <c r="J100" s="120" t="s">
        <v>1451</v>
      </c>
      <c r="K100" s="121"/>
      <c r="L100" s="121"/>
      <c r="M100" s="121"/>
      <c r="N100" s="121"/>
      <c r="O100" s="121"/>
      <c r="P100" s="121"/>
      <c r="Q100" s="121"/>
      <c r="R100" s="121"/>
      <c r="S100" s="120" t="s">
        <v>65</v>
      </c>
      <c r="T100" s="121"/>
      <c r="U100" s="121"/>
      <c r="V100" s="121"/>
      <c r="W100" s="121"/>
      <c r="X100" s="121"/>
      <c r="Y100" s="121"/>
      <c r="Z100" s="121"/>
      <c r="AA100" s="121"/>
      <c r="AB100" s="121"/>
      <c r="AC100" s="121"/>
      <c r="AD100" s="121"/>
      <c r="AE100" s="121"/>
      <c r="AF100" s="121"/>
      <c r="AG100" s="121"/>
      <c r="AH100" s="121"/>
    </row>
    <row r="101" spans="1:34" ht="13.2">
      <c r="A101" s="89">
        <f t="shared" si="0"/>
        <v>2763</v>
      </c>
      <c r="B101" s="96" t="s">
        <v>389</v>
      </c>
      <c r="C101" s="96" t="s">
        <v>63</v>
      </c>
      <c r="D101" s="96" t="s">
        <v>271</v>
      </c>
      <c r="E101" s="96" t="s">
        <v>271</v>
      </c>
      <c r="F101" s="96" t="s">
        <v>271</v>
      </c>
      <c r="G101" s="96" t="s">
        <v>271</v>
      </c>
      <c r="H101" s="14"/>
      <c r="I101" s="14"/>
      <c r="J101" s="96" t="s">
        <v>1103</v>
      </c>
      <c r="K101" s="96" t="s">
        <v>271</v>
      </c>
      <c r="L101" s="96" t="s">
        <v>1454</v>
      </c>
      <c r="M101" s="96" t="s">
        <v>63</v>
      </c>
      <c r="N101" s="14"/>
      <c r="O101" s="96" t="s">
        <v>63</v>
      </c>
      <c r="P101" s="96" t="s">
        <v>1455</v>
      </c>
      <c r="Q101" s="96" t="s">
        <v>63</v>
      </c>
      <c r="R101" s="96" t="s">
        <v>1456</v>
      </c>
      <c r="S101" s="96" t="s">
        <v>65</v>
      </c>
      <c r="T101" s="96" t="s">
        <v>1407</v>
      </c>
      <c r="U101" s="14"/>
      <c r="V101" s="14"/>
      <c r="W101" s="14"/>
      <c r="X101" s="14"/>
      <c r="Y101" s="14"/>
      <c r="Z101" s="14"/>
      <c r="AA101" s="14"/>
      <c r="AB101" s="14"/>
      <c r="AC101" s="14"/>
      <c r="AD101" s="14"/>
      <c r="AE101" s="14"/>
      <c r="AF101" s="14"/>
      <c r="AG101" s="14"/>
      <c r="AH101" s="14"/>
    </row>
    <row r="102" spans="1:34" ht="13.2">
      <c r="A102" s="100">
        <f t="shared" si="0"/>
        <v>2764</v>
      </c>
      <c r="B102" s="126" t="s">
        <v>448</v>
      </c>
      <c r="C102" s="126" t="s">
        <v>63</v>
      </c>
      <c r="D102" s="126" t="s">
        <v>63</v>
      </c>
      <c r="E102" s="126" t="s">
        <v>271</v>
      </c>
      <c r="F102" s="126" t="s">
        <v>271</v>
      </c>
      <c r="G102" s="126" t="s">
        <v>63</v>
      </c>
      <c r="H102" s="126" t="s">
        <v>1458</v>
      </c>
      <c r="I102" s="127"/>
      <c r="J102" s="126" t="s">
        <v>1460</v>
      </c>
      <c r="K102" s="126" t="s">
        <v>271</v>
      </c>
      <c r="L102" s="126" t="s">
        <v>1458</v>
      </c>
      <c r="M102" s="127"/>
      <c r="N102" s="126" t="s">
        <v>1447</v>
      </c>
      <c r="O102" s="126" t="s">
        <v>271</v>
      </c>
      <c r="P102" s="126" t="s">
        <v>1447</v>
      </c>
      <c r="Q102" s="126" t="s">
        <v>271</v>
      </c>
      <c r="R102" s="126" t="s">
        <v>1461</v>
      </c>
      <c r="S102" s="126" t="s">
        <v>65</v>
      </c>
      <c r="T102" s="126" t="s">
        <v>1463</v>
      </c>
      <c r="U102" s="127"/>
      <c r="V102" s="127"/>
      <c r="W102" s="127"/>
      <c r="X102" s="127"/>
      <c r="Y102" s="127"/>
      <c r="Z102" s="127"/>
      <c r="AA102" s="127"/>
      <c r="AB102" s="127"/>
      <c r="AC102" s="127"/>
      <c r="AD102" s="127"/>
      <c r="AE102" s="127"/>
      <c r="AF102" s="127"/>
      <c r="AG102" s="127"/>
      <c r="AH102" s="127"/>
    </row>
    <row r="103" spans="1:34" ht="13.2">
      <c r="A103" s="89">
        <f t="shared" si="0"/>
        <v>2765</v>
      </c>
      <c r="B103" s="96" t="s">
        <v>482</v>
      </c>
      <c r="C103" s="96" t="s">
        <v>63</v>
      </c>
      <c r="D103" s="96" t="s">
        <v>271</v>
      </c>
      <c r="E103" s="96" t="s">
        <v>271</v>
      </c>
      <c r="F103" s="96" t="s">
        <v>271</v>
      </c>
      <c r="G103" s="96" t="s">
        <v>271</v>
      </c>
      <c r="H103" s="14"/>
      <c r="I103" s="14"/>
      <c r="J103" s="96" t="s">
        <v>1103</v>
      </c>
      <c r="K103" s="96" t="s">
        <v>271</v>
      </c>
      <c r="L103" s="96" t="s">
        <v>1464</v>
      </c>
      <c r="M103" s="96" t="s">
        <v>271</v>
      </c>
      <c r="N103" s="14"/>
      <c r="O103" s="96" t="s">
        <v>271</v>
      </c>
      <c r="P103" s="96" t="s">
        <v>1464</v>
      </c>
      <c r="Q103" s="96" t="s">
        <v>63</v>
      </c>
      <c r="R103" s="96" t="s">
        <v>1465</v>
      </c>
      <c r="S103" s="96" t="s">
        <v>65</v>
      </c>
      <c r="T103" s="96" t="s">
        <v>1466</v>
      </c>
      <c r="U103" s="14"/>
      <c r="V103" s="14"/>
      <c r="W103" s="14"/>
      <c r="X103" s="14"/>
      <c r="Y103" s="14"/>
      <c r="Z103" s="14"/>
      <c r="AA103" s="14"/>
      <c r="AB103" s="14"/>
      <c r="AC103" s="14"/>
      <c r="AD103" s="14"/>
      <c r="AE103" s="14"/>
      <c r="AF103" s="14"/>
      <c r="AG103" s="14"/>
      <c r="AH103" s="14"/>
    </row>
    <row r="104" spans="1:34" ht="13.2">
      <c r="A104" s="89">
        <f t="shared" si="0"/>
        <v>2766</v>
      </c>
      <c r="B104" s="96" t="s">
        <v>313</v>
      </c>
      <c r="C104" s="96" t="s">
        <v>63</v>
      </c>
      <c r="D104" s="96" t="s">
        <v>271</v>
      </c>
      <c r="E104" s="96" t="s">
        <v>271</v>
      </c>
      <c r="F104" s="96" t="s">
        <v>271</v>
      </c>
      <c r="G104" s="96" t="s">
        <v>271</v>
      </c>
      <c r="H104" s="14"/>
      <c r="I104" s="14"/>
      <c r="J104" s="96" t="s">
        <v>1103</v>
      </c>
      <c r="K104" s="96" t="s">
        <v>271</v>
      </c>
      <c r="L104" s="96" t="s">
        <v>1412</v>
      </c>
      <c r="M104" s="96" t="s">
        <v>271</v>
      </c>
      <c r="N104" s="14"/>
      <c r="O104" s="96" t="s">
        <v>63</v>
      </c>
      <c r="P104" s="96" t="s">
        <v>1468</v>
      </c>
      <c r="Q104" s="96" t="s">
        <v>63</v>
      </c>
      <c r="R104" s="14"/>
      <c r="S104" s="96" t="s">
        <v>65</v>
      </c>
      <c r="T104" s="96" t="s">
        <v>1407</v>
      </c>
      <c r="U104" s="14"/>
      <c r="V104" s="14"/>
      <c r="W104" s="14"/>
      <c r="X104" s="14"/>
      <c r="Y104" s="14"/>
      <c r="Z104" s="14"/>
      <c r="AA104" s="14"/>
      <c r="AB104" s="14"/>
      <c r="AC104" s="14"/>
      <c r="AD104" s="14"/>
      <c r="AE104" s="14"/>
      <c r="AF104" s="14"/>
      <c r="AG104" s="14"/>
      <c r="AH104" s="14"/>
    </row>
    <row r="105" spans="1:34" ht="13.2">
      <c r="A105" s="89">
        <f t="shared" si="0"/>
        <v>2767</v>
      </c>
      <c r="B105" s="96" t="s">
        <v>673</v>
      </c>
      <c r="C105" s="96" t="s">
        <v>63</v>
      </c>
      <c r="D105" s="96" t="s">
        <v>271</v>
      </c>
      <c r="E105" s="96" t="s">
        <v>271</v>
      </c>
      <c r="F105" s="96" t="s">
        <v>271</v>
      </c>
      <c r="G105" s="96" t="s">
        <v>271</v>
      </c>
      <c r="H105" s="14"/>
      <c r="I105" s="14"/>
      <c r="J105" s="96" t="s">
        <v>1103</v>
      </c>
      <c r="K105" s="96" t="s">
        <v>271</v>
      </c>
      <c r="L105" s="96" t="s">
        <v>1412</v>
      </c>
      <c r="M105" s="96" t="s">
        <v>271</v>
      </c>
      <c r="N105" s="14"/>
      <c r="O105" s="96" t="s">
        <v>63</v>
      </c>
      <c r="P105" s="96" t="s">
        <v>1468</v>
      </c>
      <c r="Q105" s="96" t="s">
        <v>63</v>
      </c>
      <c r="R105" s="14"/>
      <c r="S105" s="96" t="s">
        <v>65</v>
      </c>
      <c r="T105" s="96" t="s">
        <v>1407</v>
      </c>
      <c r="U105" s="14"/>
      <c r="V105" s="14"/>
      <c r="W105" s="14"/>
      <c r="X105" s="14"/>
      <c r="Y105" s="14"/>
      <c r="Z105" s="14"/>
      <c r="AA105" s="14"/>
      <c r="AB105" s="14"/>
      <c r="AC105" s="14"/>
      <c r="AD105" s="14"/>
      <c r="AE105" s="14"/>
      <c r="AF105" s="14"/>
      <c r="AG105" s="14"/>
      <c r="AH105" s="14"/>
    </row>
    <row r="106" spans="1:34" ht="13.2">
      <c r="A106" s="89">
        <f t="shared" si="0"/>
        <v>2768</v>
      </c>
      <c r="B106" s="96" t="s">
        <v>1469</v>
      </c>
      <c r="C106" s="96" t="s">
        <v>63</v>
      </c>
      <c r="D106" s="96" t="s">
        <v>271</v>
      </c>
      <c r="E106" s="96" t="s">
        <v>271</v>
      </c>
      <c r="F106" s="96" t="s">
        <v>271</v>
      </c>
      <c r="G106" s="96" t="s">
        <v>271</v>
      </c>
      <c r="H106" s="14"/>
      <c r="I106" s="14"/>
      <c r="J106" s="96" t="s">
        <v>1103</v>
      </c>
      <c r="K106" s="96" t="s">
        <v>271</v>
      </c>
      <c r="L106" s="96" t="s">
        <v>1412</v>
      </c>
      <c r="M106" s="96" t="s">
        <v>271</v>
      </c>
      <c r="N106" s="14"/>
      <c r="O106" s="96" t="s">
        <v>63</v>
      </c>
      <c r="P106" s="96" t="s">
        <v>1470</v>
      </c>
      <c r="Q106" s="96" t="s">
        <v>63</v>
      </c>
      <c r="R106" s="14"/>
      <c r="S106" s="96" t="s">
        <v>65</v>
      </c>
      <c r="T106" s="96" t="s">
        <v>1407</v>
      </c>
      <c r="U106" s="14"/>
      <c r="V106" s="14"/>
      <c r="W106" s="14"/>
      <c r="X106" s="14"/>
      <c r="Y106" s="14"/>
      <c r="Z106" s="14"/>
      <c r="AA106" s="14"/>
      <c r="AB106" s="14"/>
      <c r="AC106" s="14"/>
      <c r="AD106" s="14"/>
      <c r="AE106" s="14"/>
      <c r="AF106" s="14"/>
      <c r="AG106" s="14"/>
      <c r="AH106" s="14"/>
    </row>
    <row r="107" spans="1:34" ht="13.2">
      <c r="A107" s="89">
        <f t="shared" si="0"/>
        <v>2769</v>
      </c>
      <c r="B107" s="96" t="s">
        <v>1471</v>
      </c>
      <c r="C107" s="96" t="s">
        <v>63</v>
      </c>
      <c r="D107" s="96" t="s">
        <v>271</v>
      </c>
      <c r="E107" s="96" t="s">
        <v>271</v>
      </c>
      <c r="F107" s="96" t="s">
        <v>271</v>
      </c>
      <c r="G107" s="96" t="s">
        <v>271</v>
      </c>
      <c r="H107" s="14"/>
      <c r="I107" s="14"/>
      <c r="J107" s="96" t="s">
        <v>1103</v>
      </c>
      <c r="K107" s="96" t="s">
        <v>271</v>
      </c>
      <c r="L107" s="96" t="s">
        <v>1472</v>
      </c>
      <c r="M107" s="96" t="s">
        <v>271</v>
      </c>
      <c r="N107" s="96" t="s">
        <v>1473</v>
      </c>
      <c r="O107" s="96" t="s">
        <v>63</v>
      </c>
      <c r="P107" s="96" t="s">
        <v>1474</v>
      </c>
      <c r="Q107" s="96" t="s">
        <v>63</v>
      </c>
      <c r="R107" s="14"/>
      <c r="S107" s="96" t="s">
        <v>65</v>
      </c>
      <c r="T107" s="96" t="s">
        <v>1475</v>
      </c>
      <c r="U107" s="14"/>
      <c r="V107" s="14"/>
      <c r="W107" s="14"/>
      <c r="X107" s="14"/>
      <c r="Y107" s="14"/>
      <c r="Z107" s="14"/>
      <c r="AA107" s="14"/>
      <c r="AB107" s="14"/>
      <c r="AC107" s="14"/>
      <c r="AD107" s="14"/>
      <c r="AE107" s="14"/>
      <c r="AF107" s="14"/>
      <c r="AG107" s="14"/>
      <c r="AH107" s="14"/>
    </row>
    <row r="108" spans="1:34" ht="13.2">
      <c r="A108" s="89">
        <f t="shared" si="0"/>
        <v>2770</v>
      </c>
      <c r="B108" s="96" t="s">
        <v>313</v>
      </c>
      <c r="C108" s="96" t="s">
        <v>63</v>
      </c>
      <c r="D108" s="96" t="s">
        <v>271</v>
      </c>
      <c r="E108" s="96" t="s">
        <v>271</v>
      </c>
      <c r="F108" s="96" t="s">
        <v>271</v>
      </c>
      <c r="G108" s="96" t="s">
        <v>271</v>
      </c>
      <c r="H108" s="14"/>
      <c r="I108" s="14"/>
      <c r="J108" s="96" t="s">
        <v>1103</v>
      </c>
      <c r="K108" s="96" t="s">
        <v>271</v>
      </c>
      <c r="L108" s="96" t="s">
        <v>1412</v>
      </c>
      <c r="M108" s="96" t="s">
        <v>271</v>
      </c>
      <c r="N108" s="14"/>
      <c r="O108" s="96" t="s">
        <v>63</v>
      </c>
      <c r="P108" s="96" t="s">
        <v>1474</v>
      </c>
      <c r="Q108" s="96" t="s">
        <v>63</v>
      </c>
      <c r="R108" s="14"/>
      <c r="S108" s="96" t="s">
        <v>65</v>
      </c>
      <c r="T108" s="96" t="s">
        <v>1407</v>
      </c>
      <c r="U108" s="14"/>
      <c r="V108" s="14"/>
      <c r="W108" s="14"/>
      <c r="X108" s="14"/>
      <c r="Y108" s="14"/>
      <c r="Z108" s="14"/>
      <c r="AA108" s="14"/>
      <c r="AB108" s="14"/>
      <c r="AC108" s="14"/>
      <c r="AD108" s="14"/>
      <c r="AE108" s="14"/>
      <c r="AF108" s="14"/>
      <c r="AG108" s="14"/>
      <c r="AH108" s="14"/>
    </row>
    <row r="109" spans="1:34" ht="13.2">
      <c r="A109" s="89">
        <f t="shared" si="0"/>
        <v>2771</v>
      </c>
      <c r="B109" s="96" t="s">
        <v>619</v>
      </c>
      <c r="C109" s="96" t="s">
        <v>63</v>
      </c>
      <c r="D109" s="96" t="s">
        <v>63</v>
      </c>
      <c r="E109" s="96" t="s">
        <v>271</v>
      </c>
      <c r="F109" s="96" t="s">
        <v>271</v>
      </c>
      <c r="G109" s="96" t="s">
        <v>271</v>
      </c>
      <c r="H109" s="96" t="s">
        <v>1399</v>
      </c>
      <c r="I109" s="14"/>
      <c r="J109" s="96" t="s">
        <v>1103</v>
      </c>
      <c r="K109" s="96" t="s">
        <v>271</v>
      </c>
      <c r="L109" s="96" t="s">
        <v>1476</v>
      </c>
      <c r="M109" s="96" t="s">
        <v>271</v>
      </c>
      <c r="N109" s="14"/>
      <c r="O109" s="96" t="s">
        <v>271</v>
      </c>
      <c r="P109" s="96" t="s">
        <v>1477</v>
      </c>
      <c r="Q109" s="96" t="s">
        <v>63</v>
      </c>
      <c r="R109" s="96" t="s">
        <v>1478</v>
      </c>
      <c r="S109" s="96" t="s">
        <v>65</v>
      </c>
      <c r="T109" s="46" t="s">
        <v>1479</v>
      </c>
      <c r="U109" s="14"/>
      <c r="V109" s="14"/>
      <c r="W109" s="14"/>
      <c r="X109" s="14"/>
      <c r="Y109" s="14"/>
      <c r="Z109" s="14"/>
      <c r="AA109" s="14"/>
      <c r="AB109" s="14"/>
      <c r="AC109" s="14"/>
      <c r="AD109" s="14"/>
      <c r="AE109" s="14"/>
      <c r="AF109" s="14"/>
      <c r="AG109" s="14"/>
      <c r="AH109" s="14"/>
    </row>
    <row r="110" spans="1:34" ht="13.2">
      <c r="A110" s="89">
        <f t="shared" si="0"/>
        <v>2772</v>
      </c>
      <c r="B110" s="96" t="s">
        <v>789</v>
      </c>
      <c r="C110" s="96" t="s">
        <v>63</v>
      </c>
      <c r="D110" s="96" t="s">
        <v>63</v>
      </c>
      <c r="E110" s="96" t="s">
        <v>271</v>
      </c>
      <c r="F110" s="96" t="s">
        <v>271</v>
      </c>
      <c r="G110" s="96" t="s">
        <v>63</v>
      </c>
      <c r="H110" s="96" t="s">
        <v>1480</v>
      </c>
      <c r="I110" s="14"/>
      <c r="J110" s="96" t="s">
        <v>1103</v>
      </c>
      <c r="K110" s="96" t="s">
        <v>271</v>
      </c>
      <c r="L110" s="96" t="s">
        <v>1447</v>
      </c>
      <c r="M110" s="96" t="s">
        <v>271</v>
      </c>
      <c r="N110" s="14"/>
      <c r="O110" s="96" t="s">
        <v>271</v>
      </c>
      <c r="P110" s="96" t="s">
        <v>1447</v>
      </c>
      <c r="Q110" s="96" t="s">
        <v>63</v>
      </c>
      <c r="R110" s="96" t="s">
        <v>1481</v>
      </c>
      <c r="S110" s="96" t="s">
        <v>65</v>
      </c>
      <c r="T110" s="46" t="s">
        <v>1482</v>
      </c>
      <c r="U110" s="14"/>
      <c r="V110" s="14"/>
      <c r="W110" s="14"/>
      <c r="X110" s="14"/>
      <c r="Y110" s="14"/>
      <c r="Z110" s="14"/>
      <c r="AA110" s="14"/>
      <c r="AB110" s="14"/>
      <c r="AC110" s="14"/>
      <c r="AD110" s="14"/>
      <c r="AE110" s="14"/>
      <c r="AF110" s="14"/>
      <c r="AG110" s="14"/>
      <c r="AH110" s="14"/>
    </row>
    <row r="111" spans="1:34" ht="13.2">
      <c r="A111" s="89">
        <f t="shared" si="0"/>
        <v>2773</v>
      </c>
      <c r="B111" s="96" t="s">
        <v>501</v>
      </c>
      <c r="C111" s="96" t="s">
        <v>63</v>
      </c>
      <c r="D111" s="96" t="s">
        <v>271</v>
      </c>
      <c r="E111" s="96" t="s">
        <v>271</v>
      </c>
      <c r="F111" s="96" t="s">
        <v>271</v>
      </c>
      <c r="G111" s="96" t="s">
        <v>271</v>
      </c>
      <c r="H111" s="14"/>
      <c r="I111" s="14"/>
      <c r="J111" s="96" t="s">
        <v>1451</v>
      </c>
      <c r="K111" s="96" t="s">
        <v>271</v>
      </c>
      <c r="L111" s="96" t="s">
        <v>1484</v>
      </c>
      <c r="M111" s="96" t="s">
        <v>63</v>
      </c>
      <c r="N111" s="14"/>
      <c r="O111" s="96" t="s">
        <v>63</v>
      </c>
      <c r="P111" s="96" t="s">
        <v>1485</v>
      </c>
      <c r="Q111" s="96" t="s">
        <v>63</v>
      </c>
      <c r="R111" s="96" t="s">
        <v>1481</v>
      </c>
      <c r="S111" s="96" t="s">
        <v>65</v>
      </c>
      <c r="T111" s="96" t="s">
        <v>1407</v>
      </c>
      <c r="U111" s="14"/>
      <c r="V111" s="14"/>
      <c r="W111" s="14"/>
      <c r="X111" s="14"/>
      <c r="Y111" s="14"/>
      <c r="Z111" s="14"/>
      <c r="AA111" s="14"/>
      <c r="AB111" s="14"/>
      <c r="AC111" s="14"/>
      <c r="AD111" s="14"/>
      <c r="AE111" s="14"/>
      <c r="AF111" s="14"/>
      <c r="AG111" s="14"/>
      <c r="AH111" s="14"/>
    </row>
    <row r="112" spans="1:34" ht="13.2">
      <c r="A112" s="89">
        <f t="shared" si="0"/>
        <v>2774</v>
      </c>
      <c r="B112" s="96" t="s">
        <v>1486</v>
      </c>
      <c r="C112" s="96" t="s">
        <v>63</v>
      </c>
      <c r="D112" s="96" t="s">
        <v>271</v>
      </c>
      <c r="E112" s="96" t="s">
        <v>271</v>
      </c>
      <c r="F112" s="96" t="s">
        <v>271</v>
      </c>
      <c r="G112" s="96" t="s">
        <v>271</v>
      </c>
      <c r="H112" s="14"/>
      <c r="I112" s="14"/>
      <c r="J112" s="96" t="s">
        <v>1451</v>
      </c>
      <c r="K112" s="96" t="s">
        <v>271</v>
      </c>
      <c r="L112" s="96" t="s">
        <v>1477</v>
      </c>
      <c r="M112" s="96" t="s">
        <v>271</v>
      </c>
      <c r="N112" s="96" t="s">
        <v>1487</v>
      </c>
      <c r="O112" s="96" t="s">
        <v>271</v>
      </c>
      <c r="P112" s="96" t="s">
        <v>1447</v>
      </c>
      <c r="Q112" s="96" t="s">
        <v>63</v>
      </c>
      <c r="R112" s="96" t="s">
        <v>1489</v>
      </c>
      <c r="S112" s="96" t="s">
        <v>65</v>
      </c>
      <c r="T112" s="96" t="s">
        <v>1490</v>
      </c>
      <c r="U112" s="14"/>
      <c r="V112" s="14"/>
      <c r="W112" s="14"/>
      <c r="X112" s="14"/>
      <c r="Y112" s="14"/>
      <c r="Z112" s="14"/>
      <c r="AA112" s="14"/>
      <c r="AB112" s="14"/>
      <c r="AC112" s="14"/>
      <c r="AD112" s="14"/>
      <c r="AE112" s="14"/>
      <c r="AF112" s="14"/>
      <c r="AG112" s="14"/>
      <c r="AH112" s="14"/>
    </row>
    <row r="113" spans="1:34" ht="13.2">
      <c r="A113" s="89">
        <f t="shared" si="0"/>
        <v>2775</v>
      </c>
      <c r="B113" s="96" t="s">
        <v>1491</v>
      </c>
      <c r="C113" s="96" t="s">
        <v>63</v>
      </c>
      <c r="D113" s="96" t="s">
        <v>271</v>
      </c>
      <c r="E113" s="96" t="s">
        <v>271</v>
      </c>
      <c r="F113" s="96" t="s">
        <v>271</v>
      </c>
      <c r="G113" s="96" t="s">
        <v>271</v>
      </c>
      <c r="H113" s="14"/>
      <c r="I113" s="14"/>
      <c r="J113" s="96" t="s">
        <v>1103</v>
      </c>
      <c r="K113" s="96" t="s">
        <v>271</v>
      </c>
      <c r="L113" s="96" t="s">
        <v>1492</v>
      </c>
      <c r="M113" s="96" t="s">
        <v>63</v>
      </c>
      <c r="N113" s="14"/>
      <c r="O113" s="96" t="s">
        <v>63</v>
      </c>
      <c r="P113" s="96" t="s">
        <v>1493</v>
      </c>
      <c r="Q113" s="96" t="s">
        <v>63</v>
      </c>
      <c r="R113" s="96" t="s">
        <v>1478</v>
      </c>
      <c r="S113" s="96" t="s">
        <v>65</v>
      </c>
      <c r="T113" s="96" t="s">
        <v>1494</v>
      </c>
      <c r="U113" s="14"/>
      <c r="V113" s="14"/>
      <c r="W113" s="14"/>
      <c r="X113" s="14"/>
      <c r="Y113" s="14"/>
      <c r="Z113" s="14"/>
      <c r="AA113" s="14"/>
      <c r="AB113" s="14"/>
      <c r="AC113" s="14"/>
      <c r="AD113" s="14"/>
      <c r="AE113" s="14"/>
      <c r="AF113" s="14"/>
      <c r="AG113" s="14"/>
      <c r="AH113" s="14"/>
    </row>
    <row r="114" spans="1:34" ht="13.2">
      <c r="A114" s="89">
        <f t="shared" si="0"/>
        <v>2776</v>
      </c>
      <c r="B114" s="96" t="s">
        <v>302</v>
      </c>
      <c r="C114" s="96" t="s">
        <v>63</v>
      </c>
      <c r="D114" s="96" t="s">
        <v>271</v>
      </c>
      <c r="E114" s="96" t="s">
        <v>271</v>
      </c>
      <c r="F114" s="96" t="s">
        <v>271</v>
      </c>
      <c r="G114" s="96" t="s">
        <v>271</v>
      </c>
      <c r="H114" s="14"/>
      <c r="I114" s="14"/>
      <c r="J114" s="96" t="s">
        <v>1103</v>
      </c>
      <c r="K114" s="96" t="s">
        <v>271</v>
      </c>
      <c r="L114" s="96"/>
      <c r="M114" s="96" t="s">
        <v>271</v>
      </c>
      <c r="N114" s="46" t="s">
        <v>1473</v>
      </c>
      <c r="O114" s="96" t="s">
        <v>63</v>
      </c>
      <c r="P114" s="96" t="s">
        <v>1496</v>
      </c>
      <c r="Q114" s="96" t="s">
        <v>63</v>
      </c>
      <c r="R114" s="96" t="s">
        <v>1481</v>
      </c>
      <c r="S114" s="96" t="s">
        <v>65</v>
      </c>
      <c r="T114" s="96" t="s">
        <v>1494</v>
      </c>
      <c r="U114" s="14"/>
      <c r="V114" s="14"/>
      <c r="W114" s="14"/>
      <c r="X114" s="14"/>
      <c r="Y114" s="14"/>
      <c r="Z114" s="14"/>
      <c r="AA114" s="14"/>
      <c r="AB114" s="14"/>
      <c r="AC114" s="14"/>
      <c r="AD114" s="14"/>
      <c r="AE114" s="14"/>
      <c r="AF114" s="14"/>
      <c r="AG114" s="14"/>
      <c r="AH114" s="14"/>
    </row>
    <row r="115" spans="1:34" ht="13.2">
      <c r="A115" s="89">
        <f t="shared" si="0"/>
        <v>2777</v>
      </c>
      <c r="B115" s="96" t="s">
        <v>675</v>
      </c>
      <c r="C115" s="96" t="s">
        <v>63</v>
      </c>
      <c r="D115" s="96" t="s">
        <v>271</v>
      </c>
      <c r="E115" s="96" t="s">
        <v>271</v>
      </c>
      <c r="F115" s="96" t="s">
        <v>271</v>
      </c>
      <c r="G115" s="96" t="s">
        <v>271</v>
      </c>
      <c r="H115" s="14"/>
      <c r="I115" s="14"/>
      <c r="J115" s="96" t="s">
        <v>1103</v>
      </c>
      <c r="K115" s="96" t="s">
        <v>306</v>
      </c>
      <c r="L115" s="96" t="s">
        <v>1497</v>
      </c>
      <c r="M115" s="96" t="s">
        <v>271</v>
      </c>
      <c r="N115" s="96" t="s">
        <v>1399</v>
      </c>
      <c r="O115" s="96" t="s">
        <v>271</v>
      </c>
      <c r="P115" s="96" t="s">
        <v>1413</v>
      </c>
      <c r="Q115" s="96" t="s">
        <v>63</v>
      </c>
      <c r="R115" s="96" t="s">
        <v>1478</v>
      </c>
      <c r="S115" s="96" t="s">
        <v>65</v>
      </c>
      <c r="T115" s="96" t="s">
        <v>1498</v>
      </c>
      <c r="U115" s="14"/>
      <c r="V115" s="14"/>
      <c r="W115" s="14"/>
      <c r="X115" s="14"/>
      <c r="Y115" s="14"/>
      <c r="Z115" s="14"/>
      <c r="AA115" s="14"/>
      <c r="AB115" s="14"/>
      <c r="AC115" s="14"/>
      <c r="AD115" s="14"/>
      <c r="AE115" s="14"/>
      <c r="AF115" s="14"/>
      <c r="AG115" s="14"/>
      <c r="AH115" s="14"/>
    </row>
    <row r="116" spans="1:34" ht="13.2">
      <c r="A116" s="89">
        <f t="shared" si="0"/>
        <v>2778</v>
      </c>
      <c r="B116" s="96" t="s">
        <v>515</v>
      </c>
      <c r="C116" s="96" t="s">
        <v>63</v>
      </c>
      <c r="D116" s="96" t="s">
        <v>271</v>
      </c>
      <c r="E116" s="96" t="s">
        <v>271</v>
      </c>
      <c r="F116" s="96" t="s">
        <v>271</v>
      </c>
      <c r="G116" s="96" t="s">
        <v>271</v>
      </c>
      <c r="H116" s="14"/>
      <c r="I116" s="14"/>
      <c r="J116" s="96" t="s">
        <v>1103</v>
      </c>
      <c r="K116" s="96" t="s">
        <v>271</v>
      </c>
      <c r="L116" s="96" t="s">
        <v>1499</v>
      </c>
      <c r="M116" s="96" t="s">
        <v>271</v>
      </c>
      <c r="N116" s="96" t="s">
        <v>1473</v>
      </c>
      <c r="O116" s="96" t="s">
        <v>271</v>
      </c>
      <c r="P116" s="96" t="s">
        <v>1500</v>
      </c>
      <c r="Q116" s="96" t="s">
        <v>63</v>
      </c>
      <c r="R116" s="96" t="s">
        <v>1478</v>
      </c>
      <c r="S116" s="96" t="s">
        <v>65</v>
      </c>
      <c r="T116" s="96" t="s">
        <v>1501</v>
      </c>
      <c r="U116" s="14"/>
      <c r="V116" s="14"/>
      <c r="W116" s="14"/>
      <c r="X116" s="14"/>
      <c r="Y116" s="14"/>
      <c r="Z116" s="14"/>
      <c r="AA116" s="14"/>
      <c r="AB116" s="14"/>
      <c r="AC116" s="14"/>
      <c r="AD116" s="14"/>
      <c r="AE116" s="14"/>
      <c r="AF116" s="14"/>
      <c r="AG116" s="14"/>
      <c r="AH116" s="14"/>
    </row>
    <row r="117" spans="1:34" ht="13.2">
      <c r="A117" s="101">
        <f t="shared" si="0"/>
        <v>2779</v>
      </c>
      <c r="B117" s="128" t="s">
        <v>1502</v>
      </c>
      <c r="C117" s="128" t="s">
        <v>63</v>
      </c>
      <c r="D117" s="128" t="s">
        <v>271</v>
      </c>
      <c r="E117" s="128" t="s">
        <v>271</v>
      </c>
      <c r="F117" s="128" t="s">
        <v>271</v>
      </c>
      <c r="G117" s="128" t="s">
        <v>271</v>
      </c>
      <c r="H117" s="129"/>
      <c r="I117" s="129"/>
      <c r="J117" s="128" t="s">
        <v>1103</v>
      </c>
      <c r="K117" s="128" t="s">
        <v>271</v>
      </c>
      <c r="L117" s="128" t="s">
        <v>1503</v>
      </c>
      <c r="M117" s="128" t="s">
        <v>63</v>
      </c>
      <c r="N117" s="129"/>
      <c r="O117" s="128" t="s">
        <v>63</v>
      </c>
      <c r="P117" s="128" t="s">
        <v>1504</v>
      </c>
      <c r="Q117" s="128" t="s">
        <v>63</v>
      </c>
      <c r="R117" s="128" t="s">
        <v>1478</v>
      </c>
      <c r="S117" s="128" t="s">
        <v>65</v>
      </c>
      <c r="T117" s="128" t="s">
        <v>1407</v>
      </c>
      <c r="U117" s="129"/>
      <c r="V117" s="129"/>
      <c r="W117" s="129"/>
      <c r="X117" s="129"/>
      <c r="Y117" s="129"/>
      <c r="Z117" s="129"/>
      <c r="AA117" s="129"/>
      <c r="AB117" s="129"/>
      <c r="AC117" s="129"/>
      <c r="AD117" s="129"/>
      <c r="AE117" s="129"/>
      <c r="AF117" s="129"/>
      <c r="AG117" s="129"/>
      <c r="AH117" s="129"/>
    </row>
    <row r="118" spans="1:34" ht="13.2">
      <c r="A118" s="89">
        <f t="shared" si="0"/>
        <v>2780</v>
      </c>
      <c r="B118" s="96" t="s">
        <v>570</v>
      </c>
      <c r="C118" s="96" t="s">
        <v>63</v>
      </c>
      <c r="D118" s="96" t="s">
        <v>271</v>
      </c>
      <c r="E118" s="96" t="s">
        <v>271</v>
      </c>
      <c r="F118" s="96" t="s">
        <v>271</v>
      </c>
      <c r="G118" s="96" t="s">
        <v>271</v>
      </c>
      <c r="H118" s="14"/>
      <c r="I118" s="14"/>
      <c r="J118" s="96" t="s">
        <v>1451</v>
      </c>
      <c r="K118" s="96" t="s">
        <v>271</v>
      </c>
      <c r="L118" s="130" t="s">
        <v>1499</v>
      </c>
      <c r="M118" s="96" t="s">
        <v>271</v>
      </c>
      <c r="N118" s="96" t="s">
        <v>1506</v>
      </c>
      <c r="O118" s="96" t="s">
        <v>63</v>
      </c>
      <c r="P118" s="96" t="s">
        <v>1504</v>
      </c>
      <c r="Q118" s="96" t="s">
        <v>63</v>
      </c>
      <c r="R118" s="96" t="s">
        <v>1508</v>
      </c>
      <c r="S118" s="96" t="s">
        <v>65</v>
      </c>
      <c r="T118" s="96" t="s">
        <v>1509</v>
      </c>
      <c r="U118" s="14"/>
      <c r="V118" s="14"/>
      <c r="W118" s="14"/>
      <c r="X118" s="14"/>
      <c r="Y118" s="14"/>
      <c r="Z118" s="14"/>
      <c r="AA118" s="14"/>
      <c r="AB118" s="14"/>
      <c r="AC118" s="14"/>
      <c r="AD118" s="14"/>
      <c r="AE118" s="14"/>
      <c r="AF118" s="14"/>
      <c r="AG118" s="14"/>
      <c r="AH118" s="14"/>
    </row>
    <row r="119" spans="1:34" ht="13.2">
      <c r="A119" s="89">
        <f t="shared" si="0"/>
        <v>2781</v>
      </c>
      <c r="B119" s="96" t="s">
        <v>1510</v>
      </c>
      <c r="C119" s="96" t="s">
        <v>63</v>
      </c>
      <c r="D119" s="96" t="s">
        <v>271</v>
      </c>
      <c r="E119" s="96" t="s">
        <v>271</v>
      </c>
      <c r="F119" s="96" t="s">
        <v>271</v>
      </c>
      <c r="G119" s="96" t="s">
        <v>63</v>
      </c>
      <c r="H119" s="96" t="s">
        <v>1511</v>
      </c>
      <c r="I119" s="14"/>
      <c r="J119" s="96" t="s">
        <v>1103</v>
      </c>
      <c r="K119" s="96" t="s">
        <v>271</v>
      </c>
      <c r="L119" s="96" t="s">
        <v>1512</v>
      </c>
      <c r="M119" s="96" t="s">
        <v>271</v>
      </c>
      <c r="N119" s="96" t="s">
        <v>1512</v>
      </c>
      <c r="O119" s="96" t="s">
        <v>271</v>
      </c>
      <c r="P119" s="14"/>
      <c r="Q119" s="96" t="s">
        <v>63</v>
      </c>
      <c r="R119" s="96" t="s">
        <v>1513</v>
      </c>
      <c r="S119" s="96" t="s">
        <v>65</v>
      </c>
      <c r="T119" s="96" t="s">
        <v>1514</v>
      </c>
      <c r="U119" s="14"/>
      <c r="V119" s="14"/>
      <c r="W119" s="14"/>
      <c r="X119" s="14"/>
      <c r="Y119" s="14"/>
      <c r="Z119" s="14"/>
      <c r="AA119" s="14"/>
      <c r="AB119" s="14"/>
      <c r="AC119" s="14"/>
      <c r="AD119" s="14"/>
      <c r="AE119" s="14"/>
      <c r="AF119" s="14"/>
      <c r="AG119" s="14"/>
      <c r="AH119" s="14"/>
    </row>
    <row r="120" spans="1:34" ht="13.2">
      <c r="A120" s="89">
        <f t="shared" si="0"/>
        <v>2782</v>
      </c>
      <c r="B120" s="96" t="s">
        <v>523</v>
      </c>
      <c r="C120" s="96" t="s">
        <v>63</v>
      </c>
      <c r="D120" s="96" t="s">
        <v>271</v>
      </c>
      <c r="E120" s="96" t="s">
        <v>271</v>
      </c>
      <c r="F120" s="96" t="s">
        <v>271</v>
      </c>
      <c r="G120" s="96" t="s">
        <v>271</v>
      </c>
      <c r="H120" s="14"/>
      <c r="I120" s="14"/>
      <c r="J120" s="96" t="s">
        <v>1103</v>
      </c>
      <c r="K120" s="96" t="s">
        <v>271</v>
      </c>
      <c r="L120" s="14"/>
      <c r="M120" s="96" t="s">
        <v>63</v>
      </c>
      <c r="N120" s="96" t="s">
        <v>1515</v>
      </c>
      <c r="O120" s="96" t="s">
        <v>63</v>
      </c>
      <c r="P120" s="96" t="s">
        <v>1504</v>
      </c>
      <c r="Q120" s="14"/>
      <c r="R120" s="14"/>
      <c r="S120" s="96" t="s">
        <v>65</v>
      </c>
      <c r="T120" s="96" t="s">
        <v>1407</v>
      </c>
      <c r="U120" s="14"/>
      <c r="V120" s="14"/>
      <c r="W120" s="14"/>
      <c r="X120" s="14"/>
      <c r="Y120" s="14"/>
      <c r="Z120" s="14"/>
      <c r="AA120" s="14"/>
      <c r="AB120" s="14"/>
      <c r="AC120" s="14"/>
      <c r="AD120" s="14"/>
      <c r="AE120" s="14"/>
      <c r="AF120" s="14"/>
      <c r="AG120" s="14"/>
      <c r="AH120" s="14"/>
    </row>
    <row r="121" spans="1:34" ht="13.2">
      <c r="A121" s="89">
        <f t="shared" si="0"/>
        <v>2783</v>
      </c>
      <c r="B121" s="96" t="s">
        <v>525</v>
      </c>
      <c r="C121" s="96" t="s">
        <v>63</v>
      </c>
      <c r="D121" s="96" t="s">
        <v>271</v>
      </c>
      <c r="E121" s="96" t="s">
        <v>271</v>
      </c>
      <c r="F121" s="96" t="s">
        <v>271</v>
      </c>
      <c r="G121" s="96" t="s">
        <v>63</v>
      </c>
      <c r="H121" s="96" t="s">
        <v>1517</v>
      </c>
      <c r="I121" s="14"/>
      <c r="J121" s="96" t="s">
        <v>1460</v>
      </c>
      <c r="K121" s="96" t="s">
        <v>479</v>
      </c>
      <c r="L121" s="96" t="s">
        <v>1518</v>
      </c>
      <c r="M121" s="96" t="s">
        <v>479</v>
      </c>
      <c r="N121" s="96" t="s">
        <v>1519</v>
      </c>
      <c r="O121" s="96" t="s">
        <v>271</v>
      </c>
      <c r="P121" s="96" t="s">
        <v>1520</v>
      </c>
      <c r="Q121" s="96" t="s">
        <v>63</v>
      </c>
      <c r="R121" s="96" t="s">
        <v>1508</v>
      </c>
      <c r="S121" s="96" t="s">
        <v>65</v>
      </c>
      <c r="T121" s="96" t="s">
        <v>1522</v>
      </c>
      <c r="U121" s="14"/>
      <c r="V121" s="14"/>
      <c r="W121" s="14"/>
      <c r="X121" s="14"/>
      <c r="Y121" s="14"/>
      <c r="Z121" s="14"/>
      <c r="AA121" s="14"/>
      <c r="AB121" s="14"/>
      <c r="AC121" s="14"/>
      <c r="AD121" s="14"/>
      <c r="AE121" s="14"/>
      <c r="AF121" s="14"/>
      <c r="AG121" s="14"/>
      <c r="AH121" s="14"/>
    </row>
    <row r="122" spans="1:34" ht="13.2">
      <c r="A122" s="89">
        <f t="shared" si="0"/>
        <v>2784</v>
      </c>
      <c r="B122" s="96" t="s">
        <v>1523</v>
      </c>
      <c r="C122" s="96" t="s">
        <v>63</v>
      </c>
      <c r="D122" s="96" t="s">
        <v>271</v>
      </c>
      <c r="E122" s="96" t="s">
        <v>271</v>
      </c>
      <c r="F122" s="96" t="s">
        <v>271</v>
      </c>
      <c r="G122" s="96" t="s">
        <v>271</v>
      </c>
      <c r="H122" s="14"/>
      <c r="I122" s="14"/>
      <c r="J122" s="96" t="s">
        <v>1103</v>
      </c>
      <c r="K122" s="96" t="s">
        <v>271</v>
      </c>
      <c r="L122" s="96" t="s">
        <v>1412</v>
      </c>
      <c r="M122" s="96" t="s">
        <v>271</v>
      </c>
      <c r="N122" s="96" t="s">
        <v>1473</v>
      </c>
      <c r="O122" s="96" t="s">
        <v>63</v>
      </c>
      <c r="P122" s="96" t="s">
        <v>1485</v>
      </c>
      <c r="Q122" s="96" t="s">
        <v>63</v>
      </c>
      <c r="R122" s="96" t="s">
        <v>1524</v>
      </c>
      <c r="S122" s="96" t="s">
        <v>65</v>
      </c>
      <c r="T122" s="96" t="s">
        <v>1407</v>
      </c>
      <c r="U122" s="14"/>
      <c r="V122" s="14"/>
      <c r="W122" s="14"/>
      <c r="X122" s="14"/>
      <c r="Y122" s="14"/>
      <c r="Z122" s="14"/>
      <c r="AA122" s="14"/>
      <c r="AB122" s="14"/>
      <c r="AC122" s="14"/>
      <c r="AD122" s="14"/>
      <c r="AE122" s="14"/>
      <c r="AF122" s="14"/>
      <c r="AG122" s="14"/>
      <c r="AH122" s="14"/>
    </row>
    <row r="123" spans="1:34" ht="13.2">
      <c r="A123" s="89">
        <f t="shared" si="0"/>
        <v>2785</v>
      </c>
      <c r="B123" s="96" t="s">
        <v>789</v>
      </c>
      <c r="C123" s="96" t="s">
        <v>63</v>
      </c>
      <c r="D123" s="96" t="s">
        <v>271</v>
      </c>
      <c r="E123" s="96" t="s">
        <v>271</v>
      </c>
      <c r="F123" s="96" t="s">
        <v>271</v>
      </c>
      <c r="G123" s="96" t="s">
        <v>63</v>
      </c>
      <c r="H123" s="14"/>
      <c r="I123" s="14"/>
      <c r="J123" s="96" t="s">
        <v>1103</v>
      </c>
      <c r="K123" s="96" t="s">
        <v>271</v>
      </c>
      <c r="L123" s="96" t="s">
        <v>1525</v>
      </c>
      <c r="M123" s="96" t="s">
        <v>271</v>
      </c>
      <c r="N123" s="96" t="s">
        <v>1512</v>
      </c>
      <c r="O123" s="96" t="s">
        <v>271</v>
      </c>
      <c r="P123" s="96" t="s">
        <v>1526</v>
      </c>
      <c r="Q123" s="96" t="s">
        <v>271</v>
      </c>
      <c r="R123" s="96" t="s">
        <v>1527</v>
      </c>
      <c r="S123" s="96" t="s">
        <v>65</v>
      </c>
      <c r="T123" s="96" t="s">
        <v>1528</v>
      </c>
      <c r="U123" s="14"/>
      <c r="V123" s="14"/>
      <c r="W123" s="14"/>
      <c r="X123" s="14"/>
      <c r="Y123" s="14"/>
      <c r="Z123" s="14"/>
      <c r="AA123" s="14"/>
      <c r="AB123" s="14"/>
      <c r="AC123" s="14"/>
      <c r="AD123" s="14"/>
      <c r="AE123" s="14"/>
      <c r="AF123" s="14"/>
      <c r="AG123" s="14"/>
      <c r="AH123" s="14"/>
    </row>
    <row r="124" spans="1:34" ht="13.2">
      <c r="A124" s="89">
        <f t="shared" si="0"/>
        <v>2786</v>
      </c>
      <c r="B124" s="96" t="s">
        <v>531</v>
      </c>
      <c r="C124" s="96" t="s">
        <v>63</v>
      </c>
      <c r="D124" s="96" t="s">
        <v>63</v>
      </c>
      <c r="E124" s="96" t="s">
        <v>271</v>
      </c>
      <c r="F124" s="96" t="s">
        <v>271</v>
      </c>
      <c r="G124" s="96" t="s">
        <v>63</v>
      </c>
      <c r="H124" s="96" t="s">
        <v>1529</v>
      </c>
      <c r="I124" s="14"/>
      <c r="J124" s="96" t="s">
        <v>1103</v>
      </c>
      <c r="K124" s="96" t="s">
        <v>271</v>
      </c>
      <c r="L124" s="96" t="s">
        <v>1525</v>
      </c>
      <c r="M124" s="96" t="s">
        <v>271</v>
      </c>
      <c r="N124" s="96" t="s">
        <v>1512</v>
      </c>
      <c r="O124" s="96" t="s">
        <v>271</v>
      </c>
      <c r="P124" s="96" t="s">
        <v>1526</v>
      </c>
      <c r="Q124" s="96" t="s">
        <v>271</v>
      </c>
      <c r="R124" s="96" t="s">
        <v>1530</v>
      </c>
      <c r="S124" s="96" t="s">
        <v>65</v>
      </c>
      <c r="T124" s="96" t="s">
        <v>1531</v>
      </c>
      <c r="U124" s="14"/>
      <c r="V124" s="14"/>
      <c r="W124" s="14"/>
      <c r="X124" s="14"/>
      <c r="Y124" s="14"/>
      <c r="Z124" s="14"/>
      <c r="AA124" s="14"/>
      <c r="AB124" s="14"/>
      <c r="AC124" s="14"/>
      <c r="AD124" s="14"/>
      <c r="AE124" s="14"/>
      <c r="AF124" s="14"/>
      <c r="AG124" s="14"/>
      <c r="AH124" s="14"/>
    </row>
    <row r="125" spans="1:34" ht="13.2">
      <c r="A125" s="89">
        <f t="shared" si="0"/>
        <v>2787</v>
      </c>
      <c r="B125" s="96" t="s">
        <v>532</v>
      </c>
      <c r="C125" s="96" t="s">
        <v>63</v>
      </c>
      <c r="D125" s="96" t="s">
        <v>271</v>
      </c>
      <c r="E125" s="96" t="s">
        <v>271</v>
      </c>
      <c r="F125" s="96" t="s">
        <v>271</v>
      </c>
      <c r="G125" s="96" t="s">
        <v>271</v>
      </c>
      <c r="H125" s="14"/>
      <c r="I125" s="14"/>
      <c r="J125" s="96" t="s">
        <v>1451</v>
      </c>
      <c r="K125" s="96" t="s">
        <v>271</v>
      </c>
      <c r="L125" s="96" t="s">
        <v>1532</v>
      </c>
      <c r="M125" s="96" t="s">
        <v>271</v>
      </c>
      <c r="N125" s="96" t="s">
        <v>1473</v>
      </c>
      <c r="O125" s="96" t="s">
        <v>271</v>
      </c>
      <c r="P125" s="96" t="s">
        <v>1533</v>
      </c>
      <c r="Q125" s="96" t="s">
        <v>63</v>
      </c>
      <c r="R125" s="96" t="s">
        <v>1534</v>
      </c>
      <c r="S125" s="96" t="s">
        <v>65</v>
      </c>
      <c r="T125" s="96" t="s">
        <v>1501</v>
      </c>
      <c r="U125" s="14"/>
      <c r="V125" s="14"/>
      <c r="W125" s="14"/>
      <c r="X125" s="14"/>
      <c r="Y125" s="14"/>
      <c r="Z125" s="14"/>
      <c r="AA125" s="14"/>
      <c r="AB125" s="14"/>
      <c r="AC125" s="14"/>
      <c r="AD125" s="14"/>
      <c r="AE125" s="14"/>
      <c r="AF125" s="14"/>
      <c r="AG125" s="14"/>
      <c r="AH125" s="14"/>
    </row>
    <row r="126" spans="1:34" ht="13.2">
      <c r="A126" s="89">
        <f t="shared" si="0"/>
        <v>2788</v>
      </c>
      <c r="B126" s="96" t="s">
        <v>1502</v>
      </c>
      <c r="C126" s="96" t="s">
        <v>63</v>
      </c>
      <c r="D126" s="96" t="s">
        <v>271</v>
      </c>
      <c r="E126" s="96" t="s">
        <v>271</v>
      </c>
      <c r="F126" s="96" t="s">
        <v>271</v>
      </c>
      <c r="G126" s="96" t="s">
        <v>271</v>
      </c>
      <c r="H126" s="96" t="s">
        <v>1535</v>
      </c>
      <c r="I126" s="14"/>
      <c r="J126" s="96" t="s">
        <v>585</v>
      </c>
      <c r="K126" s="96" t="s">
        <v>271</v>
      </c>
      <c r="L126" s="14"/>
      <c r="M126" s="96" t="s">
        <v>271</v>
      </c>
      <c r="N126" s="14"/>
      <c r="O126" s="96" t="s">
        <v>271</v>
      </c>
      <c r="P126" s="14"/>
      <c r="Q126" s="96" t="s">
        <v>63</v>
      </c>
      <c r="R126" s="96" t="s">
        <v>1537</v>
      </c>
      <c r="S126" s="96" t="s">
        <v>65</v>
      </c>
      <c r="T126" s="96" t="s">
        <v>1538</v>
      </c>
      <c r="U126" s="14"/>
      <c r="V126" s="14"/>
      <c r="W126" s="14"/>
      <c r="X126" s="14"/>
      <c r="Y126" s="14"/>
      <c r="Z126" s="14"/>
      <c r="AA126" s="14"/>
      <c r="AB126" s="14"/>
      <c r="AC126" s="14"/>
      <c r="AD126" s="14"/>
      <c r="AE126" s="14"/>
      <c r="AF126" s="14"/>
      <c r="AG126" s="14"/>
      <c r="AH126" s="14"/>
    </row>
    <row r="127" spans="1:34" ht="13.2">
      <c r="A127" s="89">
        <f t="shared" si="0"/>
        <v>2789</v>
      </c>
      <c r="B127" s="96" t="s">
        <v>1502</v>
      </c>
      <c r="C127" s="96" t="s">
        <v>63</v>
      </c>
      <c r="D127" s="96" t="s">
        <v>271</v>
      </c>
      <c r="E127" s="96" t="s">
        <v>271</v>
      </c>
      <c r="F127" s="96" t="s">
        <v>271</v>
      </c>
      <c r="G127" s="96" t="s">
        <v>271</v>
      </c>
      <c r="H127" s="14"/>
      <c r="I127" s="14"/>
      <c r="J127" s="96" t="s">
        <v>1103</v>
      </c>
      <c r="K127" s="96" t="s">
        <v>271</v>
      </c>
      <c r="L127" s="96" t="s">
        <v>1539</v>
      </c>
      <c r="M127" s="96" t="s">
        <v>63</v>
      </c>
      <c r="N127" s="14"/>
      <c r="O127" s="96" t="s">
        <v>63</v>
      </c>
      <c r="P127" s="96" t="s">
        <v>1540</v>
      </c>
      <c r="Q127" s="96" t="s">
        <v>63</v>
      </c>
      <c r="R127" s="96" t="s">
        <v>1481</v>
      </c>
      <c r="S127" s="96" t="s">
        <v>65</v>
      </c>
      <c r="T127" s="96" t="s">
        <v>1407</v>
      </c>
      <c r="U127" s="14"/>
      <c r="V127" s="14"/>
      <c r="W127" s="14"/>
      <c r="X127" s="14"/>
      <c r="Y127" s="14"/>
      <c r="Z127" s="14"/>
      <c r="AA127" s="14"/>
      <c r="AB127" s="14"/>
      <c r="AC127" s="14"/>
      <c r="AD127" s="14"/>
      <c r="AE127" s="14"/>
      <c r="AF127" s="14"/>
      <c r="AG127" s="14"/>
      <c r="AH127" s="14"/>
    </row>
    <row r="128" spans="1:34" ht="13.2">
      <c r="A128" s="89">
        <f t="shared" si="0"/>
        <v>2790</v>
      </c>
      <c r="B128" s="96" t="s">
        <v>536</v>
      </c>
      <c r="C128" s="96" t="s">
        <v>63</v>
      </c>
      <c r="D128" s="96" t="s">
        <v>271</v>
      </c>
      <c r="E128" s="96" t="s">
        <v>271</v>
      </c>
      <c r="F128" s="96" t="s">
        <v>271</v>
      </c>
      <c r="G128" s="96" t="s">
        <v>271</v>
      </c>
      <c r="H128" s="14"/>
      <c r="I128" s="14"/>
      <c r="J128" s="96" t="s">
        <v>1103</v>
      </c>
      <c r="K128" s="96" t="s">
        <v>271</v>
      </c>
      <c r="L128" s="14"/>
      <c r="M128" s="96" t="s">
        <v>271</v>
      </c>
      <c r="N128" s="14"/>
      <c r="O128" s="96" t="s">
        <v>63</v>
      </c>
      <c r="P128" s="96" t="s">
        <v>1500</v>
      </c>
      <c r="Q128" s="96" t="s">
        <v>63</v>
      </c>
      <c r="R128" s="96" t="s">
        <v>1541</v>
      </c>
      <c r="S128" s="96" t="s">
        <v>65</v>
      </c>
      <c r="T128" s="96" t="s">
        <v>1542</v>
      </c>
      <c r="U128" s="14"/>
      <c r="V128" s="14"/>
      <c r="W128" s="14"/>
      <c r="X128" s="14"/>
      <c r="Y128" s="14"/>
      <c r="Z128" s="14"/>
      <c r="AA128" s="14"/>
      <c r="AB128" s="14"/>
      <c r="AC128" s="14"/>
      <c r="AD128" s="14"/>
      <c r="AE128" s="14"/>
      <c r="AF128" s="14"/>
      <c r="AG128" s="14"/>
      <c r="AH128" s="14"/>
    </row>
    <row r="129" spans="1:34" ht="13.2">
      <c r="A129" s="89">
        <f t="shared" si="0"/>
        <v>2791</v>
      </c>
      <c r="B129" s="96" t="s">
        <v>537</v>
      </c>
      <c r="C129" s="96" t="s">
        <v>63</v>
      </c>
      <c r="D129" s="96" t="s">
        <v>271</v>
      </c>
      <c r="E129" s="96" t="s">
        <v>271</v>
      </c>
      <c r="F129" s="96" t="s">
        <v>271</v>
      </c>
      <c r="G129" s="96" t="s">
        <v>271</v>
      </c>
      <c r="H129" s="14"/>
      <c r="I129" s="14"/>
      <c r="J129" s="96" t="s">
        <v>1103</v>
      </c>
      <c r="K129" s="96" t="s">
        <v>271</v>
      </c>
      <c r="L129" s="96" t="s">
        <v>1543</v>
      </c>
      <c r="M129" s="96" t="s">
        <v>271</v>
      </c>
      <c r="N129" s="96" t="s">
        <v>1545</v>
      </c>
      <c r="O129" s="96" t="s">
        <v>63</v>
      </c>
      <c r="P129" s="96" t="s">
        <v>1546</v>
      </c>
      <c r="Q129" s="96" t="s">
        <v>63</v>
      </c>
      <c r="R129" s="96" t="s">
        <v>1537</v>
      </c>
      <c r="S129" s="96" t="s">
        <v>65</v>
      </c>
      <c r="T129" s="96" t="s">
        <v>1542</v>
      </c>
      <c r="U129" s="14"/>
      <c r="V129" s="14"/>
      <c r="W129" s="14"/>
      <c r="X129" s="14"/>
      <c r="Y129" s="14"/>
      <c r="Z129" s="14"/>
      <c r="AA129" s="14"/>
      <c r="AB129" s="14"/>
      <c r="AC129" s="14"/>
      <c r="AD129" s="14"/>
      <c r="AE129" s="14"/>
      <c r="AF129" s="14"/>
      <c r="AG129" s="14"/>
      <c r="AH129" s="14"/>
    </row>
    <row r="130" spans="1:34" ht="13.2">
      <c r="A130" s="89">
        <f t="shared" si="0"/>
        <v>2792</v>
      </c>
      <c r="B130" s="96" t="s">
        <v>1547</v>
      </c>
      <c r="C130" s="96" t="s">
        <v>63</v>
      </c>
      <c r="D130" s="96" t="s">
        <v>271</v>
      </c>
      <c r="E130" s="96" t="s">
        <v>271</v>
      </c>
      <c r="F130" s="96" t="s">
        <v>271</v>
      </c>
      <c r="G130" s="96" t="s">
        <v>271</v>
      </c>
      <c r="H130" s="14"/>
      <c r="I130" s="14"/>
      <c r="J130" s="96" t="s">
        <v>1451</v>
      </c>
      <c r="K130" s="96" t="s">
        <v>271</v>
      </c>
      <c r="L130" s="96" t="s">
        <v>1548</v>
      </c>
      <c r="M130" s="96" t="s">
        <v>271</v>
      </c>
      <c r="N130" s="14"/>
      <c r="O130" s="96" t="s">
        <v>63</v>
      </c>
      <c r="P130" s="96" t="s">
        <v>1546</v>
      </c>
      <c r="Q130" s="96" t="s">
        <v>63</v>
      </c>
      <c r="R130" s="96" t="s">
        <v>1537</v>
      </c>
      <c r="S130" s="96" t="s">
        <v>65</v>
      </c>
      <c r="T130" s="96" t="s">
        <v>1549</v>
      </c>
      <c r="U130" s="14"/>
      <c r="V130" s="14"/>
      <c r="W130" s="14"/>
      <c r="X130" s="14"/>
      <c r="Y130" s="14"/>
      <c r="Z130" s="14"/>
      <c r="AA130" s="14"/>
      <c r="AB130" s="14"/>
      <c r="AC130" s="14"/>
      <c r="AD130" s="14"/>
      <c r="AE130" s="14"/>
      <c r="AF130" s="14"/>
      <c r="AG130" s="14"/>
      <c r="AH130" s="14"/>
    </row>
    <row r="131" spans="1:34" ht="13.2">
      <c r="A131" s="89">
        <f t="shared" si="0"/>
        <v>2793</v>
      </c>
      <c r="B131" s="96" t="s">
        <v>966</v>
      </c>
      <c r="C131" s="96" t="s">
        <v>63</v>
      </c>
      <c r="D131" s="96" t="s">
        <v>271</v>
      </c>
      <c r="E131" s="96" t="s">
        <v>271</v>
      </c>
      <c r="F131" s="96" t="s">
        <v>271</v>
      </c>
      <c r="G131" s="96" t="s">
        <v>63</v>
      </c>
      <c r="H131" s="14"/>
      <c r="I131" s="14"/>
      <c r="J131" s="96" t="s">
        <v>1094</v>
      </c>
      <c r="K131" s="96" t="s">
        <v>271</v>
      </c>
      <c r="L131" s="96" t="s">
        <v>1512</v>
      </c>
      <c r="M131" s="96" t="s">
        <v>271</v>
      </c>
      <c r="N131" s="96" t="s">
        <v>271</v>
      </c>
      <c r="O131" s="96" t="s">
        <v>271</v>
      </c>
      <c r="P131" s="14"/>
      <c r="Q131" s="96" t="s">
        <v>63</v>
      </c>
      <c r="R131" s="96" t="s">
        <v>1508</v>
      </c>
      <c r="S131" s="96" t="s">
        <v>65</v>
      </c>
      <c r="T131" s="96" t="s">
        <v>1542</v>
      </c>
      <c r="U131" s="14"/>
      <c r="V131" s="14"/>
      <c r="W131" s="14"/>
      <c r="X131" s="14"/>
      <c r="Y131" s="14"/>
      <c r="Z131" s="14"/>
      <c r="AA131" s="14"/>
      <c r="AB131" s="14"/>
      <c r="AC131" s="14"/>
      <c r="AD131" s="14"/>
      <c r="AE131" s="14"/>
      <c r="AF131" s="14"/>
      <c r="AG131" s="14"/>
      <c r="AH131" s="14"/>
    </row>
    <row r="132" spans="1:34" ht="13.2">
      <c r="A132" s="89">
        <f t="shared" si="0"/>
        <v>2794</v>
      </c>
      <c r="B132" s="96" t="s">
        <v>1550</v>
      </c>
      <c r="C132" s="96" t="s">
        <v>63</v>
      </c>
      <c r="D132" s="96" t="s">
        <v>271</v>
      </c>
      <c r="E132" s="96" t="s">
        <v>271</v>
      </c>
      <c r="F132" s="96" t="s">
        <v>271</v>
      </c>
      <c r="G132" s="96" t="s">
        <v>271</v>
      </c>
      <c r="H132" s="14"/>
      <c r="I132" s="14"/>
      <c r="J132" s="96" t="s">
        <v>1103</v>
      </c>
      <c r="K132" s="96" t="s">
        <v>271</v>
      </c>
      <c r="L132" s="96" t="s">
        <v>1551</v>
      </c>
      <c r="M132" s="96" t="s">
        <v>271</v>
      </c>
      <c r="N132" s="96" t="s">
        <v>271</v>
      </c>
      <c r="O132" s="96" t="s">
        <v>63</v>
      </c>
      <c r="P132" s="96" t="s">
        <v>1552</v>
      </c>
      <c r="Q132" s="96" t="s">
        <v>63</v>
      </c>
      <c r="R132" s="96" t="s">
        <v>1553</v>
      </c>
      <c r="S132" s="96" t="s">
        <v>65</v>
      </c>
      <c r="T132" s="46" t="s">
        <v>1407</v>
      </c>
      <c r="U132" s="14"/>
      <c r="V132" s="14"/>
      <c r="W132" s="14"/>
      <c r="X132" s="14"/>
      <c r="Y132" s="14"/>
      <c r="Z132" s="14"/>
      <c r="AA132" s="14"/>
      <c r="AB132" s="14"/>
      <c r="AC132" s="14"/>
      <c r="AD132" s="14"/>
      <c r="AE132" s="14"/>
      <c r="AF132" s="14"/>
      <c r="AG132" s="14"/>
      <c r="AH132" s="14"/>
    </row>
    <row r="133" spans="1:34" ht="13.2">
      <c r="A133" s="89">
        <f t="shared" si="0"/>
        <v>2795</v>
      </c>
      <c r="B133" s="96" t="s">
        <v>1554</v>
      </c>
      <c r="C133" s="96" t="s">
        <v>63</v>
      </c>
      <c r="D133" s="96" t="s">
        <v>271</v>
      </c>
      <c r="E133" s="96" t="s">
        <v>271</v>
      </c>
      <c r="F133" s="96" t="s">
        <v>271</v>
      </c>
      <c r="G133" s="96" t="s">
        <v>271</v>
      </c>
      <c r="H133" s="14"/>
      <c r="I133" s="14"/>
      <c r="J133" s="96" t="s">
        <v>1103</v>
      </c>
      <c r="K133" s="96" t="s">
        <v>271</v>
      </c>
      <c r="L133" s="96" t="s">
        <v>1543</v>
      </c>
      <c r="M133" s="96" t="s">
        <v>271</v>
      </c>
      <c r="N133" s="14"/>
      <c r="O133" s="96" t="s">
        <v>1054</v>
      </c>
      <c r="P133" s="96" t="s">
        <v>1555</v>
      </c>
      <c r="Q133" s="96" t="s">
        <v>63</v>
      </c>
      <c r="R133" s="14"/>
      <c r="S133" s="96" t="s">
        <v>65</v>
      </c>
      <c r="T133" s="96" t="s">
        <v>1556</v>
      </c>
      <c r="U133" s="14"/>
      <c r="V133" s="14"/>
      <c r="W133" s="14"/>
      <c r="X133" s="14"/>
      <c r="Y133" s="14"/>
      <c r="Z133" s="14"/>
      <c r="AA133" s="14"/>
      <c r="AB133" s="14"/>
      <c r="AC133" s="14"/>
      <c r="AD133" s="14"/>
      <c r="AE133" s="14"/>
      <c r="AF133" s="14"/>
      <c r="AG133" s="14"/>
      <c r="AH133" s="14"/>
    </row>
    <row r="134" spans="1:34" ht="13.2">
      <c r="A134" s="89">
        <f t="shared" si="0"/>
        <v>2796</v>
      </c>
      <c r="B134" s="96" t="s">
        <v>675</v>
      </c>
      <c r="C134" s="96" t="s">
        <v>63</v>
      </c>
      <c r="D134" s="96" t="s">
        <v>271</v>
      </c>
      <c r="E134" s="96" t="s">
        <v>271</v>
      </c>
      <c r="F134" s="96" t="s">
        <v>271</v>
      </c>
      <c r="G134" s="96" t="s">
        <v>271</v>
      </c>
      <c r="H134" s="14"/>
      <c r="I134" s="14"/>
      <c r="J134" s="96" t="s">
        <v>1103</v>
      </c>
      <c r="K134" s="96" t="s">
        <v>271</v>
      </c>
      <c r="L134" s="96" t="s">
        <v>1512</v>
      </c>
      <c r="M134" s="96" t="s">
        <v>271</v>
      </c>
      <c r="N134" s="14"/>
      <c r="O134" s="96" t="s">
        <v>1054</v>
      </c>
      <c r="P134" s="96" t="s">
        <v>1552</v>
      </c>
      <c r="Q134" s="96" t="s">
        <v>63</v>
      </c>
      <c r="R134" s="14"/>
      <c r="S134" s="96" t="s">
        <v>65</v>
      </c>
      <c r="T134" s="96" t="s">
        <v>1407</v>
      </c>
      <c r="U134" s="14"/>
      <c r="V134" s="14"/>
      <c r="W134" s="14"/>
      <c r="X134" s="14"/>
      <c r="Y134" s="14"/>
      <c r="Z134" s="14"/>
      <c r="AA134" s="14"/>
      <c r="AB134" s="14"/>
      <c r="AC134" s="14"/>
      <c r="AD134" s="14"/>
      <c r="AE134" s="14"/>
      <c r="AF134" s="14"/>
      <c r="AG134" s="14"/>
      <c r="AH134" s="14"/>
    </row>
    <row r="135" spans="1:34" ht="13.2">
      <c r="A135" s="89">
        <f t="shared" si="0"/>
        <v>2797</v>
      </c>
      <c r="B135" s="96" t="s">
        <v>547</v>
      </c>
      <c r="C135" s="96" t="s">
        <v>63</v>
      </c>
      <c r="D135" s="96" t="s">
        <v>271</v>
      </c>
      <c r="E135" s="96" t="s">
        <v>271</v>
      </c>
      <c r="F135" s="96" t="s">
        <v>271</v>
      </c>
      <c r="G135" s="96" t="s">
        <v>271</v>
      </c>
      <c r="H135" s="14"/>
      <c r="I135" s="14"/>
      <c r="J135" s="96" t="s">
        <v>1103</v>
      </c>
      <c r="K135" s="96" t="s">
        <v>306</v>
      </c>
      <c r="L135" s="96" t="s">
        <v>1557</v>
      </c>
      <c r="M135" s="96" t="s">
        <v>271</v>
      </c>
      <c r="N135" s="14"/>
      <c r="O135" s="96" t="s">
        <v>306</v>
      </c>
      <c r="P135" s="14"/>
      <c r="Q135" s="96" t="s">
        <v>63</v>
      </c>
      <c r="R135" s="96" t="s">
        <v>1559</v>
      </c>
      <c r="S135" s="96" t="s">
        <v>65</v>
      </c>
      <c r="T135" s="96" t="s">
        <v>1560</v>
      </c>
      <c r="U135" s="14"/>
      <c r="V135" s="14"/>
      <c r="W135" s="14"/>
      <c r="X135" s="14"/>
      <c r="Y135" s="14"/>
      <c r="Z135" s="14"/>
      <c r="AA135" s="14"/>
      <c r="AB135" s="14"/>
      <c r="AC135" s="14"/>
      <c r="AD135" s="14"/>
      <c r="AE135" s="14"/>
      <c r="AF135" s="14"/>
      <c r="AG135" s="14"/>
      <c r="AH135" s="14"/>
    </row>
    <row r="136" spans="1:34" ht="13.2">
      <c r="A136" s="89">
        <f t="shared" si="0"/>
        <v>2798</v>
      </c>
      <c r="B136" s="96" t="s">
        <v>568</v>
      </c>
      <c r="C136" s="96" t="s">
        <v>63</v>
      </c>
      <c r="D136" s="96" t="s">
        <v>271</v>
      </c>
      <c r="E136" s="96" t="s">
        <v>271</v>
      </c>
      <c r="F136" s="96" t="s">
        <v>271</v>
      </c>
      <c r="G136" s="96" t="s">
        <v>271</v>
      </c>
      <c r="H136" s="96"/>
      <c r="I136" s="14"/>
      <c r="J136" s="96" t="s">
        <v>1103</v>
      </c>
      <c r="K136" s="96" t="s">
        <v>271</v>
      </c>
      <c r="L136" s="96" t="s">
        <v>1551</v>
      </c>
      <c r="M136" s="96" t="s">
        <v>63</v>
      </c>
      <c r="N136" s="14"/>
      <c r="O136" s="96" t="s">
        <v>63</v>
      </c>
      <c r="P136" s="96" t="s">
        <v>1504</v>
      </c>
      <c r="Q136" s="14"/>
      <c r="R136" s="14"/>
      <c r="S136" s="96" t="s">
        <v>65</v>
      </c>
      <c r="T136" s="96" t="s">
        <v>1561</v>
      </c>
      <c r="U136" s="14"/>
      <c r="V136" s="14"/>
      <c r="W136" s="14"/>
      <c r="X136" s="14"/>
      <c r="Y136" s="14"/>
      <c r="Z136" s="14"/>
      <c r="AA136" s="14"/>
      <c r="AB136" s="14"/>
      <c r="AC136" s="14"/>
      <c r="AD136" s="14"/>
      <c r="AE136" s="14"/>
      <c r="AF136" s="14"/>
      <c r="AG136" s="14"/>
      <c r="AH136" s="14"/>
    </row>
    <row r="137" spans="1:34" ht="13.2">
      <c r="A137" s="89">
        <f t="shared" si="0"/>
        <v>2799</v>
      </c>
      <c r="B137" s="96" t="s">
        <v>551</v>
      </c>
      <c r="C137" s="96" t="s">
        <v>63</v>
      </c>
      <c r="D137" s="96" t="s">
        <v>271</v>
      </c>
      <c r="E137" s="96" t="s">
        <v>271</v>
      </c>
      <c r="F137" s="96" t="s">
        <v>271</v>
      </c>
      <c r="G137" s="96" t="s">
        <v>271</v>
      </c>
      <c r="H137" s="14"/>
      <c r="I137" s="14"/>
      <c r="J137" s="96" t="s">
        <v>1103</v>
      </c>
      <c r="K137" s="96" t="s">
        <v>271</v>
      </c>
      <c r="L137" s="96" t="s">
        <v>1562</v>
      </c>
      <c r="M137" s="96" t="s">
        <v>271</v>
      </c>
      <c r="N137" s="14"/>
      <c r="O137" s="96" t="s">
        <v>271</v>
      </c>
      <c r="P137" s="96" t="s">
        <v>1562</v>
      </c>
      <c r="Q137" s="96" t="s">
        <v>63</v>
      </c>
      <c r="R137" s="96" t="s">
        <v>1563</v>
      </c>
      <c r="S137" s="96" t="s">
        <v>65</v>
      </c>
      <c r="T137" s="96" t="s">
        <v>1564</v>
      </c>
      <c r="U137" s="14"/>
      <c r="V137" s="14"/>
      <c r="W137" s="14"/>
      <c r="X137" s="14"/>
      <c r="Y137" s="14"/>
      <c r="Z137" s="14"/>
      <c r="AA137" s="14"/>
      <c r="AB137" s="14"/>
      <c r="AC137" s="14"/>
      <c r="AD137" s="14"/>
      <c r="AE137" s="14"/>
      <c r="AF137" s="14"/>
      <c r="AG137" s="14"/>
      <c r="AH137" s="14"/>
    </row>
    <row r="138" spans="1:34" ht="13.2">
      <c r="A138" s="89">
        <f t="shared" si="0"/>
        <v>2800</v>
      </c>
      <c r="B138" s="96" t="s">
        <v>789</v>
      </c>
      <c r="C138" s="96" t="s">
        <v>63</v>
      </c>
      <c r="D138" s="96" t="s">
        <v>63</v>
      </c>
      <c r="E138" s="96" t="s">
        <v>271</v>
      </c>
      <c r="F138" s="96" t="s">
        <v>271</v>
      </c>
      <c r="G138" s="96" t="s">
        <v>271</v>
      </c>
      <c r="H138" s="96" t="s">
        <v>1565</v>
      </c>
      <c r="I138" s="14"/>
      <c r="J138" s="96" t="s">
        <v>1103</v>
      </c>
      <c r="K138" s="96" t="s">
        <v>271</v>
      </c>
      <c r="L138" s="96" t="s">
        <v>1551</v>
      </c>
      <c r="M138" s="96" t="s">
        <v>63</v>
      </c>
      <c r="N138" s="14"/>
      <c r="O138" s="96" t="s">
        <v>271</v>
      </c>
      <c r="P138" s="14"/>
      <c r="Q138" s="14"/>
      <c r="R138" s="14"/>
      <c r="S138" s="96" t="s">
        <v>65</v>
      </c>
      <c r="T138" s="96" t="s">
        <v>1561</v>
      </c>
      <c r="U138" s="14"/>
      <c r="V138" s="14"/>
      <c r="W138" s="14"/>
      <c r="X138" s="14"/>
      <c r="Y138" s="14"/>
      <c r="Z138" s="14"/>
      <c r="AA138" s="14"/>
      <c r="AB138" s="14"/>
      <c r="AC138" s="14"/>
      <c r="AD138" s="14"/>
      <c r="AE138" s="14"/>
      <c r="AF138" s="14"/>
      <c r="AG138" s="14"/>
      <c r="AH138" s="14"/>
    </row>
    <row r="139" spans="1:34" ht="13.2">
      <c r="A139" s="89">
        <f t="shared" si="0"/>
        <v>2801</v>
      </c>
      <c r="B139" s="96" t="s">
        <v>589</v>
      </c>
      <c r="C139" s="96" t="s">
        <v>63</v>
      </c>
      <c r="D139" s="96" t="s">
        <v>271</v>
      </c>
      <c r="E139" s="96" t="s">
        <v>271</v>
      </c>
      <c r="F139" s="96" t="s">
        <v>271</v>
      </c>
      <c r="G139" s="96" t="s">
        <v>63</v>
      </c>
      <c r="H139" s="14"/>
      <c r="I139" s="14"/>
      <c r="J139" s="96" t="s">
        <v>1103</v>
      </c>
      <c r="K139" s="96" t="s">
        <v>271</v>
      </c>
      <c r="L139" s="96" t="s">
        <v>1525</v>
      </c>
      <c r="M139" s="96" t="s">
        <v>271</v>
      </c>
      <c r="N139" s="96" t="s">
        <v>1566</v>
      </c>
      <c r="O139" s="96" t="s">
        <v>271</v>
      </c>
      <c r="P139" s="14"/>
      <c r="Q139" s="96" t="s">
        <v>63</v>
      </c>
      <c r="R139" s="96" t="s">
        <v>1567</v>
      </c>
      <c r="S139" s="96" t="s">
        <v>65</v>
      </c>
      <c r="T139" s="96" t="s">
        <v>1568</v>
      </c>
      <c r="U139" s="14"/>
      <c r="V139" s="14"/>
      <c r="W139" s="14"/>
      <c r="X139" s="14"/>
      <c r="Y139" s="14"/>
      <c r="Z139" s="14"/>
      <c r="AA139" s="14"/>
      <c r="AB139" s="14"/>
      <c r="AC139" s="14"/>
      <c r="AD139" s="14"/>
      <c r="AE139" s="14"/>
      <c r="AF139" s="14"/>
      <c r="AG139" s="14"/>
      <c r="AH139" s="14"/>
    </row>
    <row r="140" spans="1:34" ht="13.2">
      <c r="A140" s="89">
        <f t="shared" si="0"/>
        <v>2802</v>
      </c>
      <c r="B140" s="96" t="s">
        <v>1569</v>
      </c>
      <c r="C140" s="96" t="s">
        <v>63</v>
      </c>
      <c r="D140" s="96" t="s">
        <v>271</v>
      </c>
      <c r="E140" s="96" t="s">
        <v>271</v>
      </c>
      <c r="F140" s="96" t="s">
        <v>271</v>
      </c>
      <c r="G140" s="96" t="s">
        <v>271</v>
      </c>
      <c r="H140" s="14"/>
      <c r="I140" s="14"/>
      <c r="J140" s="96" t="s">
        <v>1103</v>
      </c>
      <c r="K140" s="96" t="s">
        <v>271</v>
      </c>
      <c r="L140" s="96" t="s">
        <v>1551</v>
      </c>
      <c r="M140" s="96" t="s">
        <v>63</v>
      </c>
      <c r="N140" s="14"/>
      <c r="O140" s="96" t="s">
        <v>63</v>
      </c>
      <c r="P140" s="96" t="s">
        <v>1504</v>
      </c>
      <c r="Q140" s="14"/>
      <c r="R140" s="14"/>
      <c r="S140" s="96" t="s">
        <v>65</v>
      </c>
      <c r="T140" s="96" t="s">
        <v>1561</v>
      </c>
      <c r="U140" s="14"/>
      <c r="V140" s="14"/>
      <c r="W140" s="14"/>
      <c r="X140" s="14"/>
      <c r="Y140" s="14"/>
      <c r="Z140" s="14"/>
      <c r="AA140" s="14"/>
      <c r="AB140" s="14"/>
      <c r="AC140" s="14"/>
      <c r="AD140" s="14"/>
      <c r="AE140" s="14"/>
      <c r="AF140" s="14"/>
      <c r="AG140" s="14"/>
      <c r="AH140" s="14"/>
    </row>
    <row r="141" spans="1:34" ht="13.2">
      <c r="A141" s="89">
        <f t="shared" si="0"/>
        <v>2803</v>
      </c>
      <c r="B141" s="96" t="s">
        <v>270</v>
      </c>
      <c r="C141" s="96" t="s">
        <v>63</v>
      </c>
      <c r="D141" s="96" t="s">
        <v>271</v>
      </c>
      <c r="E141" s="96" t="s">
        <v>271</v>
      </c>
      <c r="F141" s="96" t="s">
        <v>271</v>
      </c>
      <c r="G141" s="96" t="s">
        <v>271</v>
      </c>
      <c r="H141" s="14"/>
      <c r="I141" s="14"/>
      <c r="J141" s="96" t="s">
        <v>1350</v>
      </c>
      <c r="K141" s="96" t="s">
        <v>271</v>
      </c>
      <c r="L141" s="96" t="s">
        <v>1572</v>
      </c>
      <c r="M141" s="96" t="s">
        <v>63</v>
      </c>
      <c r="N141" s="14"/>
      <c r="O141" s="96" t="s">
        <v>271</v>
      </c>
      <c r="P141" s="96" t="s">
        <v>1573</v>
      </c>
      <c r="Q141" s="96" t="s">
        <v>63</v>
      </c>
      <c r="R141" s="96" t="s">
        <v>1574</v>
      </c>
      <c r="S141" s="96" t="s">
        <v>65</v>
      </c>
      <c r="T141" s="96" t="s">
        <v>1575</v>
      </c>
      <c r="U141" s="14"/>
      <c r="V141" s="14"/>
      <c r="W141" s="14"/>
      <c r="X141" s="14"/>
      <c r="Y141" s="14"/>
      <c r="Z141" s="14"/>
      <c r="AA141" s="14"/>
      <c r="AB141" s="14"/>
      <c r="AC141" s="14"/>
      <c r="AD141" s="14"/>
      <c r="AE141" s="14"/>
      <c r="AF141" s="14"/>
      <c r="AG141" s="14"/>
      <c r="AH141" s="14"/>
    </row>
    <row r="142" spans="1:34" ht="13.2">
      <c r="A142" s="89">
        <f t="shared" si="0"/>
        <v>2804</v>
      </c>
      <c r="B142" s="96" t="s">
        <v>602</v>
      </c>
      <c r="C142" s="96" t="s">
        <v>63</v>
      </c>
      <c r="D142" s="96" t="s">
        <v>271</v>
      </c>
      <c r="E142" s="96" t="s">
        <v>271</v>
      </c>
      <c r="F142" s="96" t="s">
        <v>271</v>
      </c>
      <c r="G142" s="96" t="s">
        <v>271</v>
      </c>
      <c r="H142" s="14"/>
      <c r="I142" s="14"/>
      <c r="J142" s="96" t="s">
        <v>1451</v>
      </c>
      <c r="K142" s="96" t="s">
        <v>271</v>
      </c>
      <c r="L142" s="96" t="s">
        <v>1551</v>
      </c>
      <c r="M142" s="96" t="s">
        <v>63</v>
      </c>
      <c r="N142" s="14"/>
      <c r="O142" s="96" t="s">
        <v>271</v>
      </c>
      <c r="P142" s="96" t="s">
        <v>1413</v>
      </c>
      <c r="Q142" s="96" t="s">
        <v>63</v>
      </c>
      <c r="R142" s="96" t="s">
        <v>1576</v>
      </c>
      <c r="S142" s="96" t="s">
        <v>65</v>
      </c>
      <c r="T142" s="96" t="s">
        <v>1578</v>
      </c>
      <c r="U142" s="14"/>
      <c r="V142" s="14"/>
      <c r="W142" s="14"/>
      <c r="X142" s="14"/>
      <c r="Y142" s="14"/>
      <c r="Z142" s="14"/>
      <c r="AA142" s="14"/>
      <c r="AB142" s="14"/>
      <c r="AC142" s="14"/>
      <c r="AD142" s="14"/>
      <c r="AE142" s="14"/>
      <c r="AF142" s="14"/>
      <c r="AG142" s="14"/>
      <c r="AH142" s="14"/>
    </row>
    <row r="143" spans="1:34" ht="13.2">
      <c r="A143" s="89">
        <f t="shared" si="0"/>
        <v>2805</v>
      </c>
      <c r="B143" s="96" t="s">
        <v>313</v>
      </c>
      <c r="C143" s="96" t="s">
        <v>63</v>
      </c>
      <c r="D143" s="96" t="s">
        <v>63</v>
      </c>
      <c r="E143" s="96" t="s">
        <v>271</v>
      </c>
      <c r="F143" s="96" t="s">
        <v>271</v>
      </c>
      <c r="G143" s="96" t="s">
        <v>63</v>
      </c>
      <c r="H143" s="96" t="s">
        <v>1525</v>
      </c>
      <c r="I143" s="14"/>
      <c r="J143" s="96" t="s">
        <v>1103</v>
      </c>
      <c r="K143" s="96" t="s">
        <v>271</v>
      </c>
      <c r="L143" s="96" t="s">
        <v>1580</v>
      </c>
      <c r="M143" s="96" t="s">
        <v>271</v>
      </c>
      <c r="N143" s="96" t="s">
        <v>1525</v>
      </c>
      <c r="O143" s="96" t="s">
        <v>271</v>
      </c>
      <c r="P143" s="14"/>
      <c r="Q143" s="96" t="s">
        <v>306</v>
      </c>
      <c r="R143" s="96" t="s">
        <v>1576</v>
      </c>
      <c r="S143" s="96" t="s">
        <v>65</v>
      </c>
      <c r="T143" s="96" t="s">
        <v>1581</v>
      </c>
      <c r="U143" s="14"/>
      <c r="V143" s="14"/>
      <c r="W143" s="14"/>
      <c r="X143" s="14"/>
      <c r="Y143" s="14"/>
      <c r="Z143" s="14"/>
      <c r="AA143" s="14"/>
      <c r="AB143" s="14"/>
      <c r="AC143" s="14"/>
      <c r="AD143" s="14"/>
      <c r="AE143" s="14"/>
      <c r="AF143" s="14"/>
      <c r="AG143" s="14"/>
      <c r="AH143" s="14"/>
    </row>
    <row r="144" spans="1:34" ht="13.2">
      <c r="A144" s="99">
        <f t="shared" si="0"/>
        <v>2806</v>
      </c>
      <c r="B144" s="120" t="s">
        <v>532</v>
      </c>
      <c r="C144" s="120" t="s">
        <v>63</v>
      </c>
      <c r="D144" s="120" t="s">
        <v>271</v>
      </c>
      <c r="E144" s="120" t="s">
        <v>271</v>
      </c>
      <c r="F144" s="120" t="s">
        <v>271</v>
      </c>
      <c r="G144" s="120" t="s">
        <v>271</v>
      </c>
      <c r="H144" s="121"/>
      <c r="I144" s="121"/>
      <c r="J144" s="120" t="s">
        <v>1103</v>
      </c>
      <c r="K144" s="121"/>
      <c r="L144" s="121"/>
      <c r="M144" s="121"/>
      <c r="N144" s="121"/>
      <c r="O144" s="121"/>
      <c r="P144" s="121"/>
      <c r="Q144" s="121"/>
      <c r="R144" s="121"/>
      <c r="S144" s="120" t="s">
        <v>65</v>
      </c>
      <c r="T144" s="121"/>
      <c r="U144" s="121"/>
      <c r="V144" s="121"/>
      <c r="W144" s="121"/>
      <c r="X144" s="121"/>
      <c r="Y144" s="121"/>
      <c r="Z144" s="121"/>
      <c r="AA144" s="121"/>
      <c r="AB144" s="121"/>
      <c r="AC144" s="121"/>
      <c r="AD144" s="121"/>
      <c r="AE144" s="121"/>
      <c r="AF144" s="121"/>
      <c r="AG144" s="121"/>
      <c r="AH144" s="121"/>
    </row>
    <row r="145" spans="1:34" ht="13.2">
      <c r="A145" s="89">
        <f t="shared" si="0"/>
        <v>2807</v>
      </c>
      <c r="B145" s="96" t="s">
        <v>675</v>
      </c>
      <c r="C145" s="96" t="s">
        <v>63</v>
      </c>
      <c r="D145" s="96" t="s">
        <v>271</v>
      </c>
      <c r="E145" s="96" t="s">
        <v>271</v>
      </c>
      <c r="F145" s="96" t="s">
        <v>271</v>
      </c>
      <c r="G145" s="96" t="s">
        <v>271</v>
      </c>
      <c r="H145" s="14"/>
      <c r="I145" s="14"/>
      <c r="J145" s="96" t="s">
        <v>1103</v>
      </c>
      <c r="K145" s="96" t="s">
        <v>271</v>
      </c>
      <c r="L145" s="96" t="s">
        <v>1582</v>
      </c>
      <c r="M145" s="96" t="s">
        <v>63</v>
      </c>
      <c r="N145" s="14"/>
      <c r="O145" s="96" t="s">
        <v>63</v>
      </c>
      <c r="P145" s="96" t="s">
        <v>1583</v>
      </c>
      <c r="Q145" s="96" t="s">
        <v>63</v>
      </c>
      <c r="R145" s="96" t="s">
        <v>1584</v>
      </c>
      <c r="S145" s="96" t="s">
        <v>65</v>
      </c>
      <c r="T145" s="96" t="s">
        <v>1585</v>
      </c>
      <c r="U145" s="14"/>
      <c r="V145" s="14"/>
      <c r="W145" s="14"/>
      <c r="X145" s="14"/>
      <c r="Y145" s="14"/>
      <c r="Z145" s="14"/>
      <c r="AA145" s="14"/>
      <c r="AB145" s="14"/>
      <c r="AC145" s="14"/>
      <c r="AD145" s="14"/>
      <c r="AE145" s="14"/>
      <c r="AF145" s="14"/>
      <c r="AG145" s="14"/>
      <c r="AH145" s="14"/>
    </row>
    <row r="146" spans="1:34" ht="13.2">
      <c r="A146" s="88">
        <v>2808</v>
      </c>
      <c r="B146" s="131"/>
      <c r="C146" s="131"/>
      <c r="D146" s="131"/>
      <c r="E146" s="131"/>
      <c r="F146" s="131"/>
      <c r="G146" s="131"/>
      <c r="H146" s="132"/>
      <c r="I146" s="132"/>
      <c r="J146" s="131"/>
      <c r="K146" s="131"/>
      <c r="L146" s="131"/>
      <c r="M146" s="131"/>
      <c r="N146" s="132"/>
      <c r="O146" s="131"/>
      <c r="P146" s="131"/>
      <c r="Q146" s="131"/>
      <c r="R146" s="131"/>
      <c r="S146" s="131"/>
      <c r="T146" s="131"/>
      <c r="U146" s="132"/>
      <c r="V146" s="132"/>
      <c r="W146" s="132"/>
      <c r="X146" s="132"/>
      <c r="Y146" s="132"/>
      <c r="Z146" s="132"/>
      <c r="AA146" s="132"/>
      <c r="AB146" s="132"/>
      <c r="AC146" s="132"/>
      <c r="AD146" s="132"/>
      <c r="AE146" s="132"/>
      <c r="AF146" s="132"/>
      <c r="AG146" s="132"/>
      <c r="AH146" s="132"/>
    </row>
    <row r="147" spans="1:34" ht="13.2">
      <c r="A147" s="89">
        <f t="shared" ref="A147:A157" si="1">ROW()+2662</f>
        <v>2809</v>
      </c>
      <c r="B147" s="96" t="s">
        <v>567</v>
      </c>
      <c r="C147" s="96" t="s">
        <v>63</v>
      </c>
      <c r="D147" s="96" t="s">
        <v>271</v>
      </c>
      <c r="E147" s="96" t="s">
        <v>271</v>
      </c>
      <c r="F147" s="96" t="s">
        <v>271</v>
      </c>
      <c r="G147" s="96" t="s">
        <v>271</v>
      </c>
      <c r="H147" s="14"/>
      <c r="I147" s="14"/>
      <c r="J147" s="96" t="s">
        <v>1103</v>
      </c>
      <c r="K147" s="96" t="s">
        <v>271</v>
      </c>
      <c r="L147" s="96" t="s">
        <v>1588</v>
      </c>
      <c r="M147" s="96" t="s">
        <v>63</v>
      </c>
      <c r="N147" s="14"/>
      <c r="O147" s="96" t="s">
        <v>63</v>
      </c>
      <c r="P147" s="96" t="s">
        <v>1589</v>
      </c>
      <c r="Q147" s="96" t="s">
        <v>63</v>
      </c>
      <c r="R147" s="96" t="s">
        <v>1590</v>
      </c>
      <c r="S147" s="96" t="s">
        <v>65</v>
      </c>
      <c r="T147" s="96" t="s">
        <v>1591</v>
      </c>
      <c r="U147" s="14"/>
      <c r="V147" s="14"/>
      <c r="W147" s="14"/>
      <c r="X147" s="14"/>
      <c r="Y147" s="14"/>
      <c r="Z147" s="14"/>
      <c r="AA147" s="14"/>
      <c r="AB147" s="14"/>
      <c r="AC147" s="14"/>
      <c r="AD147" s="14"/>
      <c r="AE147" s="14"/>
      <c r="AF147" s="14"/>
      <c r="AG147" s="14"/>
      <c r="AH147" s="14"/>
    </row>
    <row r="148" spans="1:34" ht="13.2">
      <c r="A148" s="89">
        <f t="shared" si="1"/>
        <v>2810</v>
      </c>
      <c r="B148" s="96" t="s">
        <v>525</v>
      </c>
      <c r="C148" s="96" t="s">
        <v>63</v>
      </c>
      <c r="D148" s="96" t="s">
        <v>271</v>
      </c>
      <c r="E148" s="96" t="s">
        <v>271</v>
      </c>
      <c r="F148" s="96" t="s">
        <v>271</v>
      </c>
      <c r="G148" s="96" t="s">
        <v>271</v>
      </c>
      <c r="H148" s="14"/>
      <c r="I148" s="14"/>
      <c r="J148" s="96" t="s">
        <v>1103</v>
      </c>
      <c r="K148" s="96" t="s">
        <v>271</v>
      </c>
      <c r="L148" s="96" t="s">
        <v>1592</v>
      </c>
      <c r="M148" s="96"/>
      <c r="N148" s="14"/>
      <c r="O148" s="96" t="s">
        <v>271</v>
      </c>
      <c r="P148" s="14"/>
      <c r="Q148" s="96" t="s">
        <v>63</v>
      </c>
      <c r="R148" s="96" t="s">
        <v>1593</v>
      </c>
      <c r="S148" s="96" t="s">
        <v>65</v>
      </c>
      <c r="T148" s="96" t="s">
        <v>1594</v>
      </c>
      <c r="U148" s="14"/>
      <c r="V148" s="14"/>
      <c r="W148" s="14"/>
      <c r="X148" s="14"/>
      <c r="Y148" s="14"/>
      <c r="Z148" s="14"/>
      <c r="AA148" s="14"/>
      <c r="AB148" s="14"/>
      <c r="AC148" s="14"/>
      <c r="AD148" s="14"/>
      <c r="AE148" s="14"/>
      <c r="AF148" s="14"/>
      <c r="AG148" s="14"/>
      <c r="AH148" s="14"/>
    </row>
    <row r="149" spans="1:34" ht="13.2">
      <c r="A149" s="89">
        <f t="shared" si="1"/>
        <v>2811</v>
      </c>
      <c r="B149" s="96" t="s">
        <v>568</v>
      </c>
      <c r="C149" s="96" t="s">
        <v>63</v>
      </c>
      <c r="D149" s="96" t="s">
        <v>63</v>
      </c>
      <c r="E149" s="96" t="s">
        <v>271</v>
      </c>
      <c r="F149" s="96" t="s">
        <v>271</v>
      </c>
      <c r="G149" s="96" t="s">
        <v>63</v>
      </c>
      <c r="H149" s="96" t="s">
        <v>1595</v>
      </c>
      <c r="I149" s="14"/>
      <c r="J149" s="96" t="s">
        <v>1460</v>
      </c>
      <c r="K149" s="96" t="s">
        <v>271</v>
      </c>
      <c r="L149" s="96" t="s">
        <v>1525</v>
      </c>
      <c r="M149" s="96" t="s">
        <v>271</v>
      </c>
      <c r="N149" s="14"/>
      <c r="O149" s="96" t="s">
        <v>271</v>
      </c>
      <c r="P149" s="96" t="s">
        <v>1596</v>
      </c>
      <c r="Q149" s="14"/>
      <c r="R149" s="14"/>
      <c r="S149" s="96" t="s">
        <v>65</v>
      </c>
      <c r="T149" s="96" t="s">
        <v>1598</v>
      </c>
      <c r="U149" s="14"/>
      <c r="V149" s="14"/>
      <c r="W149" s="14"/>
      <c r="X149" s="14"/>
      <c r="Y149" s="14"/>
      <c r="Z149" s="14"/>
      <c r="AA149" s="14"/>
      <c r="AB149" s="14"/>
      <c r="AC149" s="14"/>
      <c r="AD149" s="14"/>
      <c r="AE149" s="14"/>
      <c r="AF149" s="14"/>
      <c r="AG149" s="14"/>
      <c r="AH149" s="14"/>
    </row>
    <row r="150" spans="1:34" ht="13.2">
      <c r="A150" s="89">
        <f t="shared" si="1"/>
        <v>2812</v>
      </c>
      <c r="B150" s="96" t="s">
        <v>542</v>
      </c>
      <c r="C150" s="96" t="s">
        <v>63</v>
      </c>
      <c r="D150" s="96" t="s">
        <v>271</v>
      </c>
      <c r="E150" s="96" t="s">
        <v>271</v>
      </c>
      <c r="F150" s="96" t="s">
        <v>271</v>
      </c>
      <c r="G150" s="96" t="s">
        <v>271</v>
      </c>
      <c r="H150" s="14"/>
      <c r="I150" s="14"/>
      <c r="J150" s="96" t="s">
        <v>1103</v>
      </c>
      <c r="K150" s="96" t="s">
        <v>271</v>
      </c>
      <c r="L150" s="96" t="s">
        <v>1506</v>
      </c>
      <c r="M150" s="96" t="s">
        <v>271</v>
      </c>
      <c r="N150" s="14"/>
      <c r="O150" s="96" t="s">
        <v>271</v>
      </c>
      <c r="P150" s="14"/>
      <c r="Q150" s="96" t="s">
        <v>63</v>
      </c>
      <c r="R150" s="96" t="s">
        <v>1600</v>
      </c>
      <c r="S150" s="96" t="s">
        <v>65</v>
      </c>
      <c r="T150" s="96" t="s">
        <v>1578</v>
      </c>
      <c r="U150" s="14"/>
      <c r="V150" s="14"/>
      <c r="W150" s="14"/>
      <c r="X150" s="14"/>
      <c r="Y150" s="14"/>
      <c r="Z150" s="14"/>
      <c r="AA150" s="14"/>
      <c r="AB150" s="14"/>
      <c r="AC150" s="14"/>
      <c r="AD150" s="14"/>
      <c r="AE150" s="14"/>
      <c r="AF150" s="14"/>
      <c r="AG150" s="14"/>
      <c r="AH150" s="14"/>
    </row>
    <row r="151" spans="1:34" ht="13.2">
      <c r="A151" s="89">
        <f t="shared" si="1"/>
        <v>2813</v>
      </c>
      <c r="B151" s="96" t="s">
        <v>570</v>
      </c>
      <c r="C151" s="96" t="s">
        <v>63</v>
      </c>
      <c r="D151" s="96" t="s">
        <v>271</v>
      </c>
      <c r="E151" s="96" t="s">
        <v>271</v>
      </c>
      <c r="F151" s="96" t="s">
        <v>271</v>
      </c>
      <c r="G151" s="96" t="s">
        <v>271</v>
      </c>
      <c r="H151" s="14"/>
      <c r="I151" s="14"/>
      <c r="J151" s="96" t="s">
        <v>1350</v>
      </c>
      <c r="K151" s="96" t="s">
        <v>271</v>
      </c>
      <c r="L151" s="96" t="s">
        <v>1551</v>
      </c>
      <c r="M151" s="96" t="s">
        <v>63</v>
      </c>
      <c r="N151" s="14"/>
      <c r="O151" s="96" t="s">
        <v>271</v>
      </c>
      <c r="P151" s="14"/>
      <c r="Q151" s="96" t="s">
        <v>63</v>
      </c>
      <c r="R151" s="96" t="s">
        <v>1601</v>
      </c>
      <c r="S151" s="96" t="s">
        <v>65</v>
      </c>
      <c r="T151" s="96" t="s">
        <v>1602</v>
      </c>
      <c r="U151" s="14"/>
      <c r="V151" s="14"/>
      <c r="W151" s="14"/>
      <c r="X151" s="14"/>
      <c r="Y151" s="14"/>
      <c r="Z151" s="14"/>
      <c r="AA151" s="14"/>
      <c r="AB151" s="14"/>
      <c r="AC151" s="14"/>
      <c r="AD151" s="14"/>
      <c r="AE151" s="14"/>
      <c r="AF151" s="14"/>
      <c r="AG151" s="14"/>
      <c r="AH151" s="14"/>
    </row>
    <row r="152" spans="1:34" ht="13.2">
      <c r="A152" s="89">
        <f t="shared" si="1"/>
        <v>2814</v>
      </c>
      <c r="B152" s="96" t="s">
        <v>789</v>
      </c>
      <c r="C152" s="96" t="s">
        <v>63</v>
      </c>
      <c r="D152" s="96" t="s">
        <v>271</v>
      </c>
      <c r="E152" s="96" t="s">
        <v>271</v>
      </c>
      <c r="F152" s="96" t="s">
        <v>271</v>
      </c>
      <c r="G152" s="96" t="s">
        <v>271</v>
      </c>
      <c r="H152" s="14"/>
      <c r="I152" s="14"/>
      <c r="J152" s="96" t="s">
        <v>1103</v>
      </c>
      <c r="K152" s="96" t="s">
        <v>63</v>
      </c>
      <c r="L152" s="96" t="s">
        <v>1603</v>
      </c>
      <c r="M152" s="96" t="s">
        <v>63</v>
      </c>
      <c r="N152" s="14"/>
      <c r="O152" s="96" t="s">
        <v>63</v>
      </c>
      <c r="P152" s="96" t="s">
        <v>1604</v>
      </c>
      <c r="Q152" s="96" t="s">
        <v>63</v>
      </c>
      <c r="R152" s="96" t="s">
        <v>1606</v>
      </c>
      <c r="S152" s="96" t="s">
        <v>65</v>
      </c>
      <c r="T152" s="96" t="s">
        <v>1607</v>
      </c>
      <c r="U152" s="14"/>
      <c r="V152" s="14"/>
      <c r="W152" s="14"/>
      <c r="X152" s="14"/>
      <c r="Y152" s="14"/>
      <c r="Z152" s="14"/>
      <c r="AA152" s="14"/>
      <c r="AB152" s="14"/>
      <c r="AC152" s="14"/>
      <c r="AD152" s="14"/>
      <c r="AE152" s="14"/>
      <c r="AF152" s="14"/>
      <c r="AG152" s="14"/>
      <c r="AH152" s="14"/>
    </row>
    <row r="153" spans="1:34" ht="13.2">
      <c r="A153" s="89">
        <f t="shared" si="1"/>
        <v>2815</v>
      </c>
      <c r="B153" s="96" t="s">
        <v>570</v>
      </c>
      <c r="C153" s="96" t="s">
        <v>63</v>
      </c>
      <c r="D153" s="96" t="s">
        <v>271</v>
      </c>
      <c r="E153" s="96" t="s">
        <v>271</v>
      </c>
      <c r="F153" s="96" t="s">
        <v>271</v>
      </c>
      <c r="G153" s="96" t="s">
        <v>271</v>
      </c>
      <c r="H153" s="14"/>
      <c r="I153" s="14"/>
      <c r="J153" s="96" t="s">
        <v>1608</v>
      </c>
      <c r="K153" s="96" t="s">
        <v>271</v>
      </c>
      <c r="L153" s="96" t="s">
        <v>1609</v>
      </c>
      <c r="M153" s="96" t="s">
        <v>63</v>
      </c>
      <c r="N153" s="14"/>
      <c r="O153" s="96" t="s">
        <v>271</v>
      </c>
      <c r="P153" s="14"/>
      <c r="Q153" s="96" t="s">
        <v>63</v>
      </c>
      <c r="R153" s="96" t="s">
        <v>1610</v>
      </c>
      <c r="S153" s="96" t="s">
        <v>65</v>
      </c>
      <c r="T153" s="96" t="s">
        <v>1611</v>
      </c>
      <c r="U153" s="14"/>
      <c r="V153" s="14"/>
      <c r="W153" s="14"/>
      <c r="X153" s="14"/>
      <c r="Y153" s="14"/>
      <c r="Z153" s="14"/>
      <c r="AA153" s="14"/>
      <c r="AB153" s="14"/>
      <c r="AC153" s="14"/>
      <c r="AD153" s="14"/>
      <c r="AE153" s="14"/>
      <c r="AF153" s="14"/>
      <c r="AG153" s="14"/>
      <c r="AH153" s="14"/>
    </row>
    <row r="154" spans="1:34" ht="13.2">
      <c r="A154" s="89">
        <f t="shared" si="1"/>
        <v>2816</v>
      </c>
      <c r="B154" s="96" t="s">
        <v>576</v>
      </c>
      <c r="C154" s="96" t="s">
        <v>63</v>
      </c>
      <c r="D154" s="96" t="s">
        <v>271</v>
      </c>
      <c r="E154" s="96" t="s">
        <v>271</v>
      </c>
      <c r="F154" s="96" t="s">
        <v>271</v>
      </c>
      <c r="G154" s="96" t="s">
        <v>271</v>
      </c>
      <c r="H154" s="14"/>
      <c r="I154" s="14"/>
      <c r="J154" s="96" t="s">
        <v>1103</v>
      </c>
      <c r="K154" s="96" t="s">
        <v>271</v>
      </c>
      <c r="L154" s="96" t="s">
        <v>1612</v>
      </c>
      <c r="M154" s="96" t="s">
        <v>271</v>
      </c>
      <c r="N154" s="96" t="s">
        <v>1613</v>
      </c>
      <c r="O154" s="96" t="s">
        <v>63</v>
      </c>
      <c r="P154" s="96" t="s">
        <v>1589</v>
      </c>
      <c r="Q154" s="96" t="s">
        <v>63</v>
      </c>
      <c r="R154" s="96" t="s">
        <v>1614</v>
      </c>
      <c r="S154" s="96" t="s">
        <v>65</v>
      </c>
      <c r="T154" s="96" t="s">
        <v>1615</v>
      </c>
      <c r="U154" s="14"/>
      <c r="V154" s="14"/>
      <c r="W154" s="14"/>
      <c r="X154" s="14"/>
      <c r="Y154" s="14"/>
      <c r="Z154" s="14"/>
      <c r="AA154" s="14"/>
      <c r="AB154" s="14"/>
      <c r="AC154" s="14"/>
      <c r="AD154" s="14"/>
      <c r="AE154" s="14"/>
      <c r="AF154" s="14"/>
      <c r="AG154" s="14"/>
      <c r="AH154" s="14"/>
    </row>
    <row r="155" spans="1:34" ht="13.2">
      <c r="A155" s="89">
        <f t="shared" si="1"/>
        <v>2817</v>
      </c>
      <c r="B155" s="96" t="s">
        <v>1617</v>
      </c>
      <c r="C155" s="96" t="s">
        <v>63</v>
      </c>
      <c r="D155" s="96" t="s">
        <v>271</v>
      </c>
      <c r="E155" s="96" t="s">
        <v>271</v>
      </c>
      <c r="F155" s="96" t="s">
        <v>271</v>
      </c>
      <c r="G155" s="96" t="s">
        <v>271</v>
      </c>
      <c r="H155" s="14"/>
      <c r="I155" s="14"/>
      <c r="J155" s="96" t="s">
        <v>1103</v>
      </c>
      <c r="K155" s="96" t="s">
        <v>271</v>
      </c>
      <c r="L155" s="96" t="s">
        <v>1612</v>
      </c>
      <c r="M155" s="96" t="s">
        <v>271</v>
      </c>
      <c r="N155" s="96" t="s">
        <v>1613</v>
      </c>
      <c r="O155" s="96" t="s">
        <v>63</v>
      </c>
      <c r="P155" s="96" t="s">
        <v>1589</v>
      </c>
      <c r="Q155" s="96" t="s">
        <v>63</v>
      </c>
      <c r="R155" s="96" t="s">
        <v>1600</v>
      </c>
      <c r="S155" s="96" t="s">
        <v>65</v>
      </c>
      <c r="T155" s="96" t="s">
        <v>1615</v>
      </c>
      <c r="U155" s="14"/>
      <c r="V155" s="14"/>
      <c r="W155" s="14"/>
      <c r="X155" s="14"/>
      <c r="Y155" s="14"/>
      <c r="Z155" s="14"/>
      <c r="AA155" s="14"/>
      <c r="AB155" s="14"/>
      <c r="AC155" s="14"/>
      <c r="AD155" s="14"/>
      <c r="AE155" s="14"/>
      <c r="AF155" s="14"/>
      <c r="AG155" s="14"/>
      <c r="AH155" s="14"/>
    </row>
    <row r="156" spans="1:34" ht="13.2">
      <c r="A156" s="89">
        <f t="shared" si="1"/>
        <v>2818</v>
      </c>
      <c r="B156" s="96" t="s">
        <v>302</v>
      </c>
      <c r="C156" s="96" t="s">
        <v>63</v>
      </c>
      <c r="D156" s="96" t="s">
        <v>271</v>
      </c>
      <c r="E156" s="96" t="s">
        <v>271</v>
      </c>
      <c r="F156" s="96" t="s">
        <v>271</v>
      </c>
      <c r="G156" s="96" t="s">
        <v>271</v>
      </c>
      <c r="H156" s="14"/>
      <c r="I156" s="14"/>
      <c r="J156" s="96" t="s">
        <v>1103</v>
      </c>
      <c r="K156" s="96" t="s">
        <v>271</v>
      </c>
      <c r="L156" s="96" t="s">
        <v>1612</v>
      </c>
      <c r="M156" s="96" t="s">
        <v>271</v>
      </c>
      <c r="N156" s="96" t="s">
        <v>1613</v>
      </c>
      <c r="O156" s="96" t="s">
        <v>63</v>
      </c>
      <c r="P156" s="96" t="s">
        <v>1589</v>
      </c>
      <c r="Q156" s="96" t="s">
        <v>63</v>
      </c>
      <c r="R156" s="96" t="s">
        <v>1600</v>
      </c>
      <c r="S156" s="96" t="s">
        <v>65</v>
      </c>
      <c r="T156" s="96" t="s">
        <v>1615</v>
      </c>
      <c r="U156" s="14"/>
      <c r="V156" s="14"/>
      <c r="W156" s="14"/>
      <c r="X156" s="14"/>
      <c r="Y156" s="14"/>
      <c r="Z156" s="14"/>
      <c r="AA156" s="14"/>
      <c r="AB156" s="14"/>
      <c r="AC156" s="14"/>
      <c r="AD156" s="14"/>
      <c r="AE156" s="14"/>
      <c r="AF156" s="14"/>
      <c r="AG156" s="14"/>
      <c r="AH156" s="14"/>
    </row>
    <row r="157" spans="1:34" ht="13.2">
      <c r="A157" s="89">
        <f t="shared" si="1"/>
        <v>2819</v>
      </c>
      <c r="B157" s="96" t="s">
        <v>1621</v>
      </c>
      <c r="C157" s="96" t="s">
        <v>63</v>
      </c>
      <c r="D157" s="96" t="s">
        <v>271</v>
      </c>
      <c r="E157" s="96" t="s">
        <v>271</v>
      </c>
      <c r="F157" s="96" t="s">
        <v>271</v>
      </c>
      <c r="G157" s="96" t="s">
        <v>271</v>
      </c>
      <c r="H157" s="14"/>
      <c r="I157" s="14"/>
      <c r="J157" s="96" t="s">
        <v>1103</v>
      </c>
      <c r="K157" s="96" t="s">
        <v>271</v>
      </c>
      <c r="L157" s="96" t="s">
        <v>1612</v>
      </c>
      <c r="M157" s="96" t="s">
        <v>271</v>
      </c>
      <c r="N157" s="96" t="s">
        <v>1613</v>
      </c>
      <c r="O157" s="96" t="s">
        <v>63</v>
      </c>
      <c r="P157" s="96" t="s">
        <v>1589</v>
      </c>
      <c r="Q157" s="96" t="s">
        <v>63</v>
      </c>
      <c r="R157" s="96" t="s">
        <v>1614</v>
      </c>
      <c r="S157" s="96" t="s">
        <v>65</v>
      </c>
      <c r="T157" s="96" t="s">
        <v>1615</v>
      </c>
      <c r="U157" s="14"/>
      <c r="V157" s="14"/>
      <c r="W157" s="14"/>
      <c r="X157" s="14"/>
      <c r="Y157" s="14"/>
      <c r="Z157" s="14"/>
      <c r="AA157" s="14"/>
      <c r="AB157" s="14"/>
      <c r="AC157" s="14"/>
      <c r="AD157" s="14"/>
      <c r="AE157" s="14"/>
      <c r="AF157" s="14"/>
      <c r="AG157" s="14"/>
      <c r="AH157" s="14"/>
    </row>
    <row r="158" spans="1:34" ht="13.2">
      <c r="A158" s="88">
        <v>2820</v>
      </c>
      <c r="B158" s="131"/>
      <c r="C158" s="131"/>
      <c r="D158" s="131"/>
      <c r="E158" s="131"/>
      <c r="F158" s="131"/>
      <c r="G158" s="131"/>
      <c r="H158" s="131"/>
      <c r="I158" s="132"/>
      <c r="J158" s="131"/>
      <c r="K158" s="131"/>
      <c r="L158" s="131"/>
      <c r="M158" s="131"/>
      <c r="N158" s="132"/>
      <c r="O158" s="131"/>
      <c r="P158" s="131"/>
      <c r="Q158" s="131"/>
      <c r="R158" s="131"/>
      <c r="S158" s="131"/>
      <c r="T158" s="131"/>
      <c r="U158" s="132"/>
      <c r="V158" s="132"/>
      <c r="W158" s="132"/>
      <c r="X158" s="132"/>
      <c r="Y158" s="132"/>
      <c r="Z158" s="132"/>
      <c r="AA158" s="132"/>
      <c r="AB158" s="132"/>
      <c r="AC158" s="132"/>
      <c r="AD158" s="132"/>
      <c r="AE158" s="132"/>
      <c r="AF158" s="132"/>
      <c r="AG158" s="132"/>
      <c r="AH158" s="132"/>
    </row>
    <row r="159" spans="1:34" ht="13.2">
      <c r="A159" s="89">
        <f t="shared" ref="A159:A227" si="2">ROW()+2662</f>
        <v>2821</v>
      </c>
      <c r="B159" s="96" t="s">
        <v>570</v>
      </c>
      <c r="C159" s="96" t="s">
        <v>63</v>
      </c>
      <c r="D159" s="96" t="s">
        <v>63</v>
      </c>
      <c r="E159" s="96" t="s">
        <v>271</v>
      </c>
      <c r="F159" s="96" t="s">
        <v>271</v>
      </c>
      <c r="G159" s="96" t="s">
        <v>63</v>
      </c>
      <c r="H159" s="96" t="s">
        <v>1624</v>
      </c>
      <c r="I159" s="14"/>
      <c r="J159" s="96" t="s">
        <v>1103</v>
      </c>
      <c r="K159" s="96" t="s">
        <v>271</v>
      </c>
      <c r="L159" s="96" t="s">
        <v>1625</v>
      </c>
      <c r="M159" s="96" t="s">
        <v>271</v>
      </c>
      <c r="N159" s="14"/>
      <c r="O159" s="96" t="s">
        <v>271</v>
      </c>
      <c r="P159" s="96" t="s">
        <v>1625</v>
      </c>
      <c r="Q159" s="96" t="s">
        <v>63</v>
      </c>
      <c r="R159" s="96" t="s">
        <v>1626</v>
      </c>
      <c r="S159" s="96" t="s">
        <v>65</v>
      </c>
      <c r="T159" s="96" t="s">
        <v>1627</v>
      </c>
      <c r="U159" s="14"/>
      <c r="V159" s="14"/>
      <c r="W159" s="14"/>
      <c r="X159" s="14"/>
      <c r="Y159" s="14"/>
      <c r="Z159" s="14"/>
      <c r="AA159" s="14"/>
      <c r="AB159" s="14"/>
      <c r="AC159" s="14"/>
      <c r="AD159" s="14"/>
      <c r="AE159" s="14"/>
      <c r="AF159" s="14"/>
      <c r="AG159" s="14"/>
      <c r="AH159" s="14"/>
    </row>
    <row r="160" spans="1:34" ht="13.2">
      <c r="A160" s="89">
        <f t="shared" si="2"/>
        <v>2822</v>
      </c>
      <c r="B160" s="96" t="s">
        <v>302</v>
      </c>
      <c r="C160" s="96" t="s">
        <v>63</v>
      </c>
      <c r="D160" s="96" t="s">
        <v>63</v>
      </c>
      <c r="E160" s="96" t="s">
        <v>271</v>
      </c>
      <c r="F160" s="96" t="s">
        <v>271</v>
      </c>
      <c r="G160" s="96" t="s">
        <v>63</v>
      </c>
      <c r="H160" s="96" t="s">
        <v>1628</v>
      </c>
      <c r="I160" s="14"/>
      <c r="J160" s="96" t="s">
        <v>1103</v>
      </c>
      <c r="K160" s="96" t="s">
        <v>271</v>
      </c>
      <c r="L160" s="96" t="s">
        <v>1628</v>
      </c>
      <c r="M160" s="96" t="s">
        <v>271</v>
      </c>
      <c r="N160" s="125" t="s">
        <v>1628</v>
      </c>
      <c r="O160" s="96" t="s">
        <v>271</v>
      </c>
      <c r="P160" s="125" t="s">
        <v>1628</v>
      </c>
      <c r="Q160" s="96" t="s">
        <v>63</v>
      </c>
      <c r="R160" s="96" t="s">
        <v>1629</v>
      </c>
      <c r="S160" s="96" t="s">
        <v>65</v>
      </c>
      <c r="T160" s="96" t="s">
        <v>1630</v>
      </c>
      <c r="U160" s="14"/>
      <c r="V160" s="14"/>
      <c r="W160" s="14"/>
      <c r="X160" s="14"/>
      <c r="Y160" s="14"/>
      <c r="Z160" s="14"/>
      <c r="AA160" s="14"/>
      <c r="AB160" s="14"/>
      <c r="AC160" s="14"/>
      <c r="AD160" s="14"/>
      <c r="AE160" s="14"/>
      <c r="AF160" s="14"/>
      <c r="AG160" s="14"/>
      <c r="AH160" s="14"/>
    </row>
    <row r="161" spans="1:34" ht="13.2">
      <c r="A161" s="89">
        <f t="shared" si="2"/>
        <v>2823</v>
      </c>
      <c r="B161" s="96"/>
      <c r="C161" s="96" t="s">
        <v>63</v>
      </c>
      <c r="D161" s="96" t="s">
        <v>271</v>
      </c>
      <c r="E161" s="96" t="s">
        <v>271</v>
      </c>
      <c r="F161" s="96" t="s">
        <v>271</v>
      </c>
      <c r="G161" s="96" t="s">
        <v>271</v>
      </c>
      <c r="H161" s="14"/>
      <c r="I161" s="14"/>
      <c r="J161" s="96" t="s">
        <v>1103</v>
      </c>
      <c r="K161" s="96" t="s">
        <v>271</v>
      </c>
      <c r="L161" s="96" t="s">
        <v>1632</v>
      </c>
      <c r="M161" s="96" t="s">
        <v>271</v>
      </c>
      <c r="N161" s="14"/>
      <c r="O161" s="96" t="s">
        <v>63</v>
      </c>
      <c r="P161" s="96" t="s">
        <v>1583</v>
      </c>
      <c r="Q161" s="96" t="s">
        <v>63</v>
      </c>
      <c r="R161" s="96" t="s">
        <v>1481</v>
      </c>
      <c r="S161" s="96" t="s">
        <v>65</v>
      </c>
      <c r="T161" s="96" t="s">
        <v>1602</v>
      </c>
      <c r="U161" s="14"/>
      <c r="V161" s="14"/>
      <c r="W161" s="14"/>
      <c r="X161" s="14"/>
      <c r="Y161" s="14"/>
      <c r="Z161" s="14"/>
      <c r="AA161" s="14"/>
      <c r="AB161" s="14"/>
      <c r="AC161" s="14"/>
      <c r="AD161" s="14"/>
      <c r="AE161" s="14"/>
      <c r="AF161" s="14"/>
      <c r="AG161" s="14"/>
      <c r="AH161" s="14"/>
    </row>
    <row r="162" spans="1:34" ht="13.2">
      <c r="A162" s="89">
        <f t="shared" si="2"/>
        <v>2824</v>
      </c>
      <c r="B162" s="96" t="s">
        <v>570</v>
      </c>
      <c r="C162" s="96" t="s">
        <v>63</v>
      </c>
      <c r="D162" s="96" t="s">
        <v>271</v>
      </c>
      <c r="E162" s="96" t="s">
        <v>271</v>
      </c>
      <c r="F162" s="96" t="s">
        <v>271</v>
      </c>
      <c r="G162" s="96" t="s">
        <v>271</v>
      </c>
      <c r="H162" s="14"/>
      <c r="I162" s="14"/>
      <c r="J162" s="96" t="s">
        <v>1103</v>
      </c>
      <c r="K162" s="96" t="s">
        <v>271</v>
      </c>
      <c r="L162" s="96" t="s">
        <v>1633</v>
      </c>
      <c r="M162" s="96" t="s">
        <v>1054</v>
      </c>
      <c r="N162" s="96" t="s">
        <v>1634</v>
      </c>
      <c r="O162" s="96" t="s">
        <v>63</v>
      </c>
      <c r="P162" s="96" t="s">
        <v>1504</v>
      </c>
      <c r="Q162" s="96" t="s">
        <v>63</v>
      </c>
      <c r="R162" s="125" t="s">
        <v>1635</v>
      </c>
      <c r="S162" s="96" t="s">
        <v>65</v>
      </c>
      <c r="T162" s="96" t="s">
        <v>1602</v>
      </c>
      <c r="U162" s="14"/>
      <c r="V162" s="14"/>
      <c r="W162" s="14"/>
      <c r="X162" s="14"/>
      <c r="Y162" s="14"/>
      <c r="Z162" s="14"/>
      <c r="AA162" s="14"/>
      <c r="AB162" s="14"/>
      <c r="AC162" s="14"/>
      <c r="AD162" s="14"/>
      <c r="AE162" s="14"/>
      <c r="AF162" s="14"/>
      <c r="AG162" s="14"/>
      <c r="AH162" s="14"/>
    </row>
    <row r="163" spans="1:34" ht="13.2">
      <c r="A163" s="89">
        <f t="shared" si="2"/>
        <v>2825</v>
      </c>
      <c r="B163" s="96" t="s">
        <v>589</v>
      </c>
      <c r="C163" s="96" t="s">
        <v>63</v>
      </c>
      <c r="D163" s="96" t="s">
        <v>271</v>
      </c>
      <c r="E163" s="96" t="s">
        <v>271</v>
      </c>
      <c r="F163" s="96" t="s">
        <v>271</v>
      </c>
      <c r="G163" s="96" t="s">
        <v>271</v>
      </c>
      <c r="H163" s="14"/>
      <c r="I163" s="14"/>
      <c r="J163" s="96" t="s">
        <v>1451</v>
      </c>
      <c r="K163" s="96" t="s">
        <v>271</v>
      </c>
      <c r="L163" s="96" t="s">
        <v>1637</v>
      </c>
      <c r="M163" s="96" t="s">
        <v>63</v>
      </c>
      <c r="N163" s="14"/>
      <c r="O163" s="96" t="s">
        <v>63</v>
      </c>
      <c r="P163" s="96" t="s">
        <v>1504</v>
      </c>
      <c r="Q163" s="96" t="s">
        <v>63</v>
      </c>
      <c r="R163" s="96" t="s">
        <v>1638</v>
      </c>
      <c r="S163" s="96" t="s">
        <v>65</v>
      </c>
      <c r="T163" s="96" t="s">
        <v>1639</v>
      </c>
      <c r="U163" s="14"/>
      <c r="V163" s="14"/>
      <c r="W163" s="14"/>
      <c r="X163" s="14"/>
      <c r="Y163" s="14"/>
      <c r="Z163" s="14"/>
      <c r="AA163" s="14"/>
      <c r="AB163" s="14"/>
      <c r="AC163" s="14"/>
      <c r="AD163" s="14"/>
      <c r="AE163" s="14"/>
      <c r="AF163" s="14"/>
      <c r="AG163" s="14"/>
      <c r="AH163" s="14"/>
    </row>
    <row r="164" spans="1:34" ht="13.2">
      <c r="A164" s="89">
        <f t="shared" si="2"/>
        <v>2826</v>
      </c>
      <c r="B164" s="96" t="s">
        <v>1641</v>
      </c>
      <c r="C164" s="96" t="s">
        <v>63</v>
      </c>
      <c r="D164" s="96" t="s">
        <v>271</v>
      </c>
      <c r="E164" s="96" t="s">
        <v>271</v>
      </c>
      <c r="F164" s="96" t="s">
        <v>271</v>
      </c>
      <c r="G164" s="96" t="s">
        <v>271</v>
      </c>
      <c r="H164" s="14"/>
      <c r="I164" s="14"/>
      <c r="J164" s="96" t="s">
        <v>1103</v>
      </c>
      <c r="K164" s="96" t="s">
        <v>271</v>
      </c>
      <c r="L164" s="96" t="s">
        <v>1637</v>
      </c>
      <c r="M164" s="96" t="s">
        <v>63</v>
      </c>
      <c r="N164" s="14"/>
      <c r="O164" s="96" t="s">
        <v>63</v>
      </c>
      <c r="P164" s="96" t="s">
        <v>1504</v>
      </c>
      <c r="Q164" s="96" t="s">
        <v>63</v>
      </c>
      <c r="R164" s="96" t="s">
        <v>1643</v>
      </c>
      <c r="S164" s="96" t="s">
        <v>65</v>
      </c>
      <c r="T164" s="96" t="s">
        <v>1639</v>
      </c>
      <c r="U164" s="14"/>
      <c r="V164" s="14"/>
      <c r="W164" s="14"/>
      <c r="X164" s="14"/>
      <c r="Y164" s="14"/>
      <c r="Z164" s="14"/>
      <c r="AA164" s="14"/>
      <c r="AB164" s="14"/>
      <c r="AC164" s="14"/>
      <c r="AD164" s="14"/>
      <c r="AE164" s="14"/>
      <c r="AF164" s="14"/>
      <c r="AG164" s="14"/>
      <c r="AH164" s="14"/>
    </row>
    <row r="165" spans="1:34" ht="13.2">
      <c r="A165" s="89">
        <f t="shared" si="2"/>
        <v>2827</v>
      </c>
      <c r="B165" s="96" t="s">
        <v>1644</v>
      </c>
      <c r="C165" s="96" t="s">
        <v>63</v>
      </c>
      <c r="D165" s="96" t="s">
        <v>271</v>
      </c>
      <c r="E165" s="96" t="s">
        <v>271</v>
      </c>
      <c r="F165" s="96" t="s">
        <v>271</v>
      </c>
      <c r="G165" s="96" t="s">
        <v>271</v>
      </c>
      <c r="H165" s="14"/>
      <c r="I165" s="14"/>
      <c r="J165" s="96" t="s">
        <v>1103</v>
      </c>
      <c r="K165" s="96" t="s">
        <v>271</v>
      </c>
      <c r="L165" s="96" t="s">
        <v>1637</v>
      </c>
      <c r="M165" s="96" t="s">
        <v>63</v>
      </c>
      <c r="N165" s="14"/>
      <c r="O165" s="96" t="s">
        <v>63</v>
      </c>
      <c r="P165" s="96" t="s">
        <v>1504</v>
      </c>
      <c r="Q165" s="14"/>
      <c r="R165" s="96" t="s">
        <v>1643</v>
      </c>
      <c r="S165" s="96" t="s">
        <v>65</v>
      </c>
      <c r="T165" s="96" t="s">
        <v>1639</v>
      </c>
      <c r="U165" s="14"/>
      <c r="V165" s="14"/>
      <c r="W165" s="14"/>
      <c r="X165" s="14"/>
      <c r="Y165" s="14"/>
      <c r="Z165" s="14"/>
      <c r="AA165" s="14"/>
      <c r="AB165" s="14"/>
      <c r="AC165" s="14"/>
      <c r="AD165" s="14"/>
      <c r="AE165" s="14"/>
      <c r="AF165" s="14"/>
      <c r="AG165" s="14"/>
      <c r="AH165" s="14"/>
    </row>
    <row r="166" spans="1:34" ht="13.2">
      <c r="A166" s="89">
        <f t="shared" si="2"/>
        <v>2828</v>
      </c>
      <c r="B166" s="96" t="s">
        <v>570</v>
      </c>
      <c r="C166" s="96" t="s">
        <v>63</v>
      </c>
      <c r="D166" s="96" t="s">
        <v>271</v>
      </c>
      <c r="E166" s="96" t="s">
        <v>271</v>
      </c>
      <c r="F166" s="96" t="s">
        <v>271</v>
      </c>
      <c r="G166" s="96" t="s">
        <v>271</v>
      </c>
      <c r="H166" s="14"/>
      <c r="I166" s="14"/>
      <c r="J166" s="96" t="s">
        <v>1103</v>
      </c>
      <c r="K166" s="96" t="s">
        <v>271</v>
      </c>
      <c r="L166" s="96" t="s">
        <v>1612</v>
      </c>
      <c r="M166" s="96" t="s">
        <v>63</v>
      </c>
      <c r="N166" s="14"/>
      <c r="O166" s="96" t="s">
        <v>63</v>
      </c>
      <c r="P166" s="96" t="s">
        <v>1589</v>
      </c>
      <c r="Q166" s="96" t="s">
        <v>63</v>
      </c>
      <c r="R166" s="96" t="s">
        <v>1646</v>
      </c>
      <c r="S166" s="96" t="s">
        <v>65</v>
      </c>
      <c r="T166" s="96" t="s">
        <v>1615</v>
      </c>
      <c r="U166" s="14"/>
      <c r="V166" s="14"/>
      <c r="W166" s="14"/>
      <c r="X166" s="14"/>
      <c r="Y166" s="14"/>
      <c r="Z166" s="14"/>
      <c r="AA166" s="14"/>
      <c r="AB166" s="14"/>
      <c r="AC166" s="14"/>
      <c r="AD166" s="14"/>
      <c r="AE166" s="14"/>
      <c r="AF166" s="14"/>
      <c r="AG166" s="14"/>
      <c r="AH166" s="14"/>
    </row>
    <row r="167" spans="1:34" ht="13.2">
      <c r="A167" s="89">
        <f t="shared" si="2"/>
        <v>2829</v>
      </c>
      <c r="B167" s="96" t="s">
        <v>302</v>
      </c>
      <c r="C167" s="96" t="s">
        <v>1054</v>
      </c>
      <c r="D167" s="96" t="s">
        <v>271</v>
      </c>
      <c r="E167" s="96" t="s">
        <v>271</v>
      </c>
      <c r="F167" s="96" t="s">
        <v>271</v>
      </c>
      <c r="G167" s="96" t="s">
        <v>271</v>
      </c>
      <c r="H167" s="14"/>
      <c r="I167" s="14"/>
      <c r="J167" s="96" t="s">
        <v>1094</v>
      </c>
      <c r="K167" s="96" t="s">
        <v>271</v>
      </c>
      <c r="L167" s="96" t="s">
        <v>1648</v>
      </c>
      <c r="M167" s="96" t="s">
        <v>63</v>
      </c>
      <c r="N167" s="96"/>
      <c r="O167" s="96" t="s">
        <v>63</v>
      </c>
      <c r="P167" s="96" t="s">
        <v>1485</v>
      </c>
      <c r="Q167" s="96" t="s">
        <v>63</v>
      </c>
      <c r="R167" s="96" t="s">
        <v>1626</v>
      </c>
      <c r="S167" s="96" t="s">
        <v>65</v>
      </c>
      <c r="T167" s="96" t="s">
        <v>1602</v>
      </c>
      <c r="U167" s="14"/>
      <c r="V167" s="14"/>
      <c r="W167" s="14"/>
      <c r="X167" s="14"/>
      <c r="Y167" s="14"/>
      <c r="Z167" s="14"/>
      <c r="AA167" s="14"/>
      <c r="AB167" s="14"/>
      <c r="AC167" s="14"/>
      <c r="AD167" s="14"/>
      <c r="AE167" s="14"/>
      <c r="AF167" s="14"/>
      <c r="AG167" s="14"/>
      <c r="AH167" s="14"/>
    </row>
    <row r="168" spans="1:34" ht="13.2">
      <c r="A168" s="89">
        <f t="shared" si="2"/>
        <v>2830</v>
      </c>
      <c r="B168" s="96" t="s">
        <v>607</v>
      </c>
      <c r="C168" s="96" t="s">
        <v>63</v>
      </c>
      <c r="D168" s="96" t="s">
        <v>271</v>
      </c>
      <c r="E168" s="96" t="s">
        <v>271</v>
      </c>
      <c r="F168" s="96" t="s">
        <v>271</v>
      </c>
      <c r="G168" s="96" t="s">
        <v>63</v>
      </c>
      <c r="H168" s="96" t="s">
        <v>1628</v>
      </c>
      <c r="I168" s="14"/>
      <c r="J168" s="96" t="s">
        <v>1103</v>
      </c>
      <c r="K168" s="96" t="s">
        <v>271</v>
      </c>
      <c r="L168" s="96" t="s">
        <v>1628</v>
      </c>
      <c r="M168" s="96" t="s">
        <v>271</v>
      </c>
      <c r="N168" s="14"/>
      <c r="O168" s="96" t="s">
        <v>271</v>
      </c>
      <c r="P168" s="125" t="s">
        <v>1628</v>
      </c>
      <c r="Q168" s="96" t="s">
        <v>63</v>
      </c>
      <c r="R168" s="96" t="s">
        <v>1649</v>
      </c>
      <c r="S168" s="96" t="s">
        <v>65</v>
      </c>
      <c r="T168" s="96" t="s">
        <v>1650</v>
      </c>
      <c r="U168" s="14"/>
      <c r="V168" s="14"/>
      <c r="W168" s="14"/>
      <c r="X168" s="14"/>
      <c r="Y168" s="14"/>
      <c r="Z168" s="14"/>
      <c r="AA168" s="14"/>
      <c r="AB168" s="14"/>
      <c r="AC168" s="14"/>
      <c r="AD168" s="14"/>
      <c r="AE168" s="14"/>
      <c r="AF168" s="14"/>
      <c r="AG168" s="14"/>
      <c r="AH168" s="14"/>
    </row>
    <row r="169" spans="1:34" ht="13.2">
      <c r="A169" s="102">
        <f t="shared" si="2"/>
        <v>2831</v>
      </c>
      <c r="B169" s="132"/>
      <c r="C169" s="132"/>
      <c r="D169" s="132"/>
      <c r="E169" s="132"/>
      <c r="F169" s="132"/>
      <c r="G169" s="132"/>
      <c r="H169" s="132"/>
      <c r="I169" s="132"/>
      <c r="J169" s="132"/>
      <c r="K169" s="132"/>
      <c r="L169" s="132"/>
      <c r="M169" s="132"/>
      <c r="N169" s="132"/>
      <c r="O169" s="132"/>
      <c r="P169" s="132"/>
      <c r="Q169" s="132"/>
      <c r="R169" s="132"/>
      <c r="S169" s="131" t="s">
        <v>65</v>
      </c>
      <c r="T169" s="132"/>
      <c r="U169" s="132"/>
      <c r="V169" s="132"/>
      <c r="W169" s="132"/>
      <c r="X169" s="132"/>
      <c r="Y169" s="132"/>
      <c r="Z169" s="132"/>
      <c r="AA169" s="132"/>
      <c r="AB169" s="132"/>
      <c r="AC169" s="132"/>
      <c r="AD169" s="132"/>
      <c r="AE169" s="132"/>
      <c r="AF169" s="132"/>
      <c r="AG169" s="132"/>
      <c r="AH169" s="132"/>
    </row>
    <row r="170" spans="1:34" ht="13.2">
      <c r="A170" s="89">
        <f t="shared" si="2"/>
        <v>2832</v>
      </c>
      <c r="B170" s="96" t="s">
        <v>567</v>
      </c>
      <c r="C170" s="96" t="s">
        <v>63</v>
      </c>
      <c r="D170" s="96" t="s">
        <v>271</v>
      </c>
      <c r="E170" s="96" t="s">
        <v>271</v>
      </c>
      <c r="F170" s="96" t="s">
        <v>271</v>
      </c>
      <c r="G170" s="96" t="s">
        <v>271</v>
      </c>
      <c r="H170" s="14"/>
      <c r="I170" s="14"/>
      <c r="J170" s="96" t="s">
        <v>1103</v>
      </c>
      <c r="K170" s="96" t="s">
        <v>271</v>
      </c>
      <c r="L170" s="96" t="s">
        <v>1637</v>
      </c>
      <c r="M170" s="96" t="s">
        <v>63</v>
      </c>
      <c r="N170" s="14"/>
      <c r="O170" s="96" t="s">
        <v>63</v>
      </c>
      <c r="P170" s="96" t="s">
        <v>1504</v>
      </c>
      <c r="Q170" s="96" t="s">
        <v>63</v>
      </c>
      <c r="R170" s="96" t="s">
        <v>1481</v>
      </c>
      <c r="S170" s="96" t="s">
        <v>65</v>
      </c>
      <c r="T170" s="96" t="s">
        <v>1654</v>
      </c>
      <c r="U170" s="14"/>
      <c r="V170" s="14"/>
      <c r="W170" s="14"/>
      <c r="X170" s="14"/>
      <c r="Y170" s="14"/>
      <c r="Z170" s="14"/>
      <c r="AA170" s="14"/>
      <c r="AB170" s="14"/>
      <c r="AC170" s="14"/>
      <c r="AD170" s="14"/>
      <c r="AE170" s="14"/>
      <c r="AF170" s="14"/>
      <c r="AG170" s="14"/>
      <c r="AH170" s="14"/>
    </row>
    <row r="171" spans="1:34" ht="13.2">
      <c r="A171" s="89">
        <f t="shared" si="2"/>
        <v>2833</v>
      </c>
      <c r="B171" s="96" t="s">
        <v>602</v>
      </c>
      <c r="C171" s="96" t="s">
        <v>63</v>
      </c>
      <c r="D171" s="96" t="s">
        <v>271</v>
      </c>
      <c r="E171" s="96" t="s">
        <v>271</v>
      </c>
      <c r="F171" s="96" t="s">
        <v>271</v>
      </c>
      <c r="G171" s="96" t="s">
        <v>271</v>
      </c>
      <c r="H171" s="96" t="s">
        <v>1655</v>
      </c>
      <c r="I171" s="14"/>
      <c r="J171" s="96" t="s">
        <v>1245</v>
      </c>
      <c r="K171" s="96" t="s">
        <v>271</v>
      </c>
      <c r="L171" s="96" t="s">
        <v>1656</v>
      </c>
      <c r="M171" s="96" t="s">
        <v>271</v>
      </c>
      <c r="N171" s="14"/>
      <c r="O171" s="96" t="s">
        <v>271</v>
      </c>
      <c r="P171" s="125" t="s">
        <v>1655</v>
      </c>
      <c r="Q171" s="96" t="s">
        <v>63</v>
      </c>
      <c r="R171" s="96" t="s">
        <v>1657</v>
      </c>
      <c r="S171" s="96" t="s">
        <v>65</v>
      </c>
      <c r="T171" s="96" t="s">
        <v>1658</v>
      </c>
      <c r="U171" s="14"/>
      <c r="V171" s="14"/>
      <c r="W171" s="14"/>
      <c r="X171" s="14"/>
      <c r="Y171" s="14"/>
      <c r="Z171" s="14"/>
      <c r="AA171" s="14"/>
      <c r="AB171" s="14"/>
      <c r="AC171" s="14"/>
      <c r="AD171" s="14"/>
      <c r="AE171" s="14"/>
      <c r="AF171" s="14"/>
      <c r="AG171" s="14"/>
      <c r="AH171" s="14"/>
    </row>
    <row r="172" spans="1:34" ht="13.2">
      <c r="A172" s="89">
        <f t="shared" si="2"/>
        <v>2834</v>
      </c>
      <c r="B172" s="96" t="s">
        <v>302</v>
      </c>
      <c r="C172" s="96" t="s">
        <v>63</v>
      </c>
      <c r="D172" s="96" t="s">
        <v>271</v>
      </c>
      <c r="E172" s="96" t="s">
        <v>271</v>
      </c>
      <c r="F172" s="96" t="s">
        <v>271</v>
      </c>
      <c r="G172" s="96" t="s">
        <v>271</v>
      </c>
      <c r="H172" s="14"/>
      <c r="I172" s="14"/>
      <c r="J172" s="96" t="s">
        <v>1103</v>
      </c>
      <c r="K172" s="96" t="s">
        <v>271</v>
      </c>
      <c r="L172" s="96" t="s">
        <v>1637</v>
      </c>
      <c r="M172" s="96" t="s">
        <v>63</v>
      </c>
      <c r="N172" s="14"/>
      <c r="O172" s="96" t="s">
        <v>63</v>
      </c>
      <c r="P172" s="14"/>
      <c r="Q172" s="96" t="s">
        <v>63</v>
      </c>
      <c r="R172" s="96" t="s">
        <v>1481</v>
      </c>
      <c r="S172" s="96" t="s">
        <v>65</v>
      </c>
      <c r="T172" s="96" t="s">
        <v>1654</v>
      </c>
      <c r="U172" s="14"/>
      <c r="V172" s="14"/>
      <c r="W172" s="14"/>
      <c r="X172" s="14"/>
      <c r="Y172" s="14"/>
      <c r="Z172" s="14"/>
      <c r="AA172" s="14"/>
      <c r="AB172" s="14"/>
      <c r="AC172" s="14"/>
      <c r="AD172" s="14"/>
      <c r="AE172" s="14"/>
      <c r="AF172" s="14"/>
      <c r="AG172" s="14"/>
      <c r="AH172" s="14"/>
    </row>
    <row r="173" spans="1:34" ht="13.2">
      <c r="A173" s="89">
        <f t="shared" si="2"/>
        <v>2835</v>
      </c>
      <c r="B173" s="96" t="s">
        <v>607</v>
      </c>
      <c r="C173" s="96" t="s">
        <v>63</v>
      </c>
      <c r="D173" s="96" t="s">
        <v>271</v>
      </c>
      <c r="E173" s="96" t="s">
        <v>271</v>
      </c>
      <c r="F173" s="96" t="s">
        <v>271</v>
      </c>
      <c r="G173" s="96" t="s">
        <v>63</v>
      </c>
      <c r="H173" s="96" t="s">
        <v>1628</v>
      </c>
      <c r="I173" s="14"/>
      <c r="J173" s="96" t="s">
        <v>1103</v>
      </c>
      <c r="K173" s="96" t="s">
        <v>271</v>
      </c>
      <c r="L173" s="96" t="s">
        <v>1628</v>
      </c>
      <c r="M173" s="96" t="s">
        <v>271</v>
      </c>
      <c r="N173" s="14"/>
      <c r="O173" s="96" t="s">
        <v>271</v>
      </c>
      <c r="P173" s="125" t="s">
        <v>1628</v>
      </c>
      <c r="Q173" s="96" t="s">
        <v>63</v>
      </c>
      <c r="R173" s="96" t="s">
        <v>1649</v>
      </c>
      <c r="S173" s="96" t="s">
        <v>65</v>
      </c>
      <c r="T173" s="96" t="s">
        <v>1650</v>
      </c>
      <c r="U173" s="14"/>
      <c r="V173" s="14"/>
      <c r="W173" s="14"/>
      <c r="X173" s="14"/>
      <c r="Y173" s="14"/>
      <c r="Z173" s="14"/>
      <c r="AA173" s="14"/>
      <c r="AB173" s="14"/>
      <c r="AC173" s="14"/>
      <c r="AD173" s="14"/>
      <c r="AE173" s="14"/>
      <c r="AF173" s="14"/>
      <c r="AG173" s="14"/>
      <c r="AH173" s="14"/>
    </row>
    <row r="174" spans="1:34" ht="13.2">
      <c r="A174" s="89">
        <f t="shared" si="2"/>
        <v>2836</v>
      </c>
      <c r="B174" s="96" t="s">
        <v>570</v>
      </c>
      <c r="C174" s="96" t="s">
        <v>63</v>
      </c>
      <c r="D174" s="96" t="s">
        <v>271</v>
      </c>
      <c r="E174" s="96" t="s">
        <v>271</v>
      </c>
      <c r="F174" s="96" t="s">
        <v>271</v>
      </c>
      <c r="G174" s="96" t="s">
        <v>271</v>
      </c>
      <c r="H174" s="14"/>
      <c r="I174" s="14"/>
      <c r="J174" s="96" t="s">
        <v>1103</v>
      </c>
      <c r="K174" s="96" t="s">
        <v>271</v>
      </c>
      <c r="L174" s="96" t="s">
        <v>1612</v>
      </c>
      <c r="M174" s="96" t="s">
        <v>271</v>
      </c>
      <c r="N174" s="14"/>
      <c r="O174" s="96" t="s">
        <v>63</v>
      </c>
      <c r="P174" s="14"/>
      <c r="Q174" s="96" t="s">
        <v>63</v>
      </c>
      <c r="R174" s="96" t="s">
        <v>1481</v>
      </c>
      <c r="S174" s="96" t="s">
        <v>65</v>
      </c>
      <c r="T174" s="96" t="s">
        <v>1615</v>
      </c>
      <c r="U174" s="14"/>
      <c r="V174" s="14"/>
      <c r="W174" s="14"/>
      <c r="X174" s="14"/>
      <c r="Y174" s="14"/>
      <c r="Z174" s="14"/>
      <c r="AA174" s="14"/>
      <c r="AB174" s="14"/>
      <c r="AC174" s="14"/>
      <c r="AD174" s="14"/>
      <c r="AE174" s="14"/>
      <c r="AF174" s="14"/>
      <c r="AG174" s="14"/>
      <c r="AH174" s="14"/>
    </row>
    <row r="175" spans="1:34" ht="13.2">
      <c r="A175" s="89">
        <f t="shared" si="2"/>
        <v>2837</v>
      </c>
      <c r="B175" s="96" t="s">
        <v>612</v>
      </c>
      <c r="C175" s="96" t="s">
        <v>63</v>
      </c>
      <c r="D175" s="96" t="s">
        <v>271</v>
      </c>
      <c r="E175" s="96" t="s">
        <v>271</v>
      </c>
      <c r="F175" s="96" t="s">
        <v>271</v>
      </c>
      <c r="G175" s="96" t="s">
        <v>271</v>
      </c>
      <c r="H175" s="14"/>
      <c r="I175" s="14"/>
      <c r="J175" s="96" t="s">
        <v>1451</v>
      </c>
      <c r="K175" s="96" t="s">
        <v>479</v>
      </c>
      <c r="L175" s="96" t="s">
        <v>1612</v>
      </c>
      <c r="M175" s="96" t="s">
        <v>271</v>
      </c>
      <c r="N175" s="14"/>
      <c r="O175" s="96" t="s">
        <v>63</v>
      </c>
      <c r="P175" s="96" t="s">
        <v>1664</v>
      </c>
      <c r="Q175" s="96" t="s">
        <v>63</v>
      </c>
      <c r="R175" s="96" t="s">
        <v>1481</v>
      </c>
      <c r="S175" s="96" t="s">
        <v>65</v>
      </c>
      <c r="T175" s="96" t="s">
        <v>1615</v>
      </c>
      <c r="U175" s="14"/>
      <c r="V175" s="14"/>
      <c r="W175" s="14"/>
      <c r="X175" s="14"/>
      <c r="Y175" s="14"/>
      <c r="Z175" s="14"/>
      <c r="AA175" s="14"/>
      <c r="AB175" s="14"/>
      <c r="AC175" s="14"/>
      <c r="AD175" s="14"/>
      <c r="AE175" s="14"/>
      <c r="AF175" s="14"/>
      <c r="AG175" s="14"/>
      <c r="AH175" s="14"/>
    </row>
    <row r="176" spans="1:34" ht="13.2">
      <c r="A176" s="89">
        <f t="shared" si="2"/>
        <v>2838</v>
      </c>
      <c r="B176" s="96" t="s">
        <v>1665</v>
      </c>
      <c r="C176" s="96" t="s">
        <v>63</v>
      </c>
      <c r="D176" s="96" t="s">
        <v>271</v>
      </c>
      <c r="E176" s="96" t="s">
        <v>271</v>
      </c>
      <c r="F176" s="96" t="s">
        <v>271</v>
      </c>
      <c r="G176" s="96" t="s">
        <v>271</v>
      </c>
      <c r="H176" s="14"/>
      <c r="I176" s="14"/>
      <c r="J176" s="96" t="s">
        <v>1094</v>
      </c>
      <c r="K176" s="96" t="s">
        <v>479</v>
      </c>
      <c r="L176" s="96" t="s">
        <v>1612</v>
      </c>
      <c r="M176" s="96" t="s">
        <v>271</v>
      </c>
      <c r="N176" s="14"/>
      <c r="O176" s="96" t="s">
        <v>63</v>
      </c>
      <c r="P176" s="96" t="s">
        <v>1664</v>
      </c>
      <c r="Q176" s="96" t="s">
        <v>63</v>
      </c>
      <c r="R176" s="96" t="s">
        <v>1481</v>
      </c>
      <c r="S176" s="96" t="s">
        <v>65</v>
      </c>
      <c r="T176" s="96" t="s">
        <v>1615</v>
      </c>
      <c r="U176" s="14"/>
      <c r="V176" s="14"/>
      <c r="W176" s="14"/>
      <c r="X176" s="14"/>
      <c r="Y176" s="14"/>
      <c r="Z176" s="14"/>
      <c r="AA176" s="14"/>
      <c r="AB176" s="14"/>
      <c r="AC176" s="14"/>
      <c r="AD176" s="14"/>
      <c r="AE176" s="14"/>
      <c r="AF176" s="14"/>
      <c r="AG176" s="14"/>
      <c r="AH176" s="14"/>
    </row>
    <row r="177" spans="1:34" ht="13.2">
      <c r="A177" s="103">
        <f t="shared" si="2"/>
        <v>2839</v>
      </c>
      <c r="B177" s="130" t="s">
        <v>1666</v>
      </c>
      <c r="C177" s="130" t="s">
        <v>1054</v>
      </c>
      <c r="D177" s="130" t="s">
        <v>271</v>
      </c>
      <c r="E177" s="130" t="s">
        <v>271</v>
      </c>
      <c r="F177" s="130" t="s">
        <v>271</v>
      </c>
      <c r="G177" s="130" t="s">
        <v>271</v>
      </c>
      <c r="H177" s="133"/>
      <c r="I177" s="133"/>
      <c r="J177" s="130" t="s">
        <v>1103</v>
      </c>
      <c r="K177" s="130" t="s">
        <v>271</v>
      </c>
      <c r="L177" s="130" t="s">
        <v>1668</v>
      </c>
      <c r="M177" s="130" t="s">
        <v>63</v>
      </c>
      <c r="N177" s="133"/>
      <c r="O177" s="130" t="s">
        <v>63</v>
      </c>
      <c r="P177" s="130" t="s">
        <v>1504</v>
      </c>
      <c r="Q177" s="130" t="s">
        <v>63</v>
      </c>
      <c r="R177" s="130" t="s">
        <v>1481</v>
      </c>
      <c r="S177" s="130" t="s">
        <v>65</v>
      </c>
      <c r="T177" s="130" t="s">
        <v>1669</v>
      </c>
      <c r="U177" s="133"/>
      <c r="V177" s="133"/>
      <c r="W177" s="133"/>
      <c r="X177" s="133"/>
      <c r="Y177" s="133"/>
      <c r="Z177" s="133"/>
      <c r="AA177" s="133"/>
      <c r="AB177" s="133"/>
      <c r="AC177" s="133"/>
      <c r="AD177" s="133"/>
      <c r="AE177" s="133"/>
      <c r="AF177" s="133"/>
      <c r="AG177" s="133"/>
      <c r="AH177" s="133"/>
    </row>
    <row r="178" spans="1:34" ht="13.2">
      <c r="A178" s="89">
        <f t="shared" si="2"/>
        <v>2840</v>
      </c>
      <c r="B178" s="96" t="s">
        <v>509</v>
      </c>
      <c r="C178" s="96" t="s">
        <v>63</v>
      </c>
      <c r="D178" s="96" t="s">
        <v>271</v>
      </c>
      <c r="E178" s="96" t="s">
        <v>271</v>
      </c>
      <c r="F178" s="96" t="s">
        <v>271</v>
      </c>
      <c r="G178" s="96" t="s">
        <v>271</v>
      </c>
      <c r="H178" s="14"/>
      <c r="I178" s="14"/>
      <c r="J178" s="96" t="s">
        <v>1094</v>
      </c>
      <c r="K178" s="96" t="s">
        <v>271</v>
      </c>
      <c r="L178" s="96" t="s">
        <v>1670</v>
      </c>
      <c r="M178" s="96" t="s">
        <v>271</v>
      </c>
      <c r="N178" s="14"/>
      <c r="O178" s="96" t="s">
        <v>63</v>
      </c>
      <c r="P178" s="96" t="s">
        <v>1671</v>
      </c>
      <c r="Q178" s="96" t="s">
        <v>63</v>
      </c>
      <c r="R178" s="96" t="s">
        <v>1672</v>
      </c>
      <c r="S178" s="96" t="s">
        <v>65</v>
      </c>
      <c r="T178" s="96" t="s">
        <v>1673</v>
      </c>
      <c r="U178" s="14"/>
      <c r="V178" s="14"/>
      <c r="W178" s="14"/>
      <c r="X178" s="14"/>
      <c r="Y178" s="14"/>
      <c r="Z178" s="14"/>
      <c r="AA178" s="14"/>
      <c r="AB178" s="14"/>
      <c r="AC178" s="14"/>
      <c r="AD178" s="14"/>
      <c r="AE178" s="14"/>
      <c r="AF178" s="14"/>
      <c r="AG178" s="14"/>
      <c r="AH178" s="14"/>
    </row>
    <row r="179" spans="1:34" ht="13.2">
      <c r="A179" s="89">
        <f t="shared" si="2"/>
        <v>2841</v>
      </c>
      <c r="B179" s="96" t="s">
        <v>579</v>
      </c>
      <c r="C179" s="96" t="s">
        <v>63</v>
      </c>
      <c r="D179" s="96" t="s">
        <v>271</v>
      </c>
      <c r="E179" s="96" t="s">
        <v>271</v>
      </c>
      <c r="F179" s="96" t="s">
        <v>271</v>
      </c>
      <c r="G179" s="96" t="s">
        <v>271</v>
      </c>
      <c r="H179" s="14"/>
      <c r="I179" s="14"/>
      <c r="J179" s="96" t="s">
        <v>1451</v>
      </c>
      <c r="K179" s="96" t="s">
        <v>271</v>
      </c>
      <c r="L179" s="96" t="s">
        <v>1632</v>
      </c>
      <c r="M179" s="96" t="s">
        <v>63</v>
      </c>
      <c r="N179" s="14"/>
      <c r="O179" s="96" t="s">
        <v>63</v>
      </c>
      <c r="P179" s="96" t="s">
        <v>1504</v>
      </c>
      <c r="Q179" s="96" t="s">
        <v>63</v>
      </c>
      <c r="R179" s="96" t="s">
        <v>1600</v>
      </c>
      <c r="S179" s="96" t="s">
        <v>65</v>
      </c>
      <c r="T179" s="96" t="s">
        <v>1407</v>
      </c>
      <c r="U179" s="14"/>
      <c r="V179" s="14"/>
      <c r="W179" s="14"/>
      <c r="X179" s="14"/>
      <c r="Y179" s="14"/>
      <c r="Z179" s="14"/>
      <c r="AA179" s="14"/>
      <c r="AB179" s="14"/>
      <c r="AC179" s="14"/>
      <c r="AD179" s="14"/>
      <c r="AE179" s="14"/>
      <c r="AF179" s="14"/>
      <c r="AG179" s="14"/>
      <c r="AH179" s="14"/>
    </row>
    <row r="180" spans="1:34" ht="13.2">
      <c r="A180" s="89">
        <f t="shared" si="2"/>
        <v>2842</v>
      </c>
      <c r="B180" s="96" t="s">
        <v>1677</v>
      </c>
      <c r="C180" s="96" t="s">
        <v>63</v>
      </c>
      <c r="D180" s="96" t="s">
        <v>271</v>
      </c>
      <c r="E180" s="96" t="s">
        <v>271</v>
      </c>
      <c r="F180" s="96" t="s">
        <v>271</v>
      </c>
      <c r="G180" s="96" t="s">
        <v>271</v>
      </c>
      <c r="H180" s="14"/>
      <c r="I180" s="14"/>
      <c r="J180" s="96" t="s">
        <v>1103</v>
      </c>
      <c r="K180" s="96" t="s">
        <v>271</v>
      </c>
      <c r="L180" s="96" t="s">
        <v>1678</v>
      </c>
      <c r="M180" s="96" t="s">
        <v>271</v>
      </c>
      <c r="N180" s="14"/>
      <c r="O180" s="96" t="s">
        <v>63</v>
      </c>
      <c r="P180" s="96" t="s">
        <v>1679</v>
      </c>
      <c r="Q180" s="96" t="s">
        <v>63</v>
      </c>
      <c r="R180" s="96" t="s">
        <v>1680</v>
      </c>
      <c r="S180" s="96" t="s">
        <v>65</v>
      </c>
      <c r="T180" s="96" t="s">
        <v>1639</v>
      </c>
      <c r="U180" s="14"/>
      <c r="V180" s="14"/>
      <c r="W180" s="14"/>
      <c r="X180" s="14"/>
      <c r="Y180" s="14"/>
      <c r="Z180" s="14"/>
      <c r="AA180" s="14"/>
      <c r="AB180" s="14"/>
      <c r="AC180" s="14"/>
      <c r="AD180" s="14"/>
      <c r="AE180" s="14"/>
      <c r="AF180" s="14"/>
      <c r="AG180" s="14"/>
      <c r="AH180" s="14"/>
    </row>
    <row r="181" spans="1:34" ht="13.2">
      <c r="A181" s="89">
        <f t="shared" si="2"/>
        <v>2843</v>
      </c>
      <c r="B181" s="96" t="s">
        <v>619</v>
      </c>
      <c r="C181" s="96" t="s">
        <v>63</v>
      </c>
      <c r="D181" s="96" t="s">
        <v>271</v>
      </c>
      <c r="E181" s="96" t="s">
        <v>271</v>
      </c>
      <c r="F181" s="96" t="s">
        <v>271</v>
      </c>
      <c r="G181" s="96" t="s">
        <v>271</v>
      </c>
      <c r="H181" s="14"/>
      <c r="I181" s="14"/>
      <c r="J181" s="96" t="s">
        <v>1094</v>
      </c>
      <c r="K181" s="96" t="s">
        <v>271</v>
      </c>
      <c r="L181" s="96" t="s">
        <v>1682</v>
      </c>
      <c r="M181" s="96" t="s">
        <v>271</v>
      </c>
      <c r="N181" s="96" t="s">
        <v>1682</v>
      </c>
      <c r="O181" s="96" t="s">
        <v>271</v>
      </c>
      <c r="P181" s="14"/>
      <c r="Q181" s="96" t="s">
        <v>63</v>
      </c>
      <c r="R181" s="96" t="s">
        <v>1683</v>
      </c>
      <c r="S181" s="96" t="s">
        <v>65</v>
      </c>
      <c r="T181" s="96" t="s">
        <v>1684</v>
      </c>
      <c r="U181" s="14"/>
      <c r="V181" s="14"/>
      <c r="W181" s="14"/>
      <c r="X181" s="14"/>
      <c r="Y181" s="14"/>
      <c r="Z181" s="14"/>
      <c r="AA181" s="14"/>
      <c r="AB181" s="14"/>
      <c r="AC181" s="14"/>
      <c r="AD181" s="14"/>
      <c r="AE181" s="14"/>
      <c r="AF181" s="14"/>
      <c r="AG181" s="14"/>
      <c r="AH181" s="14"/>
    </row>
    <row r="182" spans="1:34" ht="13.2">
      <c r="A182" s="89">
        <f t="shared" si="2"/>
        <v>2844</v>
      </c>
      <c r="B182" s="96" t="s">
        <v>532</v>
      </c>
      <c r="C182" s="96" t="s">
        <v>63</v>
      </c>
      <c r="D182" s="96" t="s">
        <v>271</v>
      </c>
      <c r="E182" s="96" t="s">
        <v>271</v>
      </c>
      <c r="F182" s="96" t="s">
        <v>271</v>
      </c>
      <c r="G182" s="96" t="s">
        <v>271</v>
      </c>
      <c r="H182" s="14"/>
      <c r="I182" s="14"/>
      <c r="J182" s="96" t="s">
        <v>1103</v>
      </c>
      <c r="K182" s="96" t="s">
        <v>271</v>
      </c>
      <c r="L182" s="96" t="s">
        <v>1670</v>
      </c>
      <c r="M182" s="96" t="s">
        <v>271</v>
      </c>
      <c r="N182" s="96" t="s">
        <v>1473</v>
      </c>
      <c r="O182" s="96" t="s">
        <v>63</v>
      </c>
      <c r="P182" s="96" t="s">
        <v>1485</v>
      </c>
      <c r="Q182" s="14"/>
      <c r="R182" s="96" t="s">
        <v>1683</v>
      </c>
      <c r="S182" s="96" t="s">
        <v>65</v>
      </c>
      <c r="T182" s="96" t="s">
        <v>1673</v>
      </c>
      <c r="U182" s="14"/>
      <c r="V182" s="14"/>
      <c r="W182" s="14"/>
      <c r="X182" s="14"/>
      <c r="Y182" s="14"/>
      <c r="Z182" s="14"/>
      <c r="AA182" s="14"/>
      <c r="AB182" s="14"/>
      <c r="AC182" s="14"/>
      <c r="AD182" s="14"/>
      <c r="AE182" s="14"/>
      <c r="AF182" s="14"/>
      <c r="AG182" s="14"/>
      <c r="AH182" s="14"/>
    </row>
    <row r="183" spans="1:34" ht="13.2">
      <c r="A183" s="89">
        <f t="shared" si="2"/>
        <v>2845</v>
      </c>
      <c r="B183" s="96" t="s">
        <v>813</v>
      </c>
      <c r="C183" s="96" t="s">
        <v>63</v>
      </c>
      <c r="D183" s="96" t="s">
        <v>271</v>
      </c>
      <c r="E183" s="96" t="s">
        <v>271</v>
      </c>
      <c r="F183" s="96" t="s">
        <v>271</v>
      </c>
      <c r="G183" s="96" t="s">
        <v>271</v>
      </c>
      <c r="H183" s="14"/>
      <c r="I183" s="14"/>
      <c r="J183" s="96" t="s">
        <v>1103</v>
      </c>
      <c r="K183" s="96" t="s">
        <v>271</v>
      </c>
      <c r="L183" s="96" t="s">
        <v>1686</v>
      </c>
      <c r="M183" s="96" t="s">
        <v>63</v>
      </c>
      <c r="N183" s="14"/>
      <c r="O183" s="96" t="s">
        <v>63</v>
      </c>
      <c r="P183" s="96" t="s">
        <v>1474</v>
      </c>
      <c r="Q183" s="14"/>
      <c r="R183" s="14"/>
      <c r="S183" s="96" t="s">
        <v>65</v>
      </c>
      <c r="T183" s="96" t="s">
        <v>1673</v>
      </c>
      <c r="U183" s="14"/>
      <c r="V183" s="14"/>
      <c r="W183" s="14"/>
      <c r="X183" s="14"/>
      <c r="Y183" s="14"/>
      <c r="Z183" s="14"/>
      <c r="AA183" s="14"/>
      <c r="AB183" s="14"/>
      <c r="AC183" s="14"/>
      <c r="AD183" s="14"/>
      <c r="AE183" s="14"/>
      <c r="AF183" s="14"/>
      <c r="AG183" s="14"/>
      <c r="AH183" s="14"/>
    </row>
    <row r="184" spans="1:34" ht="13.2">
      <c r="A184" s="89">
        <f t="shared" si="2"/>
        <v>2846</v>
      </c>
      <c r="B184" s="96" t="s">
        <v>622</v>
      </c>
      <c r="C184" s="96" t="s">
        <v>63</v>
      </c>
      <c r="D184" s="96" t="s">
        <v>271</v>
      </c>
      <c r="E184" s="96" t="s">
        <v>271</v>
      </c>
      <c r="F184" s="96" t="s">
        <v>271</v>
      </c>
      <c r="G184" s="96" t="s">
        <v>271</v>
      </c>
      <c r="H184" s="14"/>
      <c r="I184" s="14"/>
      <c r="J184" s="96" t="s">
        <v>1103</v>
      </c>
      <c r="K184" s="96" t="s">
        <v>271</v>
      </c>
      <c r="L184" s="96" t="s">
        <v>1668</v>
      </c>
      <c r="M184" s="96" t="s">
        <v>63</v>
      </c>
      <c r="N184" s="14"/>
      <c r="O184" s="96" t="s">
        <v>63</v>
      </c>
      <c r="P184" s="96" t="s">
        <v>1504</v>
      </c>
      <c r="Q184" s="96" t="s">
        <v>63</v>
      </c>
      <c r="R184" s="96" t="s">
        <v>1481</v>
      </c>
      <c r="S184" s="96" t="s">
        <v>65</v>
      </c>
      <c r="T184" s="96" t="s">
        <v>1669</v>
      </c>
      <c r="U184" s="14"/>
      <c r="V184" s="14"/>
      <c r="W184" s="14"/>
      <c r="X184" s="14"/>
      <c r="Y184" s="14"/>
      <c r="Z184" s="14"/>
      <c r="AA184" s="14"/>
      <c r="AB184" s="14"/>
      <c r="AC184" s="14"/>
      <c r="AD184" s="14"/>
      <c r="AE184" s="14"/>
      <c r="AF184" s="14"/>
      <c r="AG184" s="14"/>
      <c r="AH184" s="14"/>
    </row>
    <row r="185" spans="1:34" ht="13.2">
      <c r="A185" s="89">
        <f t="shared" si="2"/>
        <v>2847</v>
      </c>
      <c r="B185" s="96" t="s">
        <v>619</v>
      </c>
      <c r="C185" s="96" t="s">
        <v>63</v>
      </c>
      <c r="D185" s="96" t="s">
        <v>271</v>
      </c>
      <c r="E185" s="96" t="s">
        <v>271</v>
      </c>
      <c r="F185" s="96" t="s">
        <v>271</v>
      </c>
      <c r="G185" s="96" t="s">
        <v>271</v>
      </c>
      <c r="H185" s="14"/>
      <c r="I185" s="14"/>
      <c r="J185" s="96" t="s">
        <v>1094</v>
      </c>
      <c r="K185" s="96" t="s">
        <v>271</v>
      </c>
      <c r="L185" s="96" t="s">
        <v>1670</v>
      </c>
      <c r="M185" s="96" t="s">
        <v>63</v>
      </c>
      <c r="N185" s="14"/>
      <c r="O185" s="96" t="s">
        <v>63</v>
      </c>
      <c r="P185" s="96" t="s">
        <v>1589</v>
      </c>
      <c r="Q185" s="96" t="s">
        <v>63</v>
      </c>
      <c r="R185" s="96" t="s">
        <v>1689</v>
      </c>
      <c r="S185" s="96" t="s">
        <v>65</v>
      </c>
      <c r="T185" s="96" t="s">
        <v>1673</v>
      </c>
      <c r="U185" s="14"/>
      <c r="V185" s="14"/>
      <c r="W185" s="14"/>
      <c r="X185" s="14"/>
      <c r="Y185" s="14"/>
      <c r="Z185" s="14"/>
      <c r="AA185" s="14"/>
      <c r="AB185" s="14"/>
      <c r="AC185" s="14"/>
      <c r="AD185" s="14"/>
      <c r="AE185" s="14"/>
      <c r="AF185" s="14"/>
      <c r="AG185" s="14"/>
      <c r="AH185" s="14"/>
    </row>
    <row r="186" spans="1:34" ht="13.2">
      <c r="A186" s="89">
        <f t="shared" si="2"/>
        <v>2848</v>
      </c>
      <c r="B186" s="96" t="s">
        <v>1554</v>
      </c>
      <c r="C186" s="96" t="s">
        <v>63</v>
      </c>
      <c r="D186" s="96" t="s">
        <v>271</v>
      </c>
      <c r="E186" s="96" t="s">
        <v>271</v>
      </c>
      <c r="F186" s="96" t="s">
        <v>271</v>
      </c>
      <c r="G186" s="96" t="s">
        <v>271</v>
      </c>
      <c r="H186" s="14"/>
      <c r="I186" s="14"/>
      <c r="J186" s="96" t="s">
        <v>1103</v>
      </c>
      <c r="K186" s="96" t="s">
        <v>271</v>
      </c>
      <c r="L186" s="46" t="s">
        <v>1686</v>
      </c>
      <c r="M186" s="96" t="s">
        <v>63</v>
      </c>
      <c r="N186" s="14"/>
      <c r="O186" s="96" t="s">
        <v>63</v>
      </c>
      <c r="P186" s="96" t="s">
        <v>1589</v>
      </c>
      <c r="Q186" s="96" t="s">
        <v>63</v>
      </c>
      <c r="R186" s="96" t="s">
        <v>1600</v>
      </c>
      <c r="S186" s="96" t="s">
        <v>65</v>
      </c>
      <c r="T186" s="96" t="s">
        <v>1673</v>
      </c>
      <c r="U186" s="14"/>
      <c r="V186" s="14"/>
      <c r="W186" s="14"/>
      <c r="X186" s="14"/>
      <c r="Y186" s="14"/>
      <c r="Z186" s="14"/>
      <c r="AA186" s="14"/>
      <c r="AB186" s="14"/>
      <c r="AC186" s="14"/>
      <c r="AD186" s="14"/>
      <c r="AE186" s="14"/>
      <c r="AF186" s="14"/>
      <c r="AG186" s="14"/>
      <c r="AH186" s="14"/>
    </row>
    <row r="187" spans="1:34" ht="13.2">
      <c r="A187" s="89">
        <f t="shared" si="2"/>
        <v>2849</v>
      </c>
      <c r="B187" s="96" t="s">
        <v>626</v>
      </c>
      <c r="C187" s="96" t="s">
        <v>63</v>
      </c>
      <c r="D187" s="96" t="s">
        <v>271</v>
      </c>
      <c r="E187" s="96" t="s">
        <v>271</v>
      </c>
      <c r="F187" s="96" t="s">
        <v>271</v>
      </c>
      <c r="G187" s="96" t="s">
        <v>271</v>
      </c>
      <c r="H187" s="14"/>
      <c r="I187" s="14"/>
      <c r="J187" s="96" t="s">
        <v>1094</v>
      </c>
      <c r="K187" s="96" t="s">
        <v>271</v>
      </c>
      <c r="L187" s="96" t="s">
        <v>1691</v>
      </c>
      <c r="M187" s="96" t="s">
        <v>63</v>
      </c>
      <c r="N187" s="14"/>
      <c r="O187" s="96" t="s">
        <v>271</v>
      </c>
      <c r="P187" s="14"/>
      <c r="Q187" s="96" t="s">
        <v>63</v>
      </c>
      <c r="R187" s="96" t="s">
        <v>1692</v>
      </c>
      <c r="S187" s="96" t="s">
        <v>65</v>
      </c>
      <c r="T187" s="96" t="s">
        <v>1407</v>
      </c>
      <c r="U187" s="14"/>
      <c r="V187" s="14"/>
      <c r="W187" s="14"/>
      <c r="X187" s="14"/>
      <c r="Y187" s="14"/>
      <c r="Z187" s="14"/>
      <c r="AA187" s="14"/>
      <c r="AB187" s="14"/>
      <c r="AC187" s="14"/>
      <c r="AD187" s="14"/>
      <c r="AE187" s="14"/>
      <c r="AF187" s="14"/>
      <c r="AG187" s="14"/>
      <c r="AH187" s="14"/>
    </row>
    <row r="188" spans="1:34" ht="13.2">
      <c r="A188" s="89">
        <f t="shared" si="2"/>
        <v>2850</v>
      </c>
      <c r="B188" s="96" t="s">
        <v>568</v>
      </c>
      <c r="C188" s="96" t="s">
        <v>63</v>
      </c>
      <c r="D188" s="96" t="s">
        <v>271</v>
      </c>
      <c r="E188" s="96" t="s">
        <v>271</v>
      </c>
      <c r="F188" s="96" t="s">
        <v>271</v>
      </c>
      <c r="G188" s="96" t="s">
        <v>63</v>
      </c>
      <c r="H188" s="14"/>
      <c r="I188" s="14"/>
      <c r="J188" s="96" t="s">
        <v>1103</v>
      </c>
      <c r="K188" s="96" t="s">
        <v>271</v>
      </c>
      <c r="L188" s="96" t="s">
        <v>1682</v>
      </c>
      <c r="M188" s="96" t="s">
        <v>271</v>
      </c>
      <c r="N188" s="46" t="s">
        <v>1682</v>
      </c>
      <c r="O188" s="96" t="s">
        <v>271</v>
      </c>
      <c r="P188" s="96" t="s">
        <v>1694</v>
      </c>
      <c r="Q188" s="96" t="s">
        <v>271</v>
      </c>
      <c r="R188" s="96" t="s">
        <v>1481</v>
      </c>
      <c r="S188" s="96" t="s">
        <v>65</v>
      </c>
      <c r="T188" s="96" t="s">
        <v>1684</v>
      </c>
      <c r="U188" s="14"/>
      <c r="V188" s="14"/>
      <c r="W188" s="14"/>
      <c r="X188" s="14"/>
      <c r="Y188" s="14"/>
      <c r="Z188" s="14"/>
      <c r="AA188" s="14"/>
      <c r="AB188" s="14"/>
      <c r="AC188" s="14"/>
      <c r="AD188" s="14"/>
      <c r="AE188" s="14"/>
      <c r="AF188" s="14"/>
      <c r="AG188" s="14"/>
      <c r="AH188" s="14"/>
    </row>
    <row r="189" spans="1:34" ht="13.2">
      <c r="A189" s="89">
        <f t="shared" si="2"/>
        <v>2851</v>
      </c>
      <c r="B189" s="96" t="s">
        <v>763</v>
      </c>
      <c r="C189" s="96" t="s">
        <v>63</v>
      </c>
      <c r="D189" s="96" t="s">
        <v>271</v>
      </c>
      <c r="E189" s="96" t="s">
        <v>271</v>
      </c>
      <c r="F189" s="96" t="s">
        <v>271</v>
      </c>
      <c r="G189" s="96" t="s">
        <v>271</v>
      </c>
      <c r="H189" s="14"/>
      <c r="I189" s="14"/>
      <c r="J189" s="96" t="s">
        <v>1103</v>
      </c>
      <c r="K189" s="96" t="s">
        <v>271</v>
      </c>
      <c r="L189" s="96" t="s">
        <v>1686</v>
      </c>
      <c r="M189" s="96" t="s">
        <v>271</v>
      </c>
      <c r="N189" s="14"/>
      <c r="O189" s="96" t="s">
        <v>63</v>
      </c>
      <c r="P189" s="96" t="s">
        <v>1485</v>
      </c>
      <c r="Q189" s="96" t="s">
        <v>63</v>
      </c>
      <c r="R189" s="96" t="s">
        <v>1481</v>
      </c>
      <c r="S189" s="96" t="s">
        <v>65</v>
      </c>
      <c r="T189" s="96" t="s">
        <v>1673</v>
      </c>
      <c r="U189" s="14"/>
      <c r="V189" s="14"/>
      <c r="W189" s="14"/>
      <c r="X189" s="14"/>
      <c r="Y189" s="14"/>
      <c r="Z189" s="14"/>
      <c r="AA189" s="14"/>
      <c r="AB189" s="14"/>
      <c r="AC189" s="14"/>
      <c r="AD189" s="14"/>
      <c r="AE189" s="14"/>
      <c r="AF189" s="14"/>
      <c r="AG189" s="14"/>
      <c r="AH189" s="14"/>
    </row>
    <row r="190" spans="1:34" ht="13.2">
      <c r="A190" s="100">
        <f t="shared" si="2"/>
        <v>2852</v>
      </c>
      <c r="B190" s="126" t="s">
        <v>619</v>
      </c>
      <c r="C190" s="126" t="s">
        <v>63</v>
      </c>
      <c r="D190" s="126" t="s">
        <v>271</v>
      </c>
      <c r="E190" s="126" t="s">
        <v>271</v>
      </c>
      <c r="F190" s="126" t="s">
        <v>1697</v>
      </c>
      <c r="G190" s="126" t="s">
        <v>271</v>
      </c>
      <c r="H190" s="126"/>
      <c r="I190" s="127"/>
      <c r="J190" s="126" t="s">
        <v>1245</v>
      </c>
      <c r="K190" s="126" t="s">
        <v>271</v>
      </c>
      <c r="L190" s="126" t="s">
        <v>1686</v>
      </c>
      <c r="M190" s="126" t="s">
        <v>271</v>
      </c>
      <c r="N190" s="127"/>
      <c r="O190" s="126" t="s">
        <v>63</v>
      </c>
      <c r="P190" s="126" t="s">
        <v>1700</v>
      </c>
      <c r="Q190" s="126" t="s">
        <v>63</v>
      </c>
      <c r="R190" s="126" t="s">
        <v>1701</v>
      </c>
      <c r="S190" s="126" t="s">
        <v>65</v>
      </c>
      <c r="T190" s="126" t="s">
        <v>1673</v>
      </c>
      <c r="U190" s="127"/>
      <c r="V190" s="127"/>
      <c r="W190" s="127"/>
      <c r="X190" s="127"/>
      <c r="Y190" s="127"/>
      <c r="Z190" s="127"/>
      <c r="AA190" s="127"/>
      <c r="AB190" s="127"/>
      <c r="AC190" s="127"/>
      <c r="AD190" s="127"/>
      <c r="AE190" s="127"/>
      <c r="AF190" s="127"/>
      <c r="AG190" s="127"/>
      <c r="AH190" s="127"/>
    </row>
    <row r="191" spans="1:34" ht="13.2">
      <c r="A191" s="89">
        <f t="shared" si="2"/>
        <v>2853</v>
      </c>
      <c r="B191" s="96" t="s">
        <v>979</v>
      </c>
      <c r="C191" s="96" t="s">
        <v>63</v>
      </c>
      <c r="D191" s="96" t="s">
        <v>271</v>
      </c>
      <c r="E191" s="96" t="s">
        <v>271</v>
      </c>
      <c r="F191" s="96" t="s">
        <v>271</v>
      </c>
      <c r="G191" s="96" t="s">
        <v>271</v>
      </c>
      <c r="H191" s="14"/>
      <c r="I191" s="14"/>
      <c r="J191" s="96" t="s">
        <v>1103</v>
      </c>
      <c r="K191" s="96" t="s">
        <v>271</v>
      </c>
      <c r="L191" s="96" t="s">
        <v>1506</v>
      </c>
      <c r="M191" s="96" t="s">
        <v>271</v>
      </c>
      <c r="N191" s="46" t="s">
        <v>1506</v>
      </c>
      <c r="O191" s="96" t="s">
        <v>63</v>
      </c>
      <c r="P191" s="96" t="s">
        <v>1474</v>
      </c>
      <c r="Q191" s="96" t="s">
        <v>63</v>
      </c>
      <c r="R191" s="96" t="s">
        <v>1481</v>
      </c>
      <c r="S191" s="96" t="s">
        <v>65</v>
      </c>
      <c r="T191" s="96" t="s">
        <v>1702</v>
      </c>
      <c r="U191" s="14"/>
      <c r="V191" s="14"/>
      <c r="W191" s="14"/>
      <c r="X191" s="14"/>
      <c r="Y191" s="14"/>
      <c r="Z191" s="14"/>
      <c r="AA191" s="14"/>
      <c r="AB191" s="14"/>
      <c r="AC191" s="14"/>
      <c r="AD191" s="14"/>
      <c r="AE191" s="14"/>
      <c r="AF191" s="14"/>
      <c r="AG191" s="14"/>
      <c r="AH191" s="14"/>
    </row>
    <row r="192" spans="1:34" ht="13.2">
      <c r="A192" s="89">
        <f t="shared" si="2"/>
        <v>2854</v>
      </c>
      <c r="B192" s="96" t="s">
        <v>1703</v>
      </c>
      <c r="C192" s="96" t="s">
        <v>63</v>
      </c>
      <c r="D192" s="96" t="s">
        <v>271</v>
      </c>
      <c r="E192" s="96" t="s">
        <v>271</v>
      </c>
      <c r="F192" s="96" t="s">
        <v>271</v>
      </c>
      <c r="G192" s="96" t="s">
        <v>271</v>
      </c>
      <c r="H192" s="14"/>
      <c r="I192" s="14"/>
      <c r="J192" s="96" t="s">
        <v>1103</v>
      </c>
      <c r="K192" s="96" t="s">
        <v>271</v>
      </c>
      <c r="L192" s="96" t="s">
        <v>1506</v>
      </c>
      <c r="M192" s="96" t="s">
        <v>271</v>
      </c>
      <c r="N192" s="46" t="s">
        <v>1506</v>
      </c>
      <c r="O192" s="96" t="s">
        <v>271</v>
      </c>
      <c r="P192" s="96" t="s">
        <v>1705</v>
      </c>
      <c r="Q192" s="96" t="s">
        <v>63</v>
      </c>
      <c r="R192" s="96" t="s">
        <v>1481</v>
      </c>
      <c r="S192" s="96" t="s">
        <v>65</v>
      </c>
      <c r="T192" s="96" t="s">
        <v>1706</v>
      </c>
      <c r="U192" s="14"/>
      <c r="V192" s="14"/>
      <c r="W192" s="14"/>
      <c r="X192" s="14"/>
      <c r="Y192" s="14"/>
      <c r="Z192" s="14"/>
      <c r="AA192" s="14"/>
      <c r="AB192" s="14"/>
      <c r="AC192" s="14"/>
      <c r="AD192" s="14"/>
      <c r="AE192" s="14"/>
      <c r="AF192" s="14"/>
      <c r="AG192" s="14"/>
      <c r="AH192" s="14"/>
    </row>
    <row r="193" spans="1:34" ht="13.2">
      <c r="A193" s="89">
        <f t="shared" si="2"/>
        <v>2855</v>
      </c>
      <c r="B193" s="96" t="s">
        <v>953</v>
      </c>
      <c r="C193" s="96" t="s">
        <v>63</v>
      </c>
      <c r="D193" s="96" t="s">
        <v>271</v>
      </c>
      <c r="E193" s="96" t="s">
        <v>271</v>
      </c>
      <c r="F193" s="96" t="s">
        <v>271</v>
      </c>
      <c r="G193" s="96" t="s">
        <v>271</v>
      </c>
      <c r="H193" s="14"/>
      <c r="I193" s="14"/>
      <c r="J193" s="96" t="s">
        <v>1103</v>
      </c>
      <c r="K193" s="96" t="s">
        <v>271</v>
      </c>
      <c r="L193" s="96" t="s">
        <v>1506</v>
      </c>
      <c r="M193" s="96" t="s">
        <v>271</v>
      </c>
      <c r="N193" s="46" t="s">
        <v>1506</v>
      </c>
      <c r="O193" s="96" t="s">
        <v>271</v>
      </c>
      <c r="P193" s="96" t="s">
        <v>1707</v>
      </c>
      <c r="Q193" s="96" t="s">
        <v>1054</v>
      </c>
      <c r="R193" s="96" t="s">
        <v>1708</v>
      </c>
      <c r="S193" s="96" t="s">
        <v>65</v>
      </c>
      <c r="T193" s="125" t="s">
        <v>1706</v>
      </c>
      <c r="U193" s="14"/>
      <c r="V193" s="14"/>
      <c r="W193" s="14"/>
      <c r="X193" s="14"/>
      <c r="Y193" s="14"/>
      <c r="Z193" s="14"/>
      <c r="AA193" s="14"/>
      <c r="AB193" s="14"/>
      <c r="AC193" s="14"/>
      <c r="AD193" s="14"/>
      <c r="AE193" s="14"/>
      <c r="AF193" s="14"/>
      <c r="AG193" s="14"/>
      <c r="AH193" s="14"/>
    </row>
    <row r="194" spans="1:34" ht="13.2">
      <c r="A194" s="89">
        <f t="shared" si="2"/>
        <v>2856</v>
      </c>
      <c r="B194" s="96" t="s">
        <v>551</v>
      </c>
      <c r="C194" s="96" t="s">
        <v>63</v>
      </c>
      <c r="D194" s="96" t="s">
        <v>271</v>
      </c>
      <c r="E194" s="96" t="s">
        <v>271</v>
      </c>
      <c r="F194" s="96" t="s">
        <v>271</v>
      </c>
      <c r="G194" s="96" t="s">
        <v>271</v>
      </c>
      <c r="H194" s="14"/>
      <c r="I194" s="14"/>
      <c r="J194" s="96" t="s">
        <v>1103</v>
      </c>
      <c r="K194" s="96" t="s">
        <v>271</v>
      </c>
      <c r="L194" s="96" t="s">
        <v>1686</v>
      </c>
      <c r="M194" s="96" t="s">
        <v>271</v>
      </c>
      <c r="N194" s="96" t="s">
        <v>1473</v>
      </c>
      <c r="O194" s="96" t="s">
        <v>63</v>
      </c>
      <c r="P194" s="96" t="s">
        <v>1474</v>
      </c>
      <c r="Q194" s="96" t="s">
        <v>63</v>
      </c>
      <c r="R194" s="96" t="s">
        <v>1710</v>
      </c>
      <c r="S194" s="96" t="s">
        <v>65</v>
      </c>
      <c r="T194" s="96" t="s">
        <v>1673</v>
      </c>
      <c r="U194" s="14"/>
      <c r="V194" s="14"/>
      <c r="W194" s="14"/>
      <c r="X194" s="14"/>
      <c r="Y194" s="14"/>
      <c r="Z194" s="14"/>
      <c r="AA194" s="14"/>
      <c r="AB194" s="14"/>
      <c r="AC194" s="14"/>
      <c r="AD194" s="14"/>
      <c r="AE194" s="14"/>
      <c r="AF194" s="14"/>
      <c r="AG194" s="14"/>
      <c r="AH194" s="14"/>
    </row>
    <row r="195" spans="1:34" ht="13.2">
      <c r="A195" s="89">
        <f t="shared" si="2"/>
        <v>2857</v>
      </c>
      <c r="B195" s="96" t="s">
        <v>305</v>
      </c>
      <c r="C195" s="96" t="s">
        <v>63</v>
      </c>
      <c r="D195" s="96" t="s">
        <v>271</v>
      </c>
      <c r="E195" s="96" t="s">
        <v>271</v>
      </c>
      <c r="F195" s="96" t="s">
        <v>271</v>
      </c>
      <c r="G195" s="96" t="s">
        <v>63</v>
      </c>
      <c r="H195" s="96" t="s">
        <v>1711</v>
      </c>
      <c r="I195" s="14"/>
      <c r="J195" s="96" t="s">
        <v>1103</v>
      </c>
      <c r="K195" s="96" t="s">
        <v>271</v>
      </c>
      <c r="L195" s="96" t="s">
        <v>1512</v>
      </c>
      <c r="M195" s="96" t="s">
        <v>271</v>
      </c>
      <c r="N195" s="96" t="s">
        <v>1713</v>
      </c>
      <c r="O195" s="96" t="s">
        <v>271</v>
      </c>
      <c r="P195" s="14"/>
      <c r="Q195" s="96" t="s">
        <v>63</v>
      </c>
      <c r="R195" s="96" t="s">
        <v>1714</v>
      </c>
      <c r="S195" s="96" t="s">
        <v>65</v>
      </c>
      <c r="T195" s="96" t="s">
        <v>1715</v>
      </c>
      <c r="U195" s="14"/>
      <c r="V195" s="14"/>
      <c r="W195" s="14"/>
      <c r="X195" s="14"/>
      <c r="Y195" s="14"/>
      <c r="Z195" s="14"/>
      <c r="AA195" s="14"/>
      <c r="AB195" s="14"/>
      <c r="AC195" s="14"/>
      <c r="AD195" s="14"/>
      <c r="AE195" s="14"/>
      <c r="AF195" s="14"/>
      <c r="AG195" s="14"/>
      <c r="AH195" s="14"/>
    </row>
    <row r="196" spans="1:34" ht="13.2">
      <c r="A196" s="89">
        <f t="shared" si="2"/>
        <v>2858</v>
      </c>
      <c r="B196" s="96" t="s">
        <v>1717</v>
      </c>
      <c r="C196" s="96" t="s">
        <v>63</v>
      </c>
      <c r="D196" s="96" t="s">
        <v>271</v>
      </c>
      <c r="E196" s="96" t="s">
        <v>271</v>
      </c>
      <c r="F196" s="96" t="s">
        <v>271</v>
      </c>
      <c r="G196" s="96" t="s">
        <v>271</v>
      </c>
      <c r="H196" s="14"/>
      <c r="I196" s="14"/>
      <c r="J196" s="96" t="s">
        <v>1103</v>
      </c>
      <c r="K196" s="96" t="s">
        <v>271</v>
      </c>
      <c r="L196" s="96" t="s">
        <v>1506</v>
      </c>
      <c r="M196" s="96" t="s">
        <v>271</v>
      </c>
      <c r="N196" s="125" t="s">
        <v>1506</v>
      </c>
      <c r="O196" s="96" t="s">
        <v>271</v>
      </c>
      <c r="P196" s="96" t="s">
        <v>1705</v>
      </c>
      <c r="Q196" s="96" t="s">
        <v>63</v>
      </c>
      <c r="R196" s="96" t="s">
        <v>1481</v>
      </c>
      <c r="S196" s="96" t="s">
        <v>65</v>
      </c>
      <c r="T196" s="96" t="s">
        <v>1715</v>
      </c>
      <c r="U196" s="14"/>
      <c r="V196" s="14"/>
      <c r="W196" s="14"/>
      <c r="X196" s="14"/>
      <c r="Y196" s="14"/>
      <c r="Z196" s="14"/>
      <c r="AA196" s="14"/>
      <c r="AB196" s="14"/>
      <c r="AC196" s="14"/>
      <c r="AD196" s="14"/>
      <c r="AE196" s="14"/>
      <c r="AF196" s="14"/>
      <c r="AG196" s="14"/>
      <c r="AH196" s="14"/>
    </row>
    <row r="197" spans="1:34" ht="13.2">
      <c r="A197" s="89">
        <f t="shared" si="2"/>
        <v>2859</v>
      </c>
      <c r="B197" s="96" t="s">
        <v>1001</v>
      </c>
      <c r="C197" s="96" t="s">
        <v>63</v>
      </c>
      <c r="D197" s="96" t="s">
        <v>271</v>
      </c>
      <c r="E197" s="96" t="s">
        <v>271</v>
      </c>
      <c r="F197" s="96" t="s">
        <v>271</v>
      </c>
      <c r="G197" s="96" t="s">
        <v>271</v>
      </c>
      <c r="H197" s="14"/>
      <c r="I197" s="14"/>
      <c r="J197" s="96" t="s">
        <v>1245</v>
      </c>
      <c r="K197" s="96" t="s">
        <v>271</v>
      </c>
      <c r="L197" s="96" t="s">
        <v>1632</v>
      </c>
      <c r="M197" s="96" t="s">
        <v>63</v>
      </c>
      <c r="N197" s="14"/>
      <c r="O197" s="96" t="s">
        <v>63</v>
      </c>
      <c r="P197" s="96" t="s">
        <v>1485</v>
      </c>
      <c r="Q197" s="96" t="s">
        <v>63</v>
      </c>
      <c r="R197" s="96" t="s">
        <v>1481</v>
      </c>
      <c r="S197" s="96" t="s">
        <v>65</v>
      </c>
      <c r="T197" s="96" t="s">
        <v>1407</v>
      </c>
      <c r="U197" s="14"/>
      <c r="V197" s="14"/>
      <c r="W197" s="14"/>
      <c r="X197" s="14"/>
      <c r="Y197" s="14"/>
      <c r="Z197" s="14"/>
      <c r="AA197" s="14"/>
      <c r="AB197" s="14"/>
      <c r="AC197" s="14"/>
      <c r="AD197" s="14"/>
      <c r="AE197" s="14"/>
      <c r="AF197" s="14"/>
      <c r="AG197" s="14"/>
      <c r="AH197" s="14"/>
    </row>
    <row r="198" spans="1:34" ht="13.2">
      <c r="A198" s="89">
        <f t="shared" si="2"/>
        <v>2860</v>
      </c>
      <c r="B198" s="96" t="s">
        <v>768</v>
      </c>
      <c r="C198" s="96" t="s">
        <v>63</v>
      </c>
      <c r="D198" s="96" t="s">
        <v>271</v>
      </c>
      <c r="E198" s="96" t="s">
        <v>271</v>
      </c>
      <c r="F198" s="96" t="s">
        <v>271</v>
      </c>
      <c r="G198" s="96" t="s">
        <v>271</v>
      </c>
      <c r="H198" s="14"/>
      <c r="I198" s="14"/>
      <c r="J198" s="96" t="s">
        <v>1451</v>
      </c>
      <c r="K198" s="96" t="s">
        <v>271</v>
      </c>
      <c r="L198" s="96" t="s">
        <v>1686</v>
      </c>
      <c r="M198" s="96" t="s">
        <v>271</v>
      </c>
      <c r="N198" s="14"/>
      <c r="O198" s="96" t="s">
        <v>63</v>
      </c>
      <c r="P198" s="96" t="s">
        <v>1474</v>
      </c>
      <c r="Q198" s="96" t="s">
        <v>63</v>
      </c>
      <c r="R198" s="96" t="s">
        <v>1481</v>
      </c>
      <c r="S198" s="96" t="s">
        <v>65</v>
      </c>
      <c r="T198" s="96" t="s">
        <v>1723</v>
      </c>
      <c r="U198" s="14"/>
      <c r="V198" s="14"/>
      <c r="W198" s="14"/>
      <c r="X198" s="14"/>
      <c r="Y198" s="14"/>
      <c r="Z198" s="14"/>
      <c r="AA198" s="14"/>
      <c r="AB198" s="14"/>
      <c r="AC198" s="14"/>
      <c r="AD198" s="14"/>
      <c r="AE198" s="14"/>
      <c r="AF198" s="14"/>
      <c r="AG198" s="14"/>
      <c r="AH198" s="14"/>
    </row>
    <row r="199" spans="1:34" ht="13.2">
      <c r="A199" s="89">
        <f t="shared" si="2"/>
        <v>2861</v>
      </c>
      <c r="B199" s="96" t="s">
        <v>270</v>
      </c>
      <c r="C199" s="96" t="s">
        <v>63</v>
      </c>
      <c r="D199" s="96" t="s">
        <v>271</v>
      </c>
      <c r="E199" s="96" t="s">
        <v>63</v>
      </c>
      <c r="F199" s="96" t="s">
        <v>271</v>
      </c>
      <c r="G199" s="96" t="s">
        <v>271</v>
      </c>
      <c r="H199" s="14"/>
      <c r="I199" s="14"/>
      <c r="J199" s="96" t="s">
        <v>1103</v>
      </c>
      <c r="K199" s="96" t="s">
        <v>63</v>
      </c>
      <c r="L199" s="96" t="s">
        <v>1725</v>
      </c>
      <c r="M199" s="96" t="s">
        <v>63</v>
      </c>
      <c r="N199" s="14"/>
      <c r="O199" s="96" t="s">
        <v>271</v>
      </c>
      <c r="P199" s="14"/>
      <c r="Q199" s="96" t="s">
        <v>63</v>
      </c>
      <c r="R199" s="96" t="s">
        <v>1726</v>
      </c>
      <c r="S199" s="96" t="s">
        <v>65</v>
      </c>
      <c r="T199" s="96" t="s">
        <v>1727</v>
      </c>
      <c r="U199" s="14"/>
      <c r="V199" s="14"/>
      <c r="W199" s="14"/>
      <c r="X199" s="14"/>
      <c r="Y199" s="14"/>
      <c r="Z199" s="14"/>
      <c r="AA199" s="14"/>
      <c r="AB199" s="14"/>
      <c r="AC199" s="14"/>
      <c r="AD199" s="14"/>
      <c r="AE199" s="14"/>
      <c r="AF199" s="14"/>
      <c r="AG199" s="14"/>
      <c r="AH199" s="14"/>
    </row>
    <row r="200" spans="1:34" ht="13.2">
      <c r="A200" s="89">
        <f t="shared" si="2"/>
        <v>2862</v>
      </c>
      <c r="B200" s="96" t="s">
        <v>789</v>
      </c>
      <c r="C200" s="96" t="s">
        <v>63</v>
      </c>
      <c r="D200" s="96" t="s">
        <v>63</v>
      </c>
      <c r="E200" s="96" t="s">
        <v>271</v>
      </c>
      <c r="F200" s="96" t="s">
        <v>271</v>
      </c>
      <c r="G200" s="96" t="s">
        <v>271</v>
      </c>
      <c r="H200" s="96" t="s">
        <v>1729</v>
      </c>
      <c r="I200" s="14"/>
      <c r="J200" s="96" t="s">
        <v>1103</v>
      </c>
      <c r="K200" s="96" t="s">
        <v>271</v>
      </c>
      <c r="L200" s="14"/>
      <c r="M200" s="14"/>
      <c r="N200" s="14"/>
      <c r="O200" s="14"/>
      <c r="P200" s="14"/>
      <c r="Q200" s="14"/>
      <c r="R200" s="14"/>
      <c r="S200" s="96" t="s">
        <v>65</v>
      </c>
      <c r="T200" s="14"/>
      <c r="U200" s="14"/>
      <c r="V200" s="14"/>
      <c r="W200" s="14"/>
      <c r="X200" s="14"/>
      <c r="Y200" s="14"/>
      <c r="Z200" s="14"/>
      <c r="AA200" s="14"/>
      <c r="AB200" s="14"/>
      <c r="AC200" s="14"/>
      <c r="AD200" s="14"/>
      <c r="AE200" s="14"/>
      <c r="AF200" s="14"/>
      <c r="AG200" s="14"/>
      <c r="AH200" s="14"/>
    </row>
    <row r="201" spans="1:34" ht="13.2">
      <c r="A201" s="89">
        <f t="shared" si="2"/>
        <v>2863</v>
      </c>
      <c r="B201" s="96" t="s">
        <v>966</v>
      </c>
      <c r="C201" s="96" t="s">
        <v>63</v>
      </c>
      <c r="D201" s="96" t="s">
        <v>271</v>
      </c>
      <c r="E201" s="96" t="s">
        <v>271</v>
      </c>
      <c r="F201" s="96" t="s">
        <v>271</v>
      </c>
      <c r="G201" s="96" t="s">
        <v>271</v>
      </c>
      <c r="H201" s="14"/>
      <c r="I201" s="14"/>
      <c r="J201" s="96" t="s">
        <v>1103</v>
      </c>
      <c r="K201" s="96" t="s">
        <v>271</v>
      </c>
      <c r="L201" s="96" t="s">
        <v>1731</v>
      </c>
      <c r="M201" s="96" t="s">
        <v>63</v>
      </c>
      <c r="N201" s="14"/>
      <c r="O201" s="96" t="s">
        <v>63</v>
      </c>
      <c r="P201" s="96" t="s">
        <v>1474</v>
      </c>
      <c r="Q201" s="96" t="s">
        <v>63</v>
      </c>
      <c r="R201" s="96" t="s">
        <v>1708</v>
      </c>
      <c r="S201" s="96" t="s">
        <v>65</v>
      </c>
      <c r="T201" s="96" t="s">
        <v>1733</v>
      </c>
      <c r="U201" s="14"/>
      <c r="V201" s="14"/>
      <c r="W201" s="14"/>
      <c r="X201" s="14"/>
      <c r="Y201" s="14"/>
      <c r="Z201" s="14"/>
      <c r="AA201" s="14"/>
      <c r="AB201" s="14"/>
      <c r="AC201" s="14"/>
      <c r="AD201" s="14"/>
      <c r="AE201" s="14"/>
      <c r="AF201" s="14"/>
      <c r="AG201" s="14"/>
      <c r="AH201" s="14"/>
    </row>
    <row r="202" spans="1:34" ht="13.2">
      <c r="A202" s="89">
        <f t="shared" si="2"/>
        <v>2864</v>
      </c>
      <c r="B202" s="96" t="s">
        <v>302</v>
      </c>
      <c r="C202" s="96" t="s">
        <v>63</v>
      </c>
      <c r="D202" s="96" t="s">
        <v>271</v>
      </c>
      <c r="E202" s="96" t="s">
        <v>271</v>
      </c>
      <c r="F202" s="96" t="s">
        <v>271</v>
      </c>
      <c r="G202" s="96" t="s">
        <v>271</v>
      </c>
      <c r="H202" s="14"/>
      <c r="I202" s="14"/>
      <c r="J202" s="96" t="s">
        <v>1103</v>
      </c>
      <c r="K202" s="96" t="s">
        <v>271</v>
      </c>
      <c r="L202" s="96" t="s">
        <v>1731</v>
      </c>
      <c r="M202" s="96" t="s">
        <v>271</v>
      </c>
      <c r="N202" s="14"/>
      <c r="O202" s="96" t="s">
        <v>63</v>
      </c>
      <c r="P202" s="96" t="s">
        <v>1474</v>
      </c>
      <c r="Q202" s="96" t="s">
        <v>63</v>
      </c>
      <c r="R202" s="96" t="s">
        <v>1735</v>
      </c>
      <c r="S202" s="96" t="s">
        <v>65</v>
      </c>
      <c r="T202" s="96" t="s">
        <v>1733</v>
      </c>
      <c r="U202" s="14"/>
      <c r="V202" s="14"/>
      <c r="W202" s="14"/>
      <c r="X202" s="14"/>
      <c r="Y202" s="14"/>
      <c r="Z202" s="14"/>
      <c r="AA202" s="14"/>
      <c r="AB202" s="14"/>
      <c r="AC202" s="14"/>
      <c r="AD202" s="14"/>
      <c r="AE202" s="14"/>
      <c r="AF202" s="14"/>
      <c r="AG202" s="14"/>
      <c r="AH202" s="14"/>
    </row>
    <row r="203" spans="1:34" ht="13.2">
      <c r="A203" s="89">
        <f t="shared" si="2"/>
        <v>2865</v>
      </c>
      <c r="B203" s="96" t="s">
        <v>270</v>
      </c>
      <c r="C203" s="96" t="s">
        <v>63</v>
      </c>
      <c r="D203" s="96" t="s">
        <v>271</v>
      </c>
      <c r="E203" s="96" t="s">
        <v>271</v>
      </c>
      <c r="F203" s="96" t="s">
        <v>271</v>
      </c>
      <c r="G203" s="96" t="s">
        <v>271</v>
      </c>
      <c r="H203" s="14"/>
      <c r="I203" s="14"/>
      <c r="J203" s="96" t="s">
        <v>1103</v>
      </c>
      <c r="K203" s="96" t="s">
        <v>271</v>
      </c>
      <c r="L203" s="96" t="s">
        <v>1737</v>
      </c>
      <c r="M203" s="96" t="s">
        <v>63</v>
      </c>
      <c r="N203" s="14"/>
      <c r="O203" s="96" t="s">
        <v>63</v>
      </c>
      <c r="P203" s="96" t="s">
        <v>1485</v>
      </c>
      <c r="Q203" s="96" t="s">
        <v>63</v>
      </c>
      <c r="R203" s="96" t="s">
        <v>1600</v>
      </c>
      <c r="S203" s="96" t="s">
        <v>65</v>
      </c>
      <c r="T203" s="96" t="s">
        <v>1407</v>
      </c>
      <c r="U203" s="14"/>
      <c r="V203" s="14"/>
      <c r="W203" s="14"/>
      <c r="X203" s="14"/>
      <c r="Y203" s="14"/>
      <c r="Z203" s="14"/>
      <c r="AA203" s="14"/>
      <c r="AB203" s="14"/>
      <c r="AC203" s="14"/>
      <c r="AD203" s="14"/>
      <c r="AE203" s="14"/>
      <c r="AF203" s="14"/>
      <c r="AG203" s="14"/>
      <c r="AH203" s="14"/>
    </row>
    <row r="204" spans="1:34" ht="13.2">
      <c r="A204" s="89">
        <f t="shared" si="2"/>
        <v>2866</v>
      </c>
      <c r="B204" s="96" t="s">
        <v>953</v>
      </c>
      <c r="C204" s="96" t="s">
        <v>63</v>
      </c>
      <c r="D204" s="96" t="s">
        <v>271</v>
      </c>
      <c r="E204" s="96" t="s">
        <v>271</v>
      </c>
      <c r="F204" s="96" t="s">
        <v>271</v>
      </c>
      <c r="G204" s="96" t="s">
        <v>63</v>
      </c>
      <c r="H204" s="14"/>
      <c r="I204" s="14"/>
      <c r="J204" s="96" t="s">
        <v>1094</v>
      </c>
      <c r="K204" s="96" t="s">
        <v>271</v>
      </c>
      <c r="L204" s="96" t="s">
        <v>1512</v>
      </c>
      <c r="M204" s="96" t="s">
        <v>271</v>
      </c>
      <c r="N204" s="14"/>
      <c r="O204" s="96" t="s">
        <v>271</v>
      </c>
      <c r="P204" s="96" t="s">
        <v>1512</v>
      </c>
      <c r="Q204" s="96" t="s">
        <v>63</v>
      </c>
      <c r="R204" s="96" t="s">
        <v>1739</v>
      </c>
      <c r="S204" s="96" t="s">
        <v>65</v>
      </c>
      <c r="T204" s="96" t="s">
        <v>1740</v>
      </c>
      <c r="U204" s="14"/>
      <c r="V204" s="14"/>
      <c r="W204" s="14"/>
      <c r="X204" s="14"/>
      <c r="Y204" s="14"/>
      <c r="Z204" s="14"/>
      <c r="AA204" s="14"/>
      <c r="AB204" s="14"/>
      <c r="AC204" s="14"/>
      <c r="AD204" s="14"/>
      <c r="AE204" s="14"/>
      <c r="AF204" s="14"/>
      <c r="AG204" s="14"/>
      <c r="AH204" s="14"/>
    </row>
    <row r="205" spans="1:34" ht="13.2">
      <c r="A205" s="89">
        <f t="shared" si="2"/>
        <v>2867</v>
      </c>
      <c r="B205" s="96" t="s">
        <v>652</v>
      </c>
      <c r="C205" s="96" t="s">
        <v>63</v>
      </c>
      <c r="D205" s="96" t="s">
        <v>271</v>
      </c>
      <c r="E205" s="96" t="s">
        <v>271</v>
      </c>
      <c r="F205" s="96" t="s">
        <v>271</v>
      </c>
      <c r="G205" s="96" t="s">
        <v>271</v>
      </c>
      <c r="H205" s="14"/>
      <c r="I205" s="14"/>
      <c r="J205" s="96" t="s">
        <v>1103</v>
      </c>
      <c r="K205" s="96" t="s">
        <v>271</v>
      </c>
      <c r="L205" s="96" t="s">
        <v>1737</v>
      </c>
      <c r="M205" s="96" t="s">
        <v>63</v>
      </c>
      <c r="N205" s="14"/>
      <c r="O205" s="96" t="s">
        <v>63</v>
      </c>
      <c r="P205" s="96" t="s">
        <v>1485</v>
      </c>
      <c r="Q205" s="96" t="s">
        <v>63</v>
      </c>
      <c r="R205" s="96" t="s">
        <v>1742</v>
      </c>
      <c r="S205" s="96" t="s">
        <v>65</v>
      </c>
      <c r="T205" s="96" t="s">
        <v>1407</v>
      </c>
      <c r="U205" s="14"/>
      <c r="V205" s="14"/>
      <c r="W205" s="14"/>
      <c r="X205" s="14"/>
      <c r="Y205" s="14"/>
      <c r="Z205" s="14"/>
      <c r="AA205" s="14"/>
      <c r="AB205" s="14"/>
      <c r="AC205" s="14"/>
      <c r="AD205" s="14"/>
      <c r="AE205" s="14"/>
      <c r="AF205" s="14"/>
      <c r="AG205" s="14"/>
      <c r="AH205" s="14"/>
    </row>
    <row r="206" spans="1:34" ht="13.2">
      <c r="A206" s="89">
        <f t="shared" si="2"/>
        <v>2868</v>
      </c>
      <c r="B206" s="96" t="s">
        <v>619</v>
      </c>
      <c r="C206" s="96" t="s">
        <v>63</v>
      </c>
      <c r="D206" s="96" t="s">
        <v>271</v>
      </c>
      <c r="E206" s="96" t="s">
        <v>271</v>
      </c>
      <c r="F206" s="96" t="s">
        <v>271</v>
      </c>
      <c r="G206" s="96" t="s">
        <v>271</v>
      </c>
      <c r="H206" s="14"/>
      <c r="I206" s="14"/>
      <c r="J206" s="96" t="s">
        <v>1103</v>
      </c>
      <c r="K206" s="96" t="s">
        <v>271</v>
      </c>
      <c r="L206" s="96" t="s">
        <v>1731</v>
      </c>
      <c r="M206" s="96" t="s">
        <v>271</v>
      </c>
      <c r="N206" s="14"/>
      <c r="O206" s="96" t="s">
        <v>63</v>
      </c>
      <c r="P206" s="96" t="s">
        <v>1474</v>
      </c>
      <c r="Q206" s="96" t="s">
        <v>1054</v>
      </c>
      <c r="R206" s="96" t="s">
        <v>1739</v>
      </c>
      <c r="S206" s="96" t="s">
        <v>65</v>
      </c>
      <c r="T206" s="96" t="s">
        <v>1733</v>
      </c>
      <c r="U206" s="14"/>
      <c r="V206" s="14"/>
      <c r="W206" s="14"/>
      <c r="X206" s="14"/>
      <c r="Y206" s="14"/>
      <c r="Z206" s="14"/>
      <c r="AA206" s="14"/>
      <c r="AB206" s="14"/>
      <c r="AC206" s="14"/>
      <c r="AD206" s="14"/>
      <c r="AE206" s="14"/>
      <c r="AF206" s="14"/>
      <c r="AG206" s="14"/>
      <c r="AH206" s="14"/>
    </row>
    <row r="207" spans="1:34" ht="13.2">
      <c r="A207" s="89">
        <f t="shared" si="2"/>
        <v>2869</v>
      </c>
      <c r="B207" s="96" t="s">
        <v>654</v>
      </c>
      <c r="C207" s="96" t="s">
        <v>63</v>
      </c>
      <c r="D207" s="96" t="s">
        <v>271</v>
      </c>
      <c r="E207" s="96" t="s">
        <v>271</v>
      </c>
      <c r="F207" s="96" t="s">
        <v>271</v>
      </c>
      <c r="G207" s="96" t="s">
        <v>271</v>
      </c>
      <c r="H207" s="14"/>
      <c r="I207" s="14"/>
      <c r="J207" s="96" t="s">
        <v>1103</v>
      </c>
      <c r="K207" s="96" t="s">
        <v>271</v>
      </c>
      <c r="L207" s="96" t="s">
        <v>1744</v>
      </c>
      <c r="M207" s="96" t="s">
        <v>271</v>
      </c>
      <c r="N207" s="96" t="s">
        <v>1745</v>
      </c>
      <c r="O207" s="96" t="s">
        <v>271</v>
      </c>
      <c r="P207" s="14"/>
      <c r="Q207" s="96" t="s">
        <v>63</v>
      </c>
      <c r="R207" s="96" t="s">
        <v>1481</v>
      </c>
      <c r="S207" s="96" t="s">
        <v>65</v>
      </c>
      <c r="T207" s="96" t="s">
        <v>1740</v>
      </c>
      <c r="U207" s="14"/>
      <c r="V207" s="14"/>
      <c r="W207" s="14"/>
      <c r="X207" s="14"/>
      <c r="Y207" s="14"/>
      <c r="Z207" s="14"/>
      <c r="AA207" s="14"/>
      <c r="AB207" s="14"/>
      <c r="AC207" s="14"/>
      <c r="AD207" s="14"/>
      <c r="AE207" s="14"/>
      <c r="AF207" s="14"/>
      <c r="AG207" s="14"/>
      <c r="AH207" s="14"/>
    </row>
    <row r="208" spans="1:34" ht="13.2">
      <c r="A208" s="89">
        <f t="shared" si="2"/>
        <v>2870</v>
      </c>
      <c r="B208" s="96" t="s">
        <v>656</v>
      </c>
      <c r="C208" s="96" t="s">
        <v>63</v>
      </c>
      <c r="D208" s="96" t="s">
        <v>271</v>
      </c>
      <c r="E208" s="96" t="s">
        <v>271</v>
      </c>
      <c r="F208" s="96" t="s">
        <v>271</v>
      </c>
      <c r="G208" s="96" t="s">
        <v>271</v>
      </c>
      <c r="H208" s="14"/>
      <c r="I208" s="14"/>
      <c r="J208" s="96" t="s">
        <v>1103</v>
      </c>
      <c r="K208" s="96" t="s">
        <v>271</v>
      </c>
      <c r="L208" s="96" t="s">
        <v>1731</v>
      </c>
      <c r="M208" s="96" t="s">
        <v>271</v>
      </c>
      <c r="N208" s="96" t="s">
        <v>1748</v>
      </c>
      <c r="O208" s="96" t="s">
        <v>63</v>
      </c>
      <c r="P208" s="96" t="s">
        <v>1474</v>
      </c>
      <c r="Q208" s="96" t="s">
        <v>1054</v>
      </c>
      <c r="R208" s="96" t="s">
        <v>1508</v>
      </c>
      <c r="S208" s="96" t="s">
        <v>65</v>
      </c>
      <c r="T208" s="96" t="s">
        <v>1733</v>
      </c>
      <c r="U208" s="14"/>
      <c r="V208" s="14"/>
      <c r="W208" s="14"/>
      <c r="X208" s="14"/>
      <c r="Y208" s="14"/>
      <c r="Z208" s="14"/>
      <c r="AA208" s="14"/>
      <c r="AB208" s="14"/>
      <c r="AC208" s="14"/>
      <c r="AD208" s="14"/>
      <c r="AE208" s="14"/>
      <c r="AF208" s="14"/>
      <c r="AG208" s="14"/>
      <c r="AH208" s="14"/>
    </row>
    <row r="209" spans="1:34" ht="13.2">
      <c r="A209" s="89">
        <f t="shared" si="2"/>
        <v>2871</v>
      </c>
      <c r="B209" s="96" t="s">
        <v>302</v>
      </c>
      <c r="C209" s="96" t="s">
        <v>63</v>
      </c>
      <c r="D209" s="96" t="s">
        <v>271</v>
      </c>
      <c r="E209" s="96" t="s">
        <v>271</v>
      </c>
      <c r="F209" s="96" t="s">
        <v>271</v>
      </c>
      <c r="G209" s="96" t="s">
        <v>271</v>
      </c>
      <c r="H209" s="14"/>
      <c r="I209" s="14"/>
      <c r="J209" s="96" t="s">
        <v>1103</v>
      </c>
      <c r="K209" s="96" t="s">
        <v>271</v>
      </c>
      <c r="L209" s="96" t="s">
        <v>1632</v>
      </c>
      <c r="M209" s="96" t="s">
        <v>63</v>
      </c>
      <c r="N209" s="14"/>
      <c r="O209" s="96" t="s">
        <v>63</v>
      </c>
      <c r="P209" s="96" t="s">
        <v>1485</v>
      </c>
      <c r="Q209" s="96" t="s">
        <v>63</v>
      </c>
      <c r="R209" s="96" t="s">
        <v>1600</v>
      </c>
      <c r="S209" s="96" t="s">
        <v>65</v>
      </c>
      <c r="T209" s="96" t="s">
        <v>1407</v>
      </c>
      <c r="U209" s="14"/>
      <c r="V209" s="14"/>
      <c r="W209" s="14"/>
      <c r="X209" s="14"/>
      <c r="Y209" s="14"/>
      <c r="Z209" s="14"/>
      <c r="AA209" s="14"/>
      <c r="AB209" s="14"/>
      <c r="AC209" s="14"/>
      <c r="AD209" s="14"/>
      <c r="AE209" s="14"/>
      <c r="AF209" s="14"/>
      <c r="AG209" s="14"/>
      <c r="AH209" s="14"/>
    </row>
    <row r="210" spans="1:34" ht="13.2">
      <c r="A210" s="89">
        <f t="shared" si="2"/>
        <v>2872</v>
      </c>
      <c r="B210" s="96" t="s">
        <v>1750</v>
      </c>
      <c r="C210" s="96" t="s">
        <v>63</v>
      </c>
      <c r="D210" s="96" t="s">
        <v>271</v>
      </c>
      <c r="E210" s="96" t="s">
        <v>271</v>
      </c>
      <c r="F210" s="96" t="s">
        <v>271</v>
      </c>
      <c r="G210" s="96" t="s">
        <v>271</v>
      </c>
      <c r="H210" s="14"/>
      <c r="I210" s="14"/>
      <c r="J210" s="96" t="s">
        <v>1103</v>
      </c>
      <c r="K210" s="96" t="s">
        <v>271</v>
      </c>
      <c r="L210" s="96" t="s">
        <v>1731</v>
      </c>
      <c r="M210" s="96" t="s">
        <v>271</v>
      </c>
      <c r="N210" s="96" t="s">
        <v>1748</v>
      </c>
      <c r="O210" s="96" t="s">
        <v>1054</v>
      </c>
      <c r="P210" s="96" t="s">
        <v>1474</v>
      </c>
      <c r="Q210" s="96" t="s">
        <v>271</v>
      </c>
      <c r="R210" s="96" t="s">
        <v>1735</v>
      </c>
      <c r="S210" s="96" t="s">
        <v>65</v>
      </c>
      <c r="T210" s="96" t="s">
        <v>1733</v>
      </c>
      <c r="U210" s="14"/>
      <c r="V210" s="14"/>
      <c r="W210" s="14"/>
      <c r="X210" s="14"/>
      <c r="Y210" s="14"/>
      <c r="Z210" s="14"/>
      <c r="AA210" s="14"/>
      <c r="AB210" s="14"/>
      <c r="AC210" s="14"/>
      <c r="AD210" s="14"/>
      <c r="AE210" s="14"/>
      <c r="AF210" s="14"/>
      <c r="AG210" s="14"/>
      <c r="AH210" s="14"/>
    </row>
    <row r="211" spans="1:34" ht="13.2">
      <c r="A211" s="89">
        <f t="shared" si="2"/>
        <v>2873</v>
      </c>
      <c r="B211" s="96" t="s">
        <v>270</v>
      </c>
      <c r="C211" s="96" t="s">
        <v>63</v>
      </c>
      <c r="D211" s="96" t="s">
        <v>271</v>
      </c>
      <c r="E211" s="96" t="s">
        <v>271</v>
      </c>
      <c r="F211" s="96" t="s">
        <v>271</v>
      </c>
      <c r="G211" s="96" t="s">
        <v>271</v>
      </c>
      <c r="H211" s="14"/>
      <c r="I211" s="14"/>
      <c r="J211" s="96" t="s">
        <v>1103</v>
      </c>
      <c r="K211" s="96" t="s">
        <v>271</v>
      </c>
      <c r="L211" s="96" t="s">
        <v>1632</v>
      </c>
      <c r="M211" s="96" t="s">
        <v>63</v>
      </c>
      <c r="N211" s="14"/>
      <c r="O211" s="96" t="s">
        <v>1054</v>
      </c>
      <c r="P211" s="96" t="s">
        <v>1485</v>
      </c>
      <c r="Q211" s="96" t="s">
        <v>306</v>
      </c>
      <c r="R211" s="96" t="s">
        <v>1600</v>
      </c>
      <c r="S211" s="96" t="s">
        <v>65</v>
      </c>
      <c r="T211" s="96" t="s">
        <v>1407</v>
      </c>
      <c r="U211" s="14"/>
      <c r="V211" s="14"/>
      <c r="W211" s="14"/>
      <c r="X211" s="14"/>
      <c r="Y211" s="14"/>
      <c r="Z211" s="14"/>
      <c r="AA211" s="14"/>
      <c r="AB211" s="14"/>
      <c r="AC211" s="14"/>
      <c r="AD211" s="14"/>
      <c r="AE211" s="14"/>
      <c r="AF211" s="14"/>
      <c r="AG211" s="14"/>
      <c r="AH211" s="14"/>
    </row>
    <row r="212" spans="1:34" ht="13.2">
      <c r="A212" s="89">
        <f t="shared" si="2"/>
        <v>2874</v>
      </c>
      <c r="B212" s="96" t="s">
        <v>302</v>
      </c>
      <c r="C212" s="96" t="s">
        <v>63</v>
      </c>
      <c r="D212" s="96" t="s">
        <v>271</v>
      </c>
      <c r="E212" s="96" t="s">
        <v>271</v>
      </c>
      <c r="F212" s="96" t="s">
        <v>271</v>
      </c>
      <c r="G212" s="96" t="s">
        <v>271</v>
      </c>
      <c r="H212" s="14"/>
      <c r="I212" s="14"/>
      <c r="J212" s="96" t="s">
        <v>1103</v>
      </c>
      <c r="K212" s="96" t="s">
        <v>271</v>
      </c>
      <c r="L212" s="96" t="s">
        <v>1753</v>
      </c>
      <c r="M212" s="96" t="s">
        <v>63</v>
      </c>
      <c r="N212" s="14"/>
      <c r="O212" s="96" t="s">
        <v>63</v>
      </c>
      <c r="P212" s="96" t="s">
        <v>1485</v>
      </c>
      <c r="Q212" s="96" t="s">
        <v>63</v>
      </c>
      <c r="R212" s="96" t="s">
        <v>1600</v>
      </c>
      <c r="S212" s="96" t="s">
        <v>65</v>
      </c>
      <c r="T212" s="96" t="s">
        <v>1407</v>
      </c>
      <c r="U212" s="14"/>
      <c r="V212" s="14"/>
      <c r="W212" s="14"/>
      <c r="X212" s="14"/>
      <c r="Y212" s="14"/>
      <c r="Z212" s="14"/>
      <c r="AA212" s="14"/>
      <c r="AB212" s="14"/>
      <c r="AC212" s="14"/>
      <c r="AD212" s="14"/>
      <c r="AE212" s="14"/>
      <c r="AF212" s="14"/>
      <c r="AG212" s="14"/>
      <c r="AH212" s="14"/>
    </row>
    <row r="213" spans="1:34" ht="13.2">
      <c r="A213" s="89">
        <f t="shared" si="2"/>
        <v>2875</v>
      </c>
      <c r="B213" s="96" t="s">
        <v>1755</v>
      </c>
      <c r="C213" s="96" t="s">
        <v>63</v>
      </c>
      <c r="D213" s="96" t="s">
        <v>63</v>
      </c>
      <c r="E213" s="96" t="s">
        <v>271</v>
      </c>
      <c r="F213" s="96" t="s">
        <v>271</v>
      </c>
      <c r="G213" s="96" t="s">
        <v>271</v>
      </c>
      <c r="H213" s="14"/>
      <c r="I213" s="14"/>
      <c r="J213" s="96" t="s">
        <v>1460</v>
      </c>
      <c r="K213" s="96" t="s">
        <v>271</v>
      </c>
      <c r="L213" s="96" t="s">
        <v>1632</v>
      </c>
      <c r="M213" s="96" t="s">
        <v>63</v>
      </c>
      <c r="N213" s="14"/>
      <c r="O213" s="96" t="s">
        <v>63</v>
      </c>
      <c r="P213" s="96" t="s">
        <v>1756</v>
      </c>
      <c r="Q213" s="96" t="s">
        <v>63</v>
      </c>
      <c r="R213" s="96" t="s">
        <v>1758</v>
      </c>
      <c r="S213" s="96" t="s">
        <v>65</v>
      </c>
      <c r="T213" s="96" t="s">
        <v>1407</v>
      </c>
      <c r="U213" s="14"/>
      <c r="V213" s="14"/>
      <c r="W213" s="14"/>
      <c r="X213" s="14"/>
      <c r="Y213" s="14"/>
      <c r="Z213" s="14"/>
      <c r="AA213" s="14"/>
      <c r="AB213" s="14"/>
      <c r="AC213" s="14"/>
      <c r="AD213" s="14"/>
      <c r="AE213" s="14"/>
      <c r="AF213" s="14"/>
      <c r="AG213" s="14"/>
      <c r="AH213" s="14"/>
    </row>
    <row r="214" spans="1:34" ht="13.2">
      <c r="A214" s="89">
        <f t="shared" si="2"/>
        <v>2876</v>
      </c>
      <c r="B214" s="96" t="s">
        <v>622</v>
      </c>
      <c r="C214" s="96" t="s">
        <v>63</v>
      </c>
      <c r="D214" s="96" t="s">
        <v>271</v>
      </c>
      <c r="E214" s="96" t="s">
        <v>271</v>
      </c>
      <c r="F214" s="96" t="s">
        <v>271</v>
      </c>
      <c r="G214" s="96" t="s">
        <v>271</v>
      </c>
      <c r="H214" s="14"/>
      <c r="I214" s="14"/>
      <c r="J214" s="96" t="s">
        <v>1103</v>
      </c>
      <c r="K214" s="96" t="s">
        <v>271</v>
      </c>
      <c r="L214" s="96" t="s">
        <v>1632</v>
      </c>
      <c r="M214" s="96" t="s">
        <v>63</v>
      </c>
      <c r="N214" s="14"/>
      <c r="O214" s="96" t="s">
        <v>63</v>
      </c>
      <c r="P214" s="96" t="s">
        <v>1485</v>
      </c>
      <c r="Q214" s="96" t="s">
        <v>63</v>
      </c>
      <c r="R214" s="96" t="s">
        <v>1761</v>
      </c>
      <c r="S214" s="96" t="s">
        <v>65</v>
      </c>
      <c r="T214" s="96" t="s">
        <v>1407</v>
      </c>
      <c r="U214" s="14"/>
      <c r="V214" s="14"/>
      <c r="W214" s="14"/>
      <c r="X214" s="14"/>
      <c r="Y214" s="14"/>
      <c r="Z214" s="14"/>
      <c r="AA214" s="14"/>
      <c r="AB214" s="14"/>
      <c r="AC214" s="14"/>
      <c r="AD214" s="14"/>
      <c r="AE214" s="14"/>
      <c r="AF214" s="14"/>
      <c r="AG214" s="14"/>
      <c r="AH214" s="14"/>
    </row>
    <row r="215" spans="1:34" ht="13.2">
      <c r="A215" s="89">
        <f t="shared" si="2"/>
        <v>2877</v>
      </c>
      <c r="B215" s="96" t="s">
        <v>270</v>
      </c>
      <c r="C215" s="96" t="s">
        <v>63</v>
      </c>
      <c r="D215" s="96" t="s">
        <v>271</v>
      </c>
      <c r="E215" s="96" t="s">
        <v>271</v>
      </c>
      <c r="F215" s="96" t="s">
        <v>271</v>
      </c>
      <c r="G215" s="96" t="s">
        <v>271</v>
      </c>
      <c r="H215" s="14"/>
      <c r="I215" s="14"/>
      <c r="J215" s="96" t="s">
        <v>1103</v>
      </c>
      <c r="K215" s="96" t="s">
        <v>271</v>
      </c>
      <c r="L215" s="96" t="s">
        <v>1632</v>
      </c>
      <c r="M215" s="96" t="s">
        <v>63</v>
      </c>
      <c r="N215" s="14"/>
      <c r="O215" s="96" t="s">
        <v>63</v>
      </c>
      <c r="P215" s="96" t="s">
        <v>1485</v>
      </c>
      <c r="Q215" s="96" t="s">
        <v>63</v>
      </c>
      <c r="R215" s="96" t="s">
        <v>1600</v>
      </c>
      <c r="S215" s="96" t="s">
        <v>65</v>
      </c>
      <c r="T215" s="96" t="s">
        <v>1407</v>
      </c>
      <c r="U215" s="14"/>
      <c r="V215" s="14"/>
      <c r="W215" s="14"/>
      <c r="X215" s="14"/>
      <c r="Y215" s="14"/>
      <c r="Z215" s="14"/>
      <c r="AA215" s="14"/>
      <c r="AB215" s="14"/>
      <c r="AC215" s="14"/>
      <c r="AD215" s="14"/>
      <c r="AE215" s="14"/>
      <c r="AF215" s="14"/>
      <c r="AG215" s="14"/>
      <c r="AH215" s="14"/>
    </row>
    <row r="216" spans="1:34" ht="13.2">
      <c r="A216" s="89">
        <f t="shared" si="2"/>
        <v>2878</v>
      </c>
      <c r="B216" s="96" t="s">
        <v>622</v>
      </c>
      <c r="C216" s="96" t="s">
        <v>63</v>
      </c>
      <c r="D216" s="96" t="s">
        <v>271</v>
      </c>
      <c r="E216" s="96" t="s">
        <v>271</v>
      </c>
      <c r="F216" s="96" t="s">
        <v>271</v>
      </c>
      <c r="G216" s="96" t="s">
        <v>271</v>
      </c>
      <c r="H216" s="14"/>
      <c r="I216" s="14"/>
      <c r="J216" s="96" t="s">
        <v>1103</v>
      </c>
      <c r="K216" s="96" t="s">
        <v>271</v>
      </c>
      <c r="L216" s="96" t="s">
        <v>1632</v>
      </c>
      <c r="M216" s="96" t="s">
        <v>63</v>
      </c>
      <c r="N216" s="14"/>
      <c r="O216" s="96" t="s">
        <v>63</v>
      </c>
      <c r="P216" s="96" t="s">
        <v>1485</v>
      </c>
      <c r="Q216" s="96" t="s">
        <v>63</v>
      </c>
      <c r="R216" s="96" t="s">
        <v>1735</v>
      </c>
      <c r="S216" s="96" t="s">
        <v>65</v>
      </c>
      <c r="T216" s="96" t="s">
        <v>1407</v>
      </c>
      <c r="U216" s="14"/>
      <c r="V216" s="14"/>
      <c r="W216" s="14"/>
      <c r="X216" s="14"/>
      <c r="Y216" s="14"/>
      <c r="Z216" s="14"/>
      <c r="AA216" s="14"/>
      <c r="AB216" s="14"/>
      <c r="AC216" s="14"/>
      <c r="AD216" s="14"/>
      <c r="AE216" s="14"/>
      <c r="AF216" s="14"/>
      <c r="AG216" s="14"/>
      <c r="AH216" s="14"/>
    </row>
    <row r="217" spans="1:34" ht="13.2">
      <c r="A217" s="89">
        <f t="shared" si="2"/>
        <v>2879</v>
      </c>
      <c r="B217" s="96" t="s">
        <v>270</v>
      </c>
      <c r="C217" s="96" t="s">
        <v>63</v>
      </c>
      <c r="D217" s="96" t="s">
        <v>271</v>
      </c>
      <c r="E217" s="96" t="s">
        <v>271</v>
      </c>
      <c r="F217" s="96" t="s">
        <v>271</v>
      </c>
      <c r="G217" s="96" t="s">
        <v>271</v>
      </c>
      <c r="H217" s="14"/>
      <c r="I217" s="14"/>
      <c r="J217" s="96" t="s">
        <v>1103</v>
      </c>
      <c r="K217" s="96" t="s">
        <v>271</v>
      </c>
      <c r="L217" s="96" t="s">
        <v>1632</v>
      </c>
      <c r="M217" s="96" t="s">
        <v>63</v>
      </c>
      <c r="N217" s="14"/>
      <c r="O217" s="96" t="s">
        <v>63</v>
      </c>
      <c r="P217" s="96" t="s">
        <v>1504</v>
      </c>
      <c r="Q217" s="96" t="s">
        <v>63</v>
      </c>
      <c r="R217" s="96" t="s">
        <v>1763</v>
      </c>
      <c r="S217" s="96" t="s">
        <v>65</v>
      </c>
      <c r="T217" s="96" t="s">
        <v>1407</v>
      </c>
      <c r="U217" s="14"/>
      <c r="V217" s="14"/>
      <c r="W217" s="14"/>
      <c r="X217" s="14"/>
      <c r="Y217" s="14"/>
      <c r="Z217" s="14"/>
      <c r="AA217" s="14"/>
      <c r="AB217" s="14"/>
      <c r="AC217" s="14"/>
      <c r="AD217" s="14"/>
      <c r="AE217" s="14"/>
      <c r="AF217" s="14"/>
      <c r="AG217" s="14"/>
      <c r="AH217" s="14"/>
    </row>
    <row r="218" spans="1:34" ht="13.2">
      <c r="A218" s="89">
        <f t="shared" si="2"/>
        <v>2880</v>
      </c>
      <c r="B218" s="96" t="s">
        <v>622</v>
      </c>
      <c r="C218" s="96" t="s">
        <v>63</v>
      </c>
      <c r="D218" s="96" t="s">
        <v>271</v>
      </c>
      <c r="E218" s="96" t="s">
        <v>271</v>
      </c>
      <c r="F218" s="96" t="s">
        <v>271</v>
      </c>
      <c r="G218" s="96" t="s">
        <v>271</v>
      </c>
      <c r="H218" s="14"/>
      <c r="I218" s="14"/>
      <c r="J218" s="96" t="s">
        <v>1103</v>
      </c>
      <c r="K218" s="96" t="s">
        <v>271</v>
      </c>
      <c r="L218" s="96" t="s">
        <v>1632</v>
      </c>
      <c r="M218" s="96" t="s">
        <v>63</v>
      </c>
      <c r="N218" s="14"/>
      <c r="O218" s="96" t="s">
        <v>63</v>
      </c>
      <c r="P218" s="96" t="s">
        <v>1504</v>
      </c>
      <c r="Q218" s="96" t="s">
        <v>63</v>
      </c>
      <c r="R218" s="96" t="s">
        <v>1763</v>
      </c>
      <c r="S218" s="96" t="s">
        <v>65</v>
      </c>
      <c r="T218" s="96" t="s">
        <v>1407</v>
      </c>
      <c r="U218" s="14"/>
      <c r="V218" s="14"/>
      <c r="W218" s="14"/>
      <c r="X218" s="14"/>
      <c r="Y218" s="14"/>
      <c r="Z218" s="14"/>
      <c r="AA218" s="14"/>
      <c r="AB218" s="14"/>
      <c r="AC218" s="14"/>
      <c r="AD218" s="14"/>
      <c r="AE218" s="14"/>
      <c r="AF218" s="14"/>
      <c r="AG218" s="14"/>
      <c r="AH218" s="14"/>
    </row>
    <row r="219" spans="1:34" ht="13.2">
      <c r="A219" s="89">
        <f t="shared" si="2"/>
        <v>2881</v>
      </c>
      <c r="B219" s="96" t="s">
        <v>1111</v>
      </c>
      <c r="C219" s="96" t="s">
        <v>63</v>
      </c>
      <c r="D219" s="96" t="s">
        <v>271</v>
      </c>
      <c r="E219" s="96" t="s">
        <v>271</v>
      </c>
      <c r="F219" s="96" t="s">
        <v>271</v>
      </c>
      <c r="G219" s="96" t="s">
        <v>271</v>
      </c>
      <c r="H219" s="14"/>
      <c r="I219" s="14"/>
      <c r="J219" s="96" t="s">
        <v>1103</v>
      </c>
      <c r="K219" s="96" t="s">
        <v>271</v>
      </c>
      <c r="L219" s="96" t="s">
        <v>1632</v>
      </c>
      <c r="M219" s="96" t="s">
        <v>63</v>
      </c>
      <c r="N219" s="14"/>
      <c r="O219" s="96" t="s">
        <v>63</v>
      </c>
      <c r="P219" s="96" t="s">
        <v>1504</v>
      </c>
      <c r="Q219" s="14"/>
      <c r="R219" s="14"/>
      <c r="S219" s="96" t="s">
        <v>65</v>
      </c>
      <c r="T219" s="96" t="s">
        <v>1407</v>
      </c>
      <c r="U219" s="14"/>
      <c r="V219" s="14"/>
      <c r="W219" s="14"/>
      <c r="X219" s="14"/>
      <c r="Y219" s="14"/>
      <c r="Z219" s="14"/>
      <c r="AA219" s="14"/>
      <c r="AB219" s="14"/>
      <c r="AC219" s="14"/>
      <c r="AD219" s="14"/>
      <c r="AE219" s="14"/>
      <c r="AF219" s="14"/>
      <c r="AG219" s="14"/>
      <c r="AH219" s="14"/>
    </row>
    <row r="220" spans="1:34" ht="13.2">
      <c r="A220" s="89">
        <f t="shared" si="2"/>
        <v>2882</v>
      </c>
      <c r="B220" s="96" t="s">
        <v>619</v>
      </c>
      <c r="C220" s="96" t="s">
        <v>63</v>
      </c>
      <c r="D220" s="96" t="s">
        <v>271</v>
      </c>
      <c r="E220" s="96" t="s">
        <v>271</v>
      </c>
      <c r="F220" s="96" t="s">
        <v>271</v>
      </c>
      <c r="G220" s="96" t="s">
        <v>63</v>
      </c>
      <c r="H220" s="96" t="s">
        <v>1765</v>
      </c>
      <c r="I220" s="14"/>
      <c r="J220" s="96" t="s">
        <v>1103</v>
      </c>
      <c r="K220" s="96" t="s">
        <v>271</v>
      </c>
      <c r="L220" s="14"/>
      <c r="M220" s="96" t="s">
        <v>271</v>
      </c>
      <c r="N220" s="96" t="s">
        <v>1766</v>
      </c>
      <c r="O220" s="96" t="s">
        <v>271</v>
      </c>
      <c r="P220" s="14"/>
      <c r="Q220" s="96" t="s">
        <v>271</v>
      </c>
      <c r="R220" s="96" t="s">
        <v>1767</v>
      </c>
      <c r="S220" s="96" t="s">
        <v>65</v>
      </c>
      <c r="T220" s="96" t="s">
        <v>1768</v>
      </c>
      <c r="U220" s="14"/>
      <c r="V220" s="14"/>
      <c r="W220" s="14"/>
      <c r="X220" s="14"/>
      <c r="Y220" s="14"/>
      <c r="Z220" s="14"/>
      <c r="AA220" s="14"/>
      <c r="AB220" s="14"/>
      <c r="AC220" s="14"/>
      <c r="AD220" s="14"/>
      <c r="AE220" s="14"/>
      <c r="AF220" s="14"/>
      <c r="AG220" s="14"/>
      <c r="AH220" s="14"/>
    </row>
    <row r="221" spans="1:34" ht="13.2">
      <c r="A221" s="89">
        <f t="shared" si="2"/>
        <v>2883</v>
      </c>
      <c r="B221" s="96" t="s">
        <v>302</v>
      </c>
      <c r="C221" s="96" t="s">
        <v>63</v>
      </c>
      <c r="D221" s="96" t="s">
        <v>271</v>
      </c>
      <c r="E221" s="96" t="s">
        <v>271</v>
      </c>
      <c r="F221" s="96" t="s">
        <v>271</v>
      </c>
      <c r="G221" s="96" t="s">
        <v>271</v>
      </c>
      <c r="H221" s="14"/>
      <c r="I221" s="14"/>
      <c r="J221" s="96" t="s">
        <v>1451</v>
      </c>
      <c r="K221" s="96" t="s">
        <v>271</v>
      </c>
      <c r="L221" s="96" t="s">
        <v>1686</v>
      </c>
      <c r="M221" s="96" t="s">
        <v>271</v>
      </c>
      <c r="N221" s="14"/>
      <c r="O221" s="96" t="s">
        <v>63</v>
      </c>
      <c r="P221" s="96" t="s">
        <v>1485</v>
      </c>
      <c r="Q221" s="96" t="s">
        <v>63</v>
      </c>
      <c r="R221" s="96" t="s">
        <v>1769</v>
      </c>
      <c r="S221" s="96" t="s">
        <v>65</v>
      </c>
      <c r="T221" s="96" t="s">
        <v>1770</v>
      </c>
      <c r="U221" s="14"/>
      <c r="V221" s="14"/>
      <c r="W221" s="14"/>
      <c r="X221" s="14"/>
      <c r="Y221" s="14"/>
      <c r="Z221" s="14"/>
      <c r="AA221" s="14"/>
      <c r="AB221" s="14"/>
      <c r="AC221" s="14"/>
      <c r="AD221" s="14"/>
      <c r="AE221" s="14"/>
      <c r="AF221" s="14"/>
      <c r="AG221" s="14"/>
      <c r="AH221" s="14"/>
    </row>
    <row r="222" spans="1:34" ht="13.2">
      <c r="A222" s="89">
        <f t="shared" si="2"/>
        <v>2884</v>
      </c>
      <c r="B222" s="96" t="s">
        <v>302</v>
      </c>
      <c r="C222" s="96" t="s">
        <v>63</v>
      </c>
      <c r="D222" s="96" t="s">
        <v>271</v>
      </c>
      <c r="E222" s="96" t="s">
        <v>271</v>
      </c>
      <c r="F222" s="96" t="s">
        <v>271</v>
      </c>
      <c r="G222" s="96" t="s">
        <v>271</v>
      </c>
      <c r="H222" s="14"/>
      <c r="I222" s="14"/>
      <c r="J222" s="96" t="s">
        <v>1094</v>
      </c>
      <c r="K222" s="96" t="s">
        <v>306</v>
      </c>
      <c r="L222" s="14"/>
      <c r="M222" s="96" t="s">
        <v>271</v>
      </c>
      <c r="N222" s="96" t="s">
        <v>1772</v>
      </c>
      <c r="O222" s="96" t="s">
        <v>63</v>
      </c>
      <c r="P222" s="96" t="s">
        <v>1773</v>
      </c>
      <c r="Q222" s="96" t="s">
        <v>271</v>
      </c>
      <c r="R222" s="96" t="s">
        <v>1767</v>
      </c>
      <c r="S222" s="96" t="s">
        <v>65</v>
      </c>
      <c r="T222" s="96" t="s">
        <v>1774</v>
      </c>
      <c r="U222" s="14"/>
      <c r="V222" s="14"/>
      <c r="W222" s="14"/>
      <c r="X222" s="14"/>
      <c r="Y222" s="14"/>
      <c r="Z222" s="14"/>
      <c r="AA222" s="14"/>
      <c r="AB222" s="14"/>
      <c r="AC222" s="14"/>
      <c r="AD222" s="14"/>
      <c r="AE222" s="14"/>
      <c r="AF222" s="14"/>
      <c r="AG222" s="14"/>
      <c r="AH222" s="14"/>
    </row>
    <row r="223" spans="1:34" ht="13.2">
      <c r="A223" s="100">
        <f t="shared" si="2"/>
        <v>2885</v>
      </c>
      <c r="B223" s="126" t="s">
        <v>763</v>
      </c>
      <c r="C223" s="126" t="s">
        <v>63</v>
      </c>
      <c r="D223" s="126" t="s">
        <v>271</v>
      </c>
      <c r="E223" s="126" t="s">
        <v>271</v>
      </c>
      <c r="F223" s="126" t="s">
        <v>271</v>
      </c>
      <c r="G223" s="126" t="s">
        <v>271</v>
      </c>
      <c r="H223" s="127"/>
      <c r="I223" s="127"/>
      <c r="J223" s="126" t="s">
        <v>1103</v>
      </c>
      <c r="K223" s="126" t="s">
        <v>306</v>
      </c>
      <c r="L223" s="126" t="s">
        <v>1777</v>
      </c>
      <c r="M223" s="126" t="s">
        <v>271</v>
      </c>
      <c r="N223" s="127"/>
      <c r="O223" s="126" t="s">
        <v>306</v>
      </c>
      <c r="P223" s="126" t="s">
        <v>1773</v>
      </c>
      <c r="Q223" s="126" t="s">
        <v>63</v>
      </c>
      <c r="R223" s="126" t="s">
        <v>1778</v>
      </c>
      <c r="S223" s="126" t="s">
        <v>65</v>
      </c>
      <c r="T223" s="126" t="s">
        <v>1779</v>
      </c>
      <c r="U223" s="127"/>
      <c r="V223" s="127"/>
      <c r="W223" s="127"/>
      <c r="X223" s="127"/>
      <c r="Y223" s="127"/>
      <c r="Z223" s="127"/>
      <c r="AA223" s="127"/>
      <c r="AB223" s="127"/>
      <c r="AC223" s="127"/>
      <c r="AD223" s="127"/>
      <c r="AE223" s="127"/>
      <c r="AF223" s="127"/>
      <c r="AG223" s="127"/>
      <c r="AH223" s="127"/>
    </row>
    <row r="224" spans="1:34" ht="13.2">
      <c r="A224" s="89">
        <f t="shared" si="2"/>
        <v>2886</v>
      </c>
      <c r="B224" s="96" t="s">
        <v>1780</v>
      </c>
      <c r="C224" s="96" t="s">
        <v>63</v>
      </c>
      <c r="D224" s="96" t="s">
        <v>271</v>
      </c>
      <c r="E224" s="96" t="s">
        <v>271</v>
      </c>
      <c r="F224" s="96" t="s">
        <v>271</v>
      </c>
      <c r="G224" s="96" t="s">
        <v>271</v>
      </c>
      <c r="H224" s="14"/>
      <c r="I224" s="14"/>
      <c r="J224" s="96" t="s">
        <v>1103</v>
      </c>
      <c r="K224" s="96" t="s">
        <v>271</v>
      </c>
      <c r="L224" s="96" t="s">
        <v>1632</v>
      </c>
      <c r="M224" s="96" t="s">
        <v>271</v>
      </c>
      <c r="N224" s="14"/>
      <c r="O224" s="96" t="s">
        <v>63</v>
      </c>
      <c r="P224" s="96" t="s">
        <v>1504</v>
      </c>
      <c r="Q224" s="96" t="s">
        <v>63</v>
      </c>
      <c r="R224" s="96" t="s">
        <v>1778</v>
      </c>
      <c r="S224" s="96" t="s">
        <v>65</v>
      </c>
      <c r="T224" s="96" t="s">
        <v>1407</v>
      </c>
      <c r="U224" s="14"/>
      <c r="V224" s="14"/>
      <c r="W224" s="14"/>
      <c r="X224" s="14"/>
      <c r="Y224" s="14"/>
      <c r="Z224" s="14"/>
      <c r="AA224" s="14"/>
      <c r="AB224" s="14"/>
      <c r="AC224" s="14"/>
      <c r="AD224" s="14"/>
      <c r="AE224" s="14"/>
      <c r="AF224" s="14"/>
      <c r="AG224" s="14"/>
      <c r="AH224" s="14"/>
    </row>
    <row r="225" spans="1:34" ht="13.2">
      <c r="A225" s="89">
        <f t="shared" si="2"/>
        <v>2887</v>
      </c>
      <c r="B225" s="96" t="s">
        <v>270</v>
      </c>
      <c r="C225" s="96" t="s">
        <v>63</v>
      </c>
      <c r="D225" s="96" t="s">
        <v>271</v>
      </c>
      <c r="E225" s="96" t="s">
        <v>271</v>
      </c>
      <c r="F225" s="96" t="s">
        <v>271</v>
      </c>
      <c r="G225" s="96" t="s">
        <v>271</v>
      </c>
      <c r="H225" s="14"/>
      <c r="I225" s="14"/>
      <c r="J225" s="96" t="s">
        <v>1103</v>
      </c>
      <c r="K225" s="96" t="s">
        <v>271</v>
      </c>
      <c r="L225" s="96" t="s">
        <v>1506</v>
      </c>
      <c r="M225" s="96" t="s">
        <v>271</v>
      </c>
      <c r="N225" s="96" t="s">
        <v>1506</v>
      </c>
      <c r="O225" s="96" t="s">
        <v>271</v>
      </c>
      <c r="P225" s="14"/>
      <c r="Q225" s="14"/>
      <c r="R225" s="14"/>
      <c r="S225" s="96" t="s">
        <v>65</v>
      </c>
      <c r="T225" s="96" t="s">
        <v>1782</v>
      </c>
      <c r="U225" s="14"/>
      <c r="V225" s="14"/>
      <c r="W225" s="14"/>
      <c r="X225" s="14"/>
      <c r="Y225" s="14"/>
      <c r="Z225" s="14"/>
      <c r="AA225" s="14"/>
      <c r="AB225" s="14"/>
      <c r="AC225" s="14"/>
      <c r="AD225" s="14"/>
      <c r="AE225" s="14"/>
      <c r="AF225" s="14"/>
      <c r="AG225" s="14"/>
      <c r="AH225" s="14"/>
    </row>
    <row r="226" spans="1:34" ht="13.2">
      <c r="A226" s="89">
        <f t="shared" si="2"/>
        <v>2888</v>
      </c>
      <c r="B226" s="96" t="s">
        <v>357</v>
      </c>
      <c r="C226" s="96" t="s">
        <v>63</v>
      </c>
      <c r="D226" s="96" t="s">
        <v>271</v>
      </c>
      <c r="E226" s="96" t="s">
        <v>271</v>
      </c>
      <c r="F226" s="96" t="s">
        <v>271</v>
      </c>
      <c r="G226" s="96" t="s">
        <v>271</v>
      </c>
      <c r="H226" s="14"/>
      <c r="I226" s="14"/>
      <c r="J226" s="96" t="s">
        <v>1103</v>
      </c>
      <c r="K226" s="96" t="s">
        <v>271</v>
      </c>
      <c r="L226" s="96" t="s">
        <v>1632</v>
      </c>
      <c r="M226" s="96" t="s">
        <v>271</v>
      </c>
      <c r="N226" s="14"/>
      <c r="O226" s="96" t="s">
        <v>271</v>
      </c>
      <c r="P226" s="14"/>
      <c r="Q226" s="14"/>
      <c r="R226" s="14"/>
      <c r="S226" s="96" t="s">
        <v>65</v>
      </c>
      <c r="T226" s="46" t="s">
        <v>1407</v>
      </c>
      <c r="U226" s="14"/>
      <c r="V226" s="14"/>
      <c r="W226" s="14"/>
      <c r="X226" s="14"/>
      <c r="Y226" s="14"/>
      <c r="Z226" s="14"/>
      <c r="AA226" s="14"/>
      <c r="AB226" s="14"/>
      <c r="AC226" s="14"/>
      <c r="AD226" s="14"/>
      <c r="AE226" s="14"/>
      <c r="AF226" s="14"/>
      <c r="AG226" s="14"/>
      <c r="AH226" s="14"/>
    </row>
    <row r="227" spans="1:34" ht="13.2">
      <c r="A227" s="89">
        <f t="shared" si="2"/>
        <v>2889</v>
      </c>
      <c r="B227" s="96" t="s">
        <v>270</v>
      </c>
      <c r="C227" s="96" t="s">
        <v>63</v>
      </c>
      <c r="D227" s="96" t="s">
        <v>271</v>
      </c>
      <c r="E227" s="96" t="s">
        <v>271</v>
      </c>
      <c r="F227" s="96" t="s">
        <v>271</v>
      </c>
      <c r="G227" s="96" t="s">
        <v>271</v>
      </c>
      <c r="H227" s="14"/>
      <c r="I227" s="14"/>
      <c r="J227" s="96" t="s">
        <v>1103</v>
      </c>
      <c r="K227" s="96" t="s">
        <v>271</v>
      </c>
      <c r="L227" s="96" t="s">
        <v>1506</v>
      </c>
      <c r="M227" s="96" t="s">
        <v>271</v>
      </c>
      <c r="N227" s="96" t="s">
        <v>1506</v>
      </c>
      <c r="O227" s="96" t="s">
        <v>271</v>
      </c>
      <c r="P227" s="96" t="s">
        <v>1784</v>
      </c>
      <c r="Q227" s="14"/>
      <c r="R227" s="14"/>
      <c r="S227" s="96" t="s">
        <v>65</v>
      </c>
      <c r="T227" s="96" t="s">
        <v>1785</v>
      </c>
      <c r="U227" s="14"/>
      <c r="V227" s="14"/>
      <c r="W227" s="14"/>
      <c r="X227" s="14"/>
      <c r="Y227" s="14"/>
      <c r="Z227" s="14"/>
      <c r="AA227" s="14"/>
      <c r="AB227" s="14"/>
      <c r="AC227" s="14"/>
      <c r="AD227" s="14"/>
      <c r="AE227" s="14"/>
      <c r="AF227" s="14"/>
      <c r="AG227" s="14"/>
      <c r="AH227" s="14"/>
    </row>
    <row r="228" spans="1:34" ht="13.2">
      <c r="A228" s="89">
        <v>2962</v>
      </c>
      <c r="B228" s="96" t="s">
        <v>1788</v>
      </c>
      <c r="C228" s="96" t="s">
        <v>63</v>
      </c>
      <c r="D228" s="96" t="s">
        <v>63</v>
      </c>
      <c r="E228" s="96" t="s">
        <v>271</v>
      </c>
      <c r="F228" s="96" t="s">
        <v>271</v>
      </c>
      <c r="G228" s="96" t="s">
        <v>63</v>
      </c>
      <c r="H228" s="96" t="s">
        <v>1790</v>
      </c>
      <c r="I228" s="14"/>
      <c r="J228" s="96" t="s">
        <v>1103</v>
      </c>
      <c r="K228" s="96" t="s">
        <v>271</v>
      </c>
      <c r="L228" s="96" t="s">
        <v>1790</v>
      </c>
      <c r="M228" s="96" t="s">
        <v>271</v>
      </c>
      <c r="N228" s="125" t="s">
        <v>1790</v>
      </c>
      <c r="O228" s="96" t="s">
        <v>271</v>
      </c>
      <c r="P228" s="96" t="s">
        <v>1596</v>
      </c>
      <c r="Q228" s="96" t="s">
        <v>63</v>
      </c>
      <c r="R228" s="96" t="s">
        <v>1481</v>
      </c>
      <c r="S228" s="96" t="s">
        <v>65</v>
      </c>
      <c r="T228" s="96" t="s">
        <v>1791</v>
      </c>
      <c r="U228" s="14"/>
      <c r="V228" s="14"/>
      <c r="W228" s="14"/>
      <c r="X228" s="14"/>
      <c r="Y228" s="14"/>
      <c r="Z228" s="14"/>
      <c r="AA228" s="14"/>
      <c r="AB228" s="14"/>
      <c r="AC228" s="14"/>
      <c r="AD228" s="14"/>
      <c r="AE228" s="14"/>
      <c r="AF228" s="14"/>
      <c r="AG228" s="14"/>
      <c r="AH228" s="14"/>
    </row>
    <row r="229" spans="1:34" ht="13.2">
      <c r="A229" s="89">
        <v>2963</v>
      </c>
      <c r="B229" s="96" t="s">
        <v>371</v>
      </c>
      <c r="C229" s="96" t="s">
        <v>63</v>
      </c>
      <c r="D229" s="96" t="s">
        <v>271</v>
      </c>
      <c r="E229" s="96" t="s">
        <v>271</v>
      </c>
      <c r="F229" s="96" t="s">
        <v>271</v>
      </c>
      <c r="G229" s="96" t="s">
        <v>271</v>
      </c>
      <c r="H229" s="14"/>
      <c r="I229" s="14"/>
      <c r="J229" s="96" t="s">
        <v>1103</v>
      </c>
      <c r="K229" s="96" t="s">
        <v>63</v>
      </c>
      <c r="L229" s="96" t="s">
        <v>1632</v>
      </c>
      <c r="M229" s="96" t="s">
        <v>63</v>
      </c>
      <c r="N229" s="14"/>
      <c r="O229" s="96" t="s">
        <v>63</v>
      </c>
      <c r="P229" s="96" t="s">
        <v>1792</v>
      </c>
      <c r="Q229" s="96" t="s">
        <v>63</v>
      </c>
      <c r="R229" s="96" t="s">
        <v>1481</v>
      </c>
      <c r="S229" s="96" t="s">
        <v>65</v>
      </c>
      <c r="T229" s="96" t="s">
        <v>1407</v>
      </c>
      <c r="U229" s="14"/>
      <c r="V229" s="14"/>
      <c r="W229" s="14"/>
      <c r="X229" s="14"/>
      <c r="Y229" s="14"/>
      <c r="Z229" s="14"/>
      <c r="AA229" s="14"/>
      <c r="AB229" s="14"/>
      <c r="AC229" s="14"/>
      <c r="AD229" s="14"/>
      <c r="AE229" s="14"/>
      <c r="AF229" s="14"/>
      <c r="AG229" s="14"/>
      <c r="AH229" s="14"/>
    </row>
    <row r="230" spans="1:34" ht="13.2">
      <c r="A230" s="89">
        <v>2964</v>
      </c>
      <c r="B230" s="96" t="s">
        <v>313</v>
      </c>
      <c r="C230" s="96" t="s">
        <v>63</v>
      </c>
      <c r="D230" s="96" t="s">
        <v>271</v>
      </c>
      <c r="E230" s="96" t="s">
        <v>271</v>
      </c>
      <c r="F230" s="96" t="s">
        <v>271</v>
      </c>
      <c r="G230" s="96" t="s">
        <v>271</v>
      </c>
      <c r="H230" s="14"/>
      <c r="I230" s="14"/>
      <c r="J230" s="96" t="s">
        <v>1103</v>
      </c>
      <c r="K230" s="96" t="s">
        <v>271</v>
      </c>
      <c r="L230" s="96" t="s">
        <v>1686</v>
      </c>
      <c r="M230" s="96" t="s">
        <v>63</v>
      </c>
      <c r="N230" s="14"/>
      <c r="O230" s="96" t="s">
        <v>63</v>
      </c>
      <c r="P230" s="96" t="s">
        <v>1793</v>
      </c>
      <c r="Q230" s="96" t="s">
        <v>63</v>
      </c>
      <c r="R230" s="96" t="s">
        <v>1481</v>
      </c>
      <c r="S230" s="96" t="s">
        <v>65</v>
      </c>
      <c r="T230" s="96" t="s">
        <v>1782</v>
      </c>
      <c r="U230" s="14"/>
      <c r="V230" s="14"/>
      <c r="W230" s="14"/>
      <c r="X230" s="14"/>
      <c r="Y230" s="14"/>
      <c r="Z230" s="14"/>
      <c r="AA230" s="14"/>
      <c r="AB230" s="14"/>
      <c r="AC230" s="14"/>
      <c r="AD230" s="14"/>
      <c r="AE230" s="14"/>
      <c r="AF230" s="14"/>
      <c r="AG230" s="14"/>
      <c r="AH230" s="14"/>
    </row>
    <row r="231" spans="1:34" ht="13.2">
      <c r="A231" s="89">
        <v>2965</v>
      </c>
      <c r="B231" s="96" t="s">
        <v>622</v>
      </c>
      <c r="C231" s="96" t="s">
        <v>63</v>
      </c>
      <c r="D231" s="96" t="s">
        <v>63</v>
      </c>
      <c r="E231" s="96" t="s">
        <v>271</v>
      </c>
      <c r="F231" s="96" t="s">
        <v>271</v>
      </c>
      <c r="G231" s="96" t="s">
        <v>271</v>
      </c>
      <c r="H231" s="96" t="s">
        <v>1790</v>
      </c>
      <c r="I231" s="14"/>
      <c r="J231" s="96" t="s">
        <v>1103</v>
      </c>
      <c r="K231" s="96" t="s">
        <v>271</v>
      </c>
      <c r="L231" s="96" t="s">
        <v>1790</v>
      </c>
      <c r="M231" s="96" t="s">
        <v>271</v>
      </c>
      <c r="N231" s="125" t="s">
        <v>1790</v>
      </c>
      <c r="O231" s="96" t="s">
        <v>271</v>
      </c>
      <c r="P231" s="96" t="s">
        <v>1596</v>
      </c>
      <c r="Q231" s="96" t="s">
        <v>271</v>
      </c>
      <c r="R231" s="96" t="s">
        <v>1794</v>
      </c>
      <c r="S231" s="96" t="s">
        <v>65</v>
      </c>
      <c r="T231" s="96" t="s">
        <v>1795</v>
      </c>
      <c r="U231" s="14"/>
      <c r="V231" s="14"/>
      <c r="W231" s="14"/>
      <c r="X231" s="14"/>
      <c r="Y231" s="14"/>
      <c r="Z231" s="14"/>
      <c r="AA231" s="14"/>
      <c r="AB231" s="14"/>
      <c r="AC231" s="14"/>
      <c r="AD231" s="14"/>
      <c r="AE231" s="14"/>
      <c r="AF231" s="14"/>
      <c r="AG231" s="14"/>
      <c r="AH231" s="14"/>
    </row>
    <row r="232" spans="1:34" ht="13.2">
      <c r="A232" s="89">
        <v>2966</v>
      </c>
      <c r="B232" s="96" t="s">
        <v>302</v>
      </c>
      <c r="C232" s="96" t="s">
        <v>63</v>
      </c>
      <c r="D232" s="96" t="s">
        <v>271</v>
      </c>
      <c r="E232" s="96" t="s">
        <v>271</v>
      </c>
      <c r="F232" s="96" t="s">
        <v>271</v>
      </c>
      <c r="G232" s="96" t="s">
        <v>271</v>
      </c>
      <c r="H232" s="14"/>
      <c r="I232" s="14"/>
      <c r="J232" s="96" t="s">
        <v>1103</v>
      </c>
      <c r="K232" s="96" t="s">
        <v>271</v>
      </c>
      <c r="L232" s="96" t="s">
        <v>1686</v>
      </c>
      <c r="M232" s="96" t="s">
        <v>63</v>
      </c>
      <c r="N232" s="14"/>
      <c r="O232" s="96" t="s">
        <v>63</v>
      </c>
      <c r="P232" s="96" t="s">
        <v>1796</v>
      </c>
      <c r="Q232" s="96" t="s">
        <v>63</v>
      </c>
      <c r="R232" s="96" t="s">
        <v>1481</v>
      </c>
      <c r="S232" s="96" t="s">
        <v>65</v>
      </c>
      <c r="T232" s="96" t="s">
        <v>1782</v>
      </c>
      <c r="U232" s="14"/>
      <c r="V232" s="14"/>
      <c r="W232" s="14"/>
      <c r="X232" s="14"/>
      <c r="Y232" s="14"/>
      <c r="Z232" s="14"/>
      <c r="AA232" s="14"/>
      <c r="AB232" s="14"/>
      <c r="AC232" s="14"/>
      <c r="AD232" s="14"/>
      <c r="AE232" s="14"/>
      <c r="AF232" s="14"/>
      <c r="AG232" s="14"/>
      <c r="AH232" s="14"/>
    </row>
    <row r="233" spans="1:34" ht="13.2">
      <c r="A233" s="89">
        <v>2967</v>
      </c>
      <c r="B233" s="96" t="s">
        <v>352</v>
      </c>
      <c r="C233" s="96" t="s">
        <v>63</v>
      </c>
      <c r="D233" s="96" t="s">
        <v>63</v>
      </c>
      <c r="E233" s="96" t="s">
        <v>271</v>
      </c>
      <c r="F233" s="96" t="s">
        <v>271</v>
      </c>
      <c r="G233" s="96" t="s">
        <v>63</v>
      </c>
      <c r="H233" s="96" t="s">
        <v>1797</v>
      </c>
      <c r="I233" s="14"/>
      <c r="J233" s="96" t="s">
        <v>1460</v>
      </c>
      <c r="K233" s="96" t="s">
        <v>271</v>
      </c>
      <c r="L233" s="96" t="s">
        <v>1682</v>
      </c>
      <c r="M233" s="96" t="s">
        <v>271</v>
      </c>
      <c r="N233" s="14"/>
      <c r="O233" s="96" t="s">
        <v>271</v>
      </c>
      <c r="P233" s="96" t="s">
        <v>1596</v>
      </c>
      <c r="Q233" s="96" t="s">
        <v>271</v>
      </c>
      <c r="R233" s="96" t="s">
        <v>1794</v>
      </c>
      <c r="S233" s="96" t="s">
        <v>65</v>
      </c>
      <c r="T233" s="96" t="s">
        <v>1798</v>
      </c>
      <c r="U233" s="14"/>
      <c r="V233" s="14"/>
      <c r="W233" s="14"/>
      <c r="X233" s="14"/>
      <c r="Y233" s="14"/>
      <c r="Z233" s="14"/>
      <c r="AA233" s="14"/>
      <c r="AB233" s="14"/>
      <c r="AC233" s="14"/>
      <c r="AD233" s="14"/>
      <c r="AE233" s="14"/>
      <c r="AF233" s="14"/>
      <c r="AG233" s="14"/>
      <c r="AH233" s="14"/>
    </row>
    <row r="234" spans="1:34" ht="13.2">
      <c r="A234" s="89">
        <v>2968</v>
      </c>
      <c r="B234" s="96" t="s">
        <v>305</v>
      </c>
      <c r="C234" s="96" t="s">
        <v>63</v>
      </c>
      <c r="D234" s="96" t="s">
        <v>271</v>
      </c>
      <c r="E234" s="96" t="s">
        <v>271</v>
      </c>
      <c r="F234" s="96" t="s">
        <v>271</v>
      </c>
      <c r="G234" s="96" t="s">
        <v>271</v>
      </c>
      <c r="H234" s="14"/>
      <c r="I234" s="14"/>
      <c r="J234" s="96" t="s">
        <v>1103</v>
      </c>
      <c r="K234" s="96" t="s">
        <v>271</v>
      </c>
      <c r="L234" s="96" t="s">
        <v>1632</v>
      </c>
      <c r="M234" s="96" t="s">
        <v>63</v>
      </c>
      <c r="N234" s="14"/>
      <c r="O234" s="96" t="s">
        <v>63</v>
      </c>
      <c r="P234" s="96" t="s">
        <v>1796</v>
      </c>
      <c r="Q234" s="96" t="s">
        <v>63</v>
      </c>
      <c r="R234" s="96" t="s">
        <v>1481</v>
      </c>
      <c r="S234" s="96" t="s">
        <v>65</v>
      </c>
      <c r="T234" s="96" t="s">
        <v>1407</v>
      </c>
      <c r="U234" s="14"/>
      <c r="V234" s="14"/>
      <c r="W234" s="14"/>
      <c r="X234" s="14"/>
      <c r="Y234" s="14"/>
      <c r="Z234" s="14"/>
      <c r="AA234" s="14"/>
      <c r="AB234" s="14"/>
      <c r="AC234" s="14"/>
      <c r="AD234" s="14"/>
      <c r="AE234" s="14"/>
      <c r="AF234" s="14"/>
      <c r="AG234" s="14"/>
      <c r="AH234" s="14"/>
    </row>
    <row r="235" spans="1:34" ht="13.2">
      <c r="A235" s="89">
        <v>2969</v>
      </c>
      <c r="B235" s="96" t="s">
        <v>1799</v>
      </c>
      <c r="C235" s="96" t="s">
        <v>63</v>
      </c>
      <c r="D235" s="96" t="s">
        <v>63</v>
      </c>
      <c r="E235" s="96" t="s">
        <v>271</v>
      </c>
      <c r="F235" s="96" t="s">
        <v>271</v>
      </c>
      <c r="G235" s="96" t="s">
        <v>271</v>
      </c>
      <c r="H235" s="96" t="s">
        <v>1801</v>
      </c>
      <c r="I235" s="14"/>
      <c r="J235" s="96" t="s">
        <v>1103</v>
      </c>
      <c r="K235" s="96" t="s">
        <v>271</v>
      </c>
      <c r="L235" s="96" t="s">
        <v>1678</v>
      </c>
      <c r="M235" s="96" t="s">
        <v>63</v>
      </c>
      <c r="N235" s="14"/>
      <c r="O235" s="96" t="s">
        <v>63</v>
      </c>
      <c r="P235" s="96" t="s">
        <v>1796</v>
      </c>
      <c r="Q235" s="96" t="s">
        <v>63</v>
      </c>
      <c r="R235" s="96" t="s">
        <v>1481</v>
      </c>
      <c r="S235" s="96" t="s">
        <v>65</v>
      </c>
      <c r="T235" s="96" t="s">
        <v>1802</v>
      </c>
      <c r="U235" s="14"/>
      <c r="V235" s="14"/>
      <c r="W235" s="14"/>
      <c r="X235" s="14"/>
      <c r="Y235" s="14"/>
      <c r="Z235" s="14"/>
      <c r="AA235" s="14"/>
      <c r="AB235" s="14"/>
      <c r="AC235" s="14"/>
      <c r="AD235" s="14"/>
      <c r="AE235" s="14"/>
      <c r="AF235" s="14"/>
      <c r="AG235" s="14"/>
      <c r="AH235" s="14"/>
    </row>
    <row r="236" spans="1:34" ht="13.2">
      <c r="A236" s="89">
        <v>2970</v>
      </c>
      <c r="B236" s="96" t="s">
        <v>1804</v>
      </c>
      <c r="C236" s="96" t="s">
        <v>63</v>
      </c>
      <c r="D236" s="96" t="s">
        <v>271</v>
      </c>
      <c r="E236" s="96" t="s">
        <v>271</v>
      </c>
      <c r="F236" s="96" t="s">
        <v>271</v>
      </c>
      <c r="G236" s="96" t="s">
        <v>271</v>
      </c>
      <c r="H236" s="14"/>
      <c r="I236" s="14"/>
      <c r="J236" s="96" t="s">
        <v>1103</v>
      </c>
      <c r="K236" s="96" t="s">
        <v>271</v>
      </c>
      <c r="L236" s="96" t="s">
        <v>1632</v>
      </c>
      <c r="M236" s="96" t="s">
        <v>63</v>
      </c>
      <c r="N236" s="14"/>
      <c r="O236" s="96" t="s">
        <v>63</v>
      </c>
      <c r="P236" s="96" t="s">
        <v>1796</v>
      </c>
      <c r="Q236" s="96" t="s">
        <v>271</v>
      </c>
      <c r="R236" s="96" t="s">
        <v>1794</v>
      </c>
      <c r="S236" s="96" t="s">
        <v>65</v>
      </c>
      <c r="T236" s="125" t="s">
        <v>1407</v>
      </c>
      <c r="U236" s="14"/>
      <c r="V236" s="14"/>
      <c r="W236" s="14"/>
      <c r="X236" s="14"/>
      <c r="Y236" s="14"/>
      <c r="Z236" s="14"/>
      <c r="AA236" s="14"/>
      <c r="AB236" s="14"/>
      <c r="AC236" s="14"/>
      <c r="AD236" s="14"/>
      <c r="AE236" s="14"/>
      <c r="AF236" s="14"/>
      <c r="AG236" s="14"/>
      <c r="AH236" s="14"/>
    </row>
    <row r="237" spans="1:34" ht="13.2">
      <c r="A237" s="89">
        <v>2971</v>
      </c>
      <c r="B237" s="96" t="s">
        <v>270</v>
      </c>
      <c r="C237" s="96" t="s">
        <v>63</v>
      </c>
      <c r="D237" s="96" t="s">
        <v>271</v>
      </c>
      <c r="E237" s="96" t="s">
        <v>271</v>
      </c>
      <c r="F237" s="96" t="s">
        <v>271</v>
      </c>
      <c r="G237" s="96" t="s">
        <v>271</v>
      </c>
      <c r="H237" s="14"/>
      <c r="I237" s="14"/>
      <c r="J237" s="96" t="s">
        <v>1808</v>
      </c>
      <c r="K237" s="96" t="s">
        <v>271</v>
      </c>
      <c r="L237" s="96" t="s">
        <v>1506</v>
      </c>
      <c r="M237" s="96" t="s">
        <v>271</v>
      </c>
      <c r="N237" s="14"/>
      <c r="O237" s="96" t="s">
        <v>63</v>
      </c>
      <c r="P237" s="96" t="s">
        <v>1796</v>
      </c>
      <c r="Q237" s="96" t="s">
        <v>271</v>
      </c>
      <c r="R237" s="96" t="s">
        <v>1794</v>
      </c>
      <c r="S237" s="96" t="s">
        <v>65</v>
      </c>
      <c r="T237" s="96" t="s">
        <v>1782</v>
      </c>
      <c r="U237" s="14"/>
      <c r="V237" s="14"/>
      <c r="W237" s="14"/>
      <c r="X237" s="14"/>
      <c r="Y237" s="14"/>
      <c r="Z237" s="14"/>
      <c r="AA237" s="14"/>
      <c r="AB237" s="14"/>
      <c r="AC237" s="14"/>
      <c r="AD237" s="14"/>
      <c r="AE237" s="14"/>
      <c r="AF237" s="14"/>
      <c r="AG237" s="14"/>
      <c r="AH237" s="14"/>
    </row>
    <row r="238" spans="1:34" ht="13.2">
      <c r="A238" s="89">
        <v>2972</v>
      </c>
      <c r="B238" s="96" t="s">
        <v>491</v>
      </c>
      <c r="C238" s="96" t="s">
        <v>63</v>
      </c>
      <c r="D238" s="96" t="s">
        <v>271</v>
      </c>
      <c r="E238" s="96" t="s">
        <v>271</v>
      </c>
      <c r="F238" s="96" t="s">
        <v>271</v>
      </c>
      <c r="G238" s="96" t="s">
        <v>271</v>
      </c>
      <c r="H238" s="14"/>
      <c r="I238" s="14"/>
      <c r="J238" s="96" t="s">
        <v>1103</v>
      </c>
      <c r="K238" s="96" t="s">
        <v>271</v>
      </c>
      <c r="L238" s="96" t="s">
        <v>1506</v>
      </c>
      <c r="M238" s="96" t="s">
        <v>271</v>
      </c>
      <c r="N238" s="96" t="s">
        <v>1810</v>
      </c>
      <c r="O238" s="96" t="s">
        <v>271</v>
      </c>
      <c r="P238" s="96" t="s">
        <v>1784</v>
      </c>
      <c r="Q238" s="96" t="s">
        <v>63</v>
      </c>
      <c r="R238" s="96" t="s">
        <v>1811</v>
      </c>
      <c r="S238" s="96" t="s">
        <v>65</v>
      </c>
      <c r="T238" s="96" t="s">
        <v>1782</v>
      </c>
      <c r="U238" s="14"/>
      <c r="V238" s="14"/>
      <c r="W238" s="14"/>
      <c r="X238" s="14"/>
      <c r="Y238" s="14"/>
      <c r="Z238" s="14"/>
      <c r="AA238" s="14"/>
      <c r="AB238" s="14"/>
      <c r="AC238" s="14"/>
      <c r="AD238" s="14"/>
      <c r="AE238" s="14"/>
      <c r="AF238" s="14"/>
      <c r="AG238" s="14"/>
      <c r="AH238" s="14"/>
    </row>
    <row r="239" spans="1:34" ht="13.2">
      <c r="A239" s="89">
        <v>2973</v>
      </c>
      <c r="B239" s="96" t="s">
        <v>302</v>
      </c>
      <c r="C239" s="96" t="s">
        <v>63</v>
      </c>
      <c r="D239" s="96" t="s">
        <v>271</v>
      </c>
      <c r="E239" s="96" t="s">
        <v>271</v>
      </c>
      <c r="F239" s="96" t="s">
        <v>271</v>
      </c>
      <c r="G239" s="96" t="s">
        <v>271</v>
      </c>
      <c r="H239" s="14"/>
      <c r="I239" s="14"/>
      <c r="J239" s="96" t="s">
        <v>1812</v>
      </c>
      <c r="K239" s="96" t="s">
        <v>271</v>
      </c>
      <c r="L239" s="96" t="s">
        <v>1813</v>
      </c>
      <c r="M239" s="96" t="s">
        <v>271</v>
      </c>
      <c r="N239" s="14"/>
      <c r="O239" s="96" t="s">
        <v>271</v>
      </c>
      <c r="P239" s="14"/>
      <c r="Q239" s="96" t="s">
        <v>63</v>
      </c>
      <c r="R239" s="96" t="s">
        <v>1811</v>
      </c>
      <c r="S239" s="96" t="s">
        <v>65</v>
      </c>
      <c r="T239" s="96" t="s">
        <v>1814</v>
      </c>
      <c r="U239" s="14"/>
      <c r="V239" s="14"/>
      <c r="W239" s="14"/>
      <c r="X239" s="14"/>
      <c r="Y239" s="14"/>
      <c r="Z239" s="14"/>
      <c r="AA239" s="14"/>
      <c r="AB239" s="14"/>
      <c r="AC239" s="14"/>
      <c r="AD239" s="14"/>
      <c r="AE239" s="14"/>
      <c r="AF239" s="14"/>
      <c r="AG239" s="14"/>
      <c r="AH239" s="14"/>
    </row>
    <row r="240" spans="1:34" ht="13.2">
      <c r="A240" s="89">
        <v>2974</v>
      </c>
      <c r="B240" s="96" t="s">
        <v>652</v>
      </c>
      <c r="C240" s="96" t="s">
        <v>63</v>
      </c>
      <c r="D240" s="96" t="s">
        <v>271</v>
      </c>
      <c r="E240" s="96" t="s">
        <v>271</v>
      </c>
      <c r="F240" s="96" t="s">
        <v>271</v>
      </c>
      <c r="G240" s="96" t="s">
        <v>271</v>
      </c>
      <c r="H240" s="14"/>
      <c r="I240" s="14"/>
      <c r="J240" s="96" t="s">
        <v>1094</v>
      </c>
      <c r="K240" s="96" t="s">
        <v>271</v>
      </c>
      <c r="L240" s="96" t="s">
        <v>1632</v>
      </c>
      <c r="M240" s="96" t="s">
        <v>63</v>
      </c>
      <c r="N240" s="14"/>
      <c r="O240" s="96" t="s">
        <v>63</v>
      </c>
      <c r="P240" s="96" t="s">
        <v>1485</v>
      </c>
      <c r="Q240" s="96" t="s">
        <v>63</v>
      </c>
      <c r="R240" s="96" t="s">
        <v>1481</v>
      </c>
      <c r="S240" s="96" t="s">
        <v>65</v>
      </c>
      <c r="T240" s="96" t="s">
        <v>1407</v>
      </c>
      <c r="U240" s="14"/>
      <c r="V240" s="14"/>
      <c r="W240" s="14"/>
      <c r="X240" s="14"/>
      <c r="Y240" s="14"/>
      <c r="Z240" s="14"/>
      <c r="AA240" s="14"/>
      <c r="AB240" s="14"/>
      <c r="AC240" s="14"/>
      <c r="AD240" s="14"/>
      <c r="AE240" s="14"/>
      <c r="AF240" s="14"/>
      <c r="AG240" s="14"/>
      <c r="AH240" s="14"/>
    </row>
    <row r="241" spans="1:34" ht="13.2">
      <c r="A241" s="89">
        <v>2975</v>
      </c>
      <c r="B241" s="96" t="s">
        <v>302</v>
      </c>
      <c r="C241" s="96" t="s">
        <v>63</v>
      </c>
      <c r="D241" s="96" t="s">
        <v>271</v>
      </c>
      <c r="E241" s="96" t="s">
        <v>271</v>
      </c>
      <c r="F241" s="96" t="s">
        <v>271</v>
      </c>
      <c r="G241" s="96" t="s">
        <v>271</v>
      </c>
      <c r="H241" s="14"/>
      <c r="I241" s="14"/>
      <c r="J241" s="96" t="s">
        <v>1245</v>
      </c>
      <c r="K241" s="96" t="s">
        <v>271</v>
      </c>
      <c r="L241" s="96" t="s">
        <v>1678</v>
      </c>
      <c r="M241" s="96" t="s">
        <v>63</v>
      </c>
      <c r="N241" s="14"/>
      <c r="O241" s="96" t="s">
        <v>63</v>
      </c>
      <c r="P241" s="96" t="s">
        <v>1818</v>
      </c>
      <c r="Q241" s="96" t="s">
        <v>63</v>
      </c>
      <c r="R241" s="96" t="s">
        <v>1819</v>
      </c>
      <c r="S241" s="96" t="s">
        <v>65</v>
      </c>
      <c r="T241" s="96" t="s">
        <v>1407</v>
      </c>
      <c r="U241" s="14"/>
      <c r="V241" s="14"/>
      <c r="W241" s="14"/>
      <c r="X241" s="14"/>
      <c r="Y241" s="14"/>
      <c r="Z241" s="14"/>
      <c r="AA241" s="14"/>
      <c r="AB241" s="14"/>
      <c r="AC241" s="14"/>
      <c r="AD241" s="14"/>
      <c r="AE241" s="14"/>
      <c r="AF241" s="14"/>
      <c r="AG241" s="14"/>
      <c r="AH241" s="14"/>
    </row>
    <row r="242" spans="1:34" ht="13.2">
      <c r="A242" s="89">
        <v>2976</v>
      </c>
      <c r="B242" s="96" t="s">
        <v>612</v>
      </c>
      <c r="C242" s="96" t="s">
        <v>63</v>
      </c>
      <c r="D242" s="96" t="s">
        <v>271</v>
      </c>
      <c r="E242" s="96" t="s">
        <v>271</v>
      </c>
      <c r="F242" s="96" t="s">
        <v>271</v>
      </c>
      <c r="G242" s="96" t="s">
        <v>271</v>
      </c>
      <c r="H242" s="14"/>
      <c r="I242" s="14"/>
      <c r="J242" s="96" t="s">
        <v>1103</v>
      </c>
      <c r="K242" s="96" t="s">
        <v>271</v>
      </c>
      <c r="L242" s="96" t="s">
        <v>1686</v>
      </c>
      <c r="M242" s="96" t="s">
        <v>63</v>
      </c>
      <c r="N242" s="14"/>
      <c r="O242" s="96" t="s">
        <v>63</v>
      </c>
      <c r="P242" s="96" t="s">
        <v>1700</v>
      </c>
      <c r="Q242" s="96" t="s">
        <v>63</v>
      </c>
      <c r="R242" s="96" t="s">
        <v>1600</v>
      </c>
      <c r="S242" s="96" t="s">
        <v>65</v>
      </c>
      <c r="T242" s="96" t="s">
        <v>1821</v>
      </c>
      <c r="U242" s="14"/>
      <c r="V242" s="14"/>
      <c r="W242" s="14"/>
      <c r="X242" s="14"/>
      <c r="Y242" s="14"/>
      <c r="Z242" s="14"/>
      <c r="AA242" s="14"/>
      <c r="AB242" s="14"/>
      <c r="AC242" s="14"/>
      <c r="AD242" s="14"/>
      <c r="AE242" s="14"/>
      <c r="AF242" s="14"/>
      <c r="AG242" s="14"/>
      <c r="AH242" s="14"/>
    </row>
    <row r="243" spans="1:34" ht="13.2">
      <c r="A243" s="89">
        <v>2977</v>
      </c>
      <c r="B243" s="96" t="s">
        <v>302</v>
      </c>
      <c r="C243" s="96" t="s">
        <v>63</v>
      </c>
      <c r="D243" s="96" t="s">
        <v>271</v>
      </c>
      <c r="E243" s="96" t="s">
        <v>271</v>
      </c>
      <c r="F243" s="96" t="s">
        <v>271</v>
      </c>
      <c r="G243" s="96" t="s">
        <v>271</v>
      </c>
      <c r="H243" s="96" t="s">
        <v>1506</v>
      </c>
      <c r="I243" s="14"/>
      <c r="J243" s="96" t="s">
        <v>1808</v>
      </c>
      <c r="K243" s="96" t="s">
        <v>271</v>
      </c>
      <c r="L243" s="96" t="s">
        <v>1823</v>
      </c>
      <c r="M243" s="96" t="s">
        <v>271</v>
      </c>
      <c r="N243" s="125" t="s">
        <v>1823</v>
      </c>
      <c r="O243" s="96" t="s">
        <v>271</v>
      </c>
      <c r="P243" s="96" t="s">
        <v>1506</v>
      </c>
      <c r="Q243" s="96" t="s">
        <v>1054</v>
      </c>
      <c r="R243" s="96" t="s">
        <v>1824</v>
      </c>
      <c r="S243" s="96" t="s">
        <v>65</v>
      </c>
      <c r="T243" s="96" t="s">
        <v>1825</v>
      </c>
      <c r="U243" s="14"/>
      <c r="V243" s="14"/>
      <c r="W243" s="14"/>
      <c r="X243" s="14"/>
      <c r="Y243" s="14"/>
      <c r="Z243" s="14"/>
      <c r="AA243" s="14"/>
      <c r="AB243" s="14"/>
      <c r="AC243" s="14"/>
      <c r="AD243" s="14"/>
      <c r="AE243" s="14"/>
      <c r="AF243" s="14"/>
      <c r="AG243" s="14"/>
      <c r="AH243" s="14"/>
    </row>
    <row r="244" spans="1:34" ht="13.2">
      <c r="A244" s="89">
        <v>2978</v>
      </c>
      <c r="B244" s="96" t="s">
        <v>452</v>
      </c>
      <c r="C244" s="96" t="s">
        <v>63</v>
      </c>
      <c r="D244" s="96" t="s">
        <v>271</v>
      </c>
      <c r="E244" s="96" t="s">
        <v>271</v>
      </c>
      <c r="F244" s="96" t="s">
        <v>271</v>
      </c>
      <c r="G244" s="96" t="s">
        <v>271</v>
      </c>
      <c r="H244" s="96" t="s">
        <v>1827</v>
      </c>
      <c r="I244" s="14"/>
      <c r="J244" s="96" t="s">
        <v>1245</v>
      </c>
      <c r="K244" s="96" t="s">
        <v>271</v>
      </c>
      <c r="L244" s="96" t="s">
        <v>1682</v>
      </c>
      <c r="M244" s="96" t="s">
        <v>271</v>
      </c>
      <c r="N244" s="96" t="s">
        <v>1447</v>
      </c>
      <c r="O244" s="96" t="s">
        <v>271</v>
      </c>
      <c r="P244" s="14"/>
      <c r="Q244" s="96" t="s">
        <v>63</v>
      </c>
      <c r="R244" s="96" t="s">
        <v>1828</v>
      </c>
      <c r="S244" s="96" t="s">
        <v>65</v>
      </c>
      <c r="T244" s="96" t="s">
        <v>1829</v>
      </c>
      <c r="U244" s="14"/>
      <c r="V244" s="14"/>
      <c r="W244" s="14"/>
      <c r="X244" s="14"/>
      <c r="Y244" s="14"/>
      <c r="Z244" s="14"/>
      <c r="AA244" s="14"/>
      <c r="AB244" s="14"/>
      <c r="AC244" s="14"/>
      <c r="AD244" s="14"/>
      <c r="AE244" s="14"/>
      <c r="AF244" s="14"/>
      <c r="AG244" s="14"/>
      <c r="AH244" s="14"/>
    </row>
    <row r="245" spans="1:34" ht="13.2">
      <c r="A245" s="89">
        <v>2979</v>
      </c>
      <c r="B245" s="96" t="s">
        <v>612</v>
      </c>
      <c r="C245" s="96" t="s">
        <v>63</v>
      </c>
      <c r="D245" s="96" t="s">
        <v>63</v>
      </c>
      <c r="E245" s="96" t="s">
        <v>271</v>
      </c>
      <c r="F245" s="96" t="s">
        <v>271</v>
      </c>
      <c r="G245" s="96" t="s">
        <v>63</v>
      </c>
      <c r="H245" s="96" t="s">
        <v>1529</v>
      </c>
      <c r="I245" s="14"/>
      <c r="J245" s="96" t="s">
        <v>1094</v>
      </c>
      <c r="K245" s="96" t="s">
        <v>271</v>
      </c>
      <c r="L245" s="96" t="s">
        <v>1682</v>
      </c>
      <c r="M245" s="96" t="s">
        <v>271</v>
      </c>
      <c r="N245" s="96" t="s">
        <v>1447</v>
      </c>
      <c r="O245" s="96" t="s">
        <v>271</v>
      </c>
      <c r="P245" s="14"/>
      <c r="Q245" s="96" t="s">
        <v>63</v>
      </c>
      <c r="R245" s="96" t="s">
        <v>1831</v>
      </c>
      <c r="S245" s="96" t="s">
        <v>65</v>
      </c>
      <c r="T245" s="96" t="s">
        <v>1832</v>
      </c>
      <c r="U245" s="14"/>
      <c r="V245" s="14"/>
      <c r="W245" s="14"/>
      <c r="X245" s="14"/>
      <c r="Y245" s="14"/>
      <c r="Z245" s="14"/>
      <c r="AA245" s="14"/>
      <c r="AB245" s="14"/>
      <c r="AC245" s="14"/>
      <c r="AD245" s="14"/>
      <c r="AE245" s="14"/>
      <c r="AF245" s="14"/>
      <c r="AG245" s="14"/>
      <c r="AH245" s="14"/>
    </row>
    <row r="246" spans="1:34" ht="13.2">
      <c r="A246" s="89">
        <v>2980</v>
      </c>
      <c r="B246" s="96" t="s">
        <v>568</v>
      </c>
      <c r="C246" s="96" t="s">
        <v>63</v>
      </c>
      <c r="D246" s="96" t="s">
        <v>271</v>
      </c>
      <c r="E246" s="96" t="s">
        <v>271</v>
      </c>
      <c r="F246" s="96" t="s">
        <v>271</v>
      </c>
      <c r="G246" s="96" t="s">
        <v>271</v>
      </c>
      <c r="H246" s="14"/>
      <c r="I246" s="14"/>
      <c r="J246" s="96" t="s">
        <v>1103</v>
      </c>
      <c r="K246" s="96" t="s">
        <v>271</v>
      </c>
      <c r="L246" s="96" t="s">
        <v>1678</v>
      </c>
      <c r="M246" s="96" t="s">
        <v>271</v>
      </c>
      <c r="N246" s="14"/>
      <c r="O246" s="96" t="s">
        <v>63</v>
      </c>
      <c r="P246" s="96" t="s">
        <v>1485</v>
      </c>
      <c r="Q246" s="96" t="s">
        <v>63</v>
      </c>
      <c r="R246" s="96" t="s">
        <v>1834</v>
      </c>
      <c r="S246" s="96" t="s">
        <v>65</v>
      </c>
      <c r="T246" s="96" t="s">
        <v>1785</v>
      </c>
      <c r="U246" s="14"/>
      <c r="V246" s="14"/>
      <c r="W246" s="14"/>
      <c r="X246" s="14"/>
      <c r="Y246" s="14"/>
      <c r="Z246" s="14"/>
      <c r="AA246" s="14"/>
      <c r="AB246" s="14"/>
      <c r="AC246" s="14"/>
      <c r="AD246" s="14"/>
      <c r="AE246" s="14"/>
      <c r="AF246" s="14"/>
      <c r="AG246" s="14"/>
      <c r="AH246" s="14"/>
    </row>
    <row r="247" spans="1:34" ht="13.2">
      <c r="A247" s="89">
        <v>2981</v>
      </c>
      <c r="B247" s="96" t="s">
        <v>789</v>
      </c>
      <c r="C247" s="96" t="s">
        <v>63</v>
      </c>
      <c r="D247" s="96" t="s">
        <v>271</v>
      </c>
      <c r="E247" s="96" t="s">
        <v>271</v>
      </c>
      <c r="F247" s="96" t="s">
        <v>271</v>
      </c>
      <c r="G247" s="96" t="s">
        <v>271</v>
      </c>
      <c r="H247" s="14"/>
      <c r="I247" s="14"/>
      <c r="J247" s="96" t="s">
        <v>1245</v>
      </c>
      <c r="K247" s="96" t="s">
        <v>271</v>
      </c>
      <c r="L247" s="96" t="s">
        <v>1836</v>
      </c>
      <c r="M247" s="96" t="s">
        <v>271</v>
      </c>
      <c r="N247" s="96" t="s">
        <v>1837</v>
      </c>
      <c r="O247" s="96" t="s">
        <v>63</v>
      </c>
      <c r="P247" s="96" t="s">
        <v>1838</v>
      </c>
      <c r="Q247" s="96" t="s">
        <v>1054</v>
      </c>
      <c r="R247" s="96" t="s">
        <v>1839</v>
      </c>
      <c r="S247" s="96" t="s">
        <v>65</v>
      </c>
      <c r="T247" s="96" t="s">
        <v>1840</v>
      </c>
      <c r="U247" s="14"/>
      <c r="V247" s="14"/>
      <c r="W247" s="14"/>
      <c r="X247" s="14"/>
      <c r="Y247" s="14"/>
      <c r="Z247" s="14"/>
      <c r="AA247" s="14"/>
      <c r="AB247" s="14"/>
      <c r="AC247" s="14"/>
      <c r="AD247" s="14"/>
      <c r="AE247" s="14"/>
      <c r="AF247" s="14"/>
      <c r="AG247" s="14"/>
      <c r="AH247" s="14"/>
    </row>
    <row r="248" spans="1:34" ht="13.2">
      <c r="A248" s="89">
        <v>2982</v>
      </c>
      <c r="B248" s="96" t="s">
        <v>371</v>
      </c>
      <c r="C248" s="96" t="s">
        <v>63</v>
      </c>
      <c r="D248" s="96" t="s">
        <v>271</v>
      </c>
      <c r="E248" s="96" t="s">
        <v>271</v>
      </c>
      <c r="F248" s="96" t="s">
        <v>271</v>
      </c>
      <c r="G248" s="96" t="s">
        <v>271</v>
      </c>
      <c r="H248" s="14"/>
      <c r="I248" s="14"/>
      <c r="J248" s="96" t="s">
        <v>1103</v>
      </c>
      <c r="K248" s="96" t="s">
        <v>271</v>
      </c>
      <c r="L248" s="96" t="s">
        <v>1836</v>
      </c>
      <c r="M248" s="96" t="s">
        <v>271</v>
      </c>
      <c r="N248" s="14"/>
      <c r="O248" s="96" t="s">
        <v>63</v>
      </c>
      <c r="P248" s="96" t="s">
        <v>1841</v>
      </c>
      <c r="Q248" s="96" t="s">
        <v>63</v>
      </c>
      <c r="R248" s="96" t="s">
        <v>1842</v>
      </c>
      <c r="S248" s="96" t="s">
        <v>65</v>
      </c>
      <c r="T248" s="96" t="s">
        <v>1840</v>
      </c>
      <c r="U248" s="14"/>
      <c r="V248" s="14"/>
      <c r="W248" s="14"/>
      <c r="X248" s="14"/>
      <c r="Y248" s="14"/>
      <c r="Z248" s="14"/>
      <c r="AA248" s="14"/>
      <c r="AB248" s="14"/>
      <c r="AC248" s="14"/>
      <c r="AD248" s="14"/>
      <c r="AE248" s="14"/>
      <c r="AF248" s="14"/>
      <c r="AG248" s="14"/>
      <c r="AH248" s="14"/>
    </row>
    <row r="249" spans="1:34" ht="13.2">
      <c r="A249" s="89">
        <v>2983</v>
      </c>
      <c r="B249" s="96" t="s">
        <v>448</v>
      </c>
      <c r="C249" s="96" t="s">
        <v>63</v>
      </c>
      <c r="D249" s="96" t="s">
        <v>271</v>
      </c>
      <c r="E249" s="96" t="s">
        <v>271</v>
      </c>
      <c r="F249" s="96" t="s">
        <v>271</v>
      </c>
      <c r="G249" s="96" t="s">
        <v>271</v>
      </c>
      <c r="H249" s="14"/>
      <c r="I249" s="14"/>
      <c r="J249" s="96" t="s">
        <v>1103</v>
      </c>
      <c r="K249" s="96" t="s">
        <v>271</v>
      </c>
      <c r="L249" s="96" t="s">
        <v>1836</v>
      </c>
      <c r="M249" s="96" t="s">
        <v>271</v>
      </c>
      <c r="N249" s="14"/>
      <c r="O249" s="96" t="s">
        <v>63</v>
      </c>
      <c r="P249" s="96" t="s">
        <v>1843</v>
      </c>
      <c r="Q249" s="96" t="s">
        <v>63</v>
      </c>
      <c r="R249" s="96" t="s">
        <v>1844</v>
      </c>
      <c r="S249" s="96" t="s">
        <v>65</v>
      </c>
      <c r="T249" s="96" t="s">
        <v>1840</v>
      </c>
      <c r="U249" s="14"/>
      <c r="V249" s="14"/>
      <c r="W249" s="14"/>
      <c r="X249" s="14"/>
      <c r="Y249" s="14"/>
      <c r="Z249" s="14"/>
      <c r="AA249" s="14"/>
      <c r="AB249" s="14"/>
      <c r="AC249" s="14"/>
      <c r="AD249" s="14"/>
      <c r="AE249" s="14"/>
      <c r="AF249" s="14"/>
      <c r="AG249" s="14"/>
      <c r="AH249" s="14"/>
    </row>
    <row r="250" spans="1:34" ht="13.2">
      <c r="A250" s="89">
        <v>2984</v>
      </c>
      <c r="B250" s="96" t="s">
        <v>673</v>
      </c>
      <c r="C250" s="96" t="s">
        <v>63</v>
      </c>
      <c r="D250" s="96" t="s">
        <v>271</v>
      </c>
      <c r="E250" s="96" t="s">
        <v>271</v>
      </c>
      <c r="F250" s="96" t="s">
        <v>271</v>
      </c>
      <c r="G250" s="96" t="s">
        <v>271</v>
      </c>
      <c r="H250" s="14"/>
      <c r="I250" s="14"/>
      <c r="J250" s="96" t="s">
        <v>1245</v>
      </c>
      <c r="K250" s="96" t="s">
        <v>271</v>
      </c>
      <c r="L250" s="96" t="s">
        <v>1678</v>
      </c>
      <c r="M250" s="96" t="s">
        <v>63</v>
      </c>
      <c r="N250" s="14"/>
      <c r="O250" s="96" t="s">
        <v>63</v>
      </c>
      <c r="P250" s="96" t="s">
        <v>1485</v>
      </c>
      <c r="Q250" s="96" t="s">
        <v>63</v>
      </c>
      <c r="R250" s="96" t="s">
        <v>1846</v>
      </c>
      <c r="S250" s="96" t="s">
        <v>65</v>
      </c>
      <c r="T250" s="96" t="s">
        <v>1840</v>
      </c>
      <c r="U250" s="14"/>
      <c r="V250" s="14"/>
      <c r="W250" s="14"/>
      <c r="X250" s="14"/>
      <c r="Y250" s="14"/>
      <c r="Z250" s="14"/>
      <c r="AA250" s="14"/>
      <c r="AB250" s="14"/>
      <c r="AC250" s="14"/>
      <c r="AD250" s="14"/>
      <c r="AE250" s="14"/>
      <c r="AF250" s="14"/>
      <c r="AG250" s="14"/>
      <c r="AH250" s="14"/>
    </row>
    <row r="251" spans="1:34" ht="13.2">
      <c r="A251" s="89">
        <v>2985</v>
      </c>
      <c r="B251" s="96" t="s">
        <v>622</v>
      </c>
      <c r="C251" s="96" t="s">
        <v>63</v>
      </c>
      <c r="D251" s="96" t="s">
        <v>271</v>
      </c>
      <c r="E251" s="96" t="s">
        <v>271</v>
      </c>
      <c r="F251" s="96" t="s">
        <v>271</v>
      </c>
      <c r="G251" s="96" t="s">
        <v>271</v>
      </c>
      <c r="H251" s="14"/>
      <c r="I251" s="14"/>
      <c r="J251" s="96" t="s">
        <v>1103</v>
      </c>
      <c r="K251" s="96" t="s">
        <v>271</v>
      </c>
      <c r="L251" s="96" t="s">
        <v>1678</v>
      </c>
      <c r="M251" s="96" t="s">
        <v>63</v>
      </c>
      <c r="N251" s="14"/>
      <c r="O251" s="96" t="s">
        <v>63</v>
      </c>
      <c r="P251" s="96" t="s">
        <v>1485</v>
      </c>
      <c r="Q251" s="96" t="s">
        <v>63</v>
      </c>
      <c r="R251" s="96" t="s">
        <v>1847</v>
      </c>
      <c r="S251" s="96" t="s">
        <v>65</v>
      </c>
      <c r="T251" s="96" t="s">
        <v>1840</v>
      </c>
      <c r="U251" s="14"/>
      <c r="V251" s="14"/>
      <c r="W251" s="14"/>
      <c r="X251" s="14"/>
      <c r="Y251" s="14"/>
      <c r="Z251" s="14"/>
      <c r="AA251" s="14"/>
      <c r="AB251" s="14"/>
      <c r="AC251" s="14"/>
      <c r="AD251" s="14"/>
      <c r="AE251" s="14"/>
      <c r="AF251" s="14"/>
      <c r="AG251" s="14"/>
      <c r="AH251" s="14"/>
    </row>
    <row r="252" spans="1:34" ht="13.2">
      <c r="A252" s="89">
        <v>2986</v>
      </c>
      <c r="B252" s="96" t="s">
        <v>1848</v>
      </c>
      <c r="C252" s="96" t="s">
        <v>63</v>
      </c>
      <c r="D252" s="96" t="s">
        <v>271</v>
      </c>
      <c r="E252" s="96" t="s">
        <v>271</v>
      </c>
      <c r="F252" s="96" t="s">
        <v>271</v>
      </c>
      <c r="G252" s="96" t="s">
        <v>271</v>
      </c>
      <c r="H252" s="14"/>
      <c r="I252" s="14"/>
      <c r="J252" s="96" t="s">
        <v>1094</v>
      </c>
      <c r="K252" s="96" t="s">
        <v>271</v>
      </c>
      <c r="L252" s="96" t="s">
        <v>1670</v>
      </c>
      <c r="M252" s="96" t="s">
        <v>271</v>
      </c>
      <c r="N252" s="14"/>
      <c r="O252" s="96" t="s">
        <v>271</v>
      </c>
      <c r="P252" s="14"/>
      <c r="Q252" s="96" t="s">
        <v>63</v>
      </c>
      <c r="R252" s="96" t="s">
        <v>1481</v>
      </c>
      <c r="S252" s="96" t="s">
        <v>65</v>
      </c>
      <c r="T252" s="96" t="s">
        <v>1821</v>
      </c>
      <c r="U252" s="14"/>
      <c r="V252" s="14"/>
      <c r="W252" s="14"/>
      <c r="X252" s="14"/>
      <c r="Y252" s="14"/>
      <c r="Z252" s="14"/>
      <c r="AA252" s="14"/>
      <c r="AB252" s="14"/>
      <c r="AC252" s="14"/>
      <c r="AD252" s="14"/>
      <c r="AE252" s="14"/>
      <c r="AF252" s="14"/>
      <c r="AG252" s="14"/>
      <c r="AH252" s="14"/>
    </row>
    <row r="253" spans="1:34" ht="13.2">
      <c r="A253" s="89">
        <v>2987</v>
      </c>
      <c r="B253" s="96" t="s">
        <v>735</v>
      </c>
      <c r="C253" s="96" t="s">
        <v>63</v>
      </c>
      <c r="D253" s="96" t="s">
        <v>271</v>
      </c>
      <c r="E253" s="96" t="s">
        <v>271</v>
      </c>
      <c r="F253" s="96" t="s">
        <v>271</v>
      </c>
      <c r="G253" s="96" t="s">
        <v>271</v>
      </c>
      <c r="H253" s="14"/>
      <c r="I253" s="14"/>
      <c r="J253" s="96" t="s">
        <v>1103</v>
      </c>
      <c r="K253" s="96" t="s">
        <v>271</v>
      </c>
      <c r="L253" s="96" t="s">
        <v>1670</v>
      </c>
      <c r="M253" s="96" t="s">
        <v>63</v>
      </c>
      <c r="N253" s="14"/>
      <c r="O253" s="96" t="s">
        <v>63</v>
      </c>
      <c r="P253" s="96" t="s">
        <v>1671</v>
      </c>
      <c r="Q253" s="96" t="s">
        <v>63</v>
      </c>
      <c r="R253" s="96" t="s">
        <v>1851</v>
      </c>
      <c r="S253" s="96" t="s">
        <v>65</v>
      </c>
      <c r="T253" s="96" t="s">
        <v>1821</v>
      </c>
      <c r="U253" s="14"/>
      <c r="V253" s="14"/>
      <c r="W253" s="14"/>
      <c r="X253" s="14"/>
      <c r="Y253" s="14"/>
      <c r="Z253" s="14"/>
      <c r="AA253" s="14"/>
      <c r="AB253" s="14"/>
      <c r="AC253" s="14"/>
      <c r="AD253" s="14"/>
      <c r="AE253" s="14"/>
      <c r="AF253" s="14"/>
      <c r="AG253" s="14"/>
      <c r="AH253" s="14"/>
    </row>
    <row r="254" spans="1:34" ht="13.2">
      <c r="A254" s="89">
        <v>2988</v>
      </c>
      <c r="B254" s="96" t="s">
        <v>789</v>
      </c>
      <c r="C254" s="96" t="s">
        <v>63</v>
      </c>
      <c r="D254" s="96" t="s">
        <v>271</v>
      </c>
      <c r="E254" s="96" t="s">
        <v>271</v>
      </c>
      <c r="F254" s="96" t="s">
        <v>271</v>
      </c>
      <c r="G254" s="96" t="s">
        <v>271</v>
      </c>
      <c r="H254" s="14"/>
      <c r="I254" s="14"/>
      <c r="J254" s="96" t="s">
        <v>1103</v>
      </c>
      <c r="K254" s="96" t="s">
        <v>271</v>
      </c>
      <c r="L254" s="96" t="s">
        <v>1836</v>
      </c>
      <c r="M254" s="96" t="s">
        <v>63</v>
      </c>
      <c r="N254" s="14"/>
      <c r="O254" s="96" t="s">
        <v>63</v>
      </c>
      <c r="P254" s="96" t="s">
        <v>1485</v>
      </c>
      <c r="Q254" s="96" t="s">
        <v>63</v>
      </c>
      <c r="R254" s="96" t="s">
        <v>1853</v>
      </c>
      <c r="S254" s="96" t="s">
        <v>65</v>
      </c>
      <c r="T254" s="96" t="s">
        <v>1840</v>
      </c>
      <c r="U254" s="14"/>
      <c r="V254" s="14"/>
      <c r="W254" s="14"/>
      <c r="X254" s="14"/>
      <c r="Y254" s="14"/>
      <c r="Z254" s="14"/>
      <c r="AA254" s="14"/>
      <c r="AB254" s="14"/>
      <c r="AC254" s="14"/>
      <c r="AD254" s="14"/>
      <c r="AE254" s="14"/>
      <c r="AF254" s="14"/>
      <c r="AG254" s="14"/>
      <c r="AH254" s="14"/>
    </row>
    <row r="255" spans="1:34" ht="13.2">
      <c r="A255" s="89">
        <v>2989</v>
      </c>
      <c r="B255" s="96" t="s">
        <v>547</v>
      </c>
      <c r="C255" s="96" t="s">
        <v>63</v>
      </c>
      <c r="D255" s="96" t="s">
        <v>271</v>
      </c>
      <c r="E255" s="96" t="s">
        <v>271</v>
      </c>
      <c r="F255" s="96" t="s">
        <v>271</v>
      </c>
      <c r="G255" s="96" t="s">
        <v>271</v>
      </c>
      <c r="H255" s="14"/>
      <c r="I255" s="14"/>
      <c r="J255" s="96" t="s">
        <v>1103</v>
      </c>
      <c r="K255" s="96" t="s">
        <v>271</v>
      </c>
      <c r="L255" s="96" t="s">
        <v>1670</v>
      </c>
      <c r="M255" s="96" t="s">
        <v>271</v>
      </c>
      <c r="N255" s="96" t="s">
        <v>1854</v>
      </c>
      <c r="O255" s="96" t="s">
        <v>63</v>
      </c>
      <c r="P255" s="96" t="s">
        <v>1474</v>
      </c>
      <c r="Q255" s="96" t="s">
        <v>63</v>
      </c>
      <c r="R255" s="96" t="s">
        <v>1853</v>
      </c>
      <c r="S255" s="96" t="s">
        <v>65</v>
      </c>
      <c r="T255" s="96" t="s">
        <v>1821</v>
      </c>
      <c r="U255" s="14"/>
      <c r="V255" s="14"/>
      <c r="W255" s="14"/>
      <c r="X255" s="14"/>
      <c r="Y255" s="14"/>
      <c r="Z255" s="14"/>
      <c r="AA255" s="14"/>
      <c r="AB255" s="14"/>
      <c r="AC255" s="14"/>
      <c r="AD255" s="14"/>
      <c r="AE255" s="14"/>
      <c r="AF255" s="14"/>
      <c r="AG255" s="14"/>
      <c r="AH255" s="14"/>
    </row>
    <row r="256" spans="1:34" ht="13.2">
      <c r="A256" s="89">
        <v>2990</v>
      </c>
      <c r="B256" s="96" t="s">
        <v>302</v>
      </c>
      <c r="C256" s="96" t="s">
        <v>63</v>
      </c>
      <c r="D256" s="96" t="s">
        <v>271</v>
      </c>
      <c r="E256" s="96" t="s">
        <v>271</v>
      </c>
      <c r="F256" s="96" t="s">
        <v>271</v>
      </c>
      <c r="G256" s="96" t="s">
        <v>271</v>
      </c>
      <c r="H256" s="14"/>
      <c r="I256" s="14"/>
      <c r="J256" s="96" t="s">
        <v>1103</v>
      </c>
      <c r="K256" s="96" t="s">
        <v>271</v>
      </c>
      <c r="L256" s="96" t="s">
        <v>1678</v>
      </c>
      <c r="M256" s="96" t="s">
        <v>271</v>
      </c>
      <c r="N256" s="96" t="s">
        <v>1854</v>
      </c>
      <c r="O256" s="96" t="s">
        <v>63</v>
      </c>
      <c r="P256" s="96" t="s">
        <v>1856</v>
      </c>
      <c r="Q256" s="96" t="s">
        <v>63</v>
      </c>
      <c r="R256" s="96" t="s">
        <v>1846</v>
      </c>
      <c r="S256" s="96" t="s">
        <v>65</v>
      </c>
      <c r="T256" s="96" t="s">
        <v>1858</v>
      </c>
      <c r="U256" s="14"/>
      <c r="V256" s="14"/>
      <c r="W256" s="14"/>
      <c r="X256" s="14"/>
      <c r="Y256" s="14"/>
      <c r="Z256" s="14"/>
      <c r="AA256" s="14"/>
      <c r="AB256" s="14"/>
      <c r="AC256" s="14"/>
      <c r="AD256" s="14"/>
      <c r="AE256" s="14"/>
      <c r="AF256" s="14"/>
      <c r="AG256" s="14"/>
      <c r="AH256" s="14"/>
    </row>
    <row r="257" spans="1:34" ht="13.2">
      <c r="A257" s="89">
        <v>2991</v>
      </c>
      <c r="B257" s="96" t="s">
        <v>509</v>
      </c>
      <c r="C257" s="96" t="s">
        <v>63</v>
      </c>
      <c r="D257" s="96" t="s">
        <v>271</v>
      </c>
      <c r="E257" s="96" t="s">
        <v>271</v>
      </c>
      <c r="F257" s="96" t="s">
        <v>271</v>
      </c>
      <c r="G257" s="96" t="s">
        <v>271</v>
      </c>
      <c r="H257" s="14"/>
      <c r="I257" s="14"/>
      <c r="J257" s="96" t="s">
        <v>1103</v>
      </c>
      <c r="K257" s="96" t="s">
        <v>271</v>
      </c>
      <c r="L257" s="96" t="s">
        <v>1686</v>
      </c>
      <c r="M257" s="96" t="s">
        <v>63</v>
      </c>
      <c r="N257" s="14"/>
      <c r="O257" s="96" t="s">
        <v>63</v>
      </c>
      <c r="P257" s="96" t="s">
        <v>1485</v>
      </c>
      <c r="Q257" s="96" t="s">
        <v>63</v>
      </c>
      <c r="R257" s="96" t="s">
        <v>1600</v>
      </c>
      <c r="S257" s="96" t="s">
        <v>65</v>
      </c>
      <c r="T257" s="96" t="s">
        <v>1821</v>
      </c>
      <c r="U257" s="14"/>
      <c r="V257" s="14"/>
      <c r="W257" s="14"/>
      <c r="X257" s="14"/>
      <c r="Y257" s="14"/>
      <c r="Z257" s="14"/>
      <c r="AA257" s="14"/>
      <c r="AB257" s="14"/>
      <c r="AC257" s="14"/>
      <c r="AD257" s="14"/>
      <c r="AE257" s="14"/>
      <c r="AF257" s="14"/>
      <c r="AG257" s="14"/>
      <c r="AH257" s="14"/>
    </row>
    <row r="258" spans="1:34" ht="13.2">
      <c r="A258" s="89">
        <v>2992</v>
      </c>
      <c r="B258" s="96" t="s">
        <v>953</v>
      </c>
      <c r="C258" s="96" t="s">
        <v>63</v>
      </c>
      <c r="D258" s="96" t="s">
        <v>271</v>
      </c>
      <c r="E258" s="96" t="s">
        <v>271</v>
      </c>
      <c r="F258" s="96" t="s">
        <v>271</v>
      </c>
      <c r="G258" s="96" t="s">
        <v>271</v>
      </c>
      <c r="H258" s="14"/>
      <c r="I258" s="14"/>
      <c r="J258" s="96" t="s">
        <v>1103</v>
      </c>
      <c r="K258" s="96" t="s">
        <v>271</v>
      </c>
      <c r="L258" s="96" t="s">
        <v>1686</v>
      </c>
      <c r="M258" s="96" t="s">
        <v>63</v>
      </c>
      <c r="N258" s="14"/>
      <c r="O258" s="96" t="s">
        <v>63</v>
      </c>
      <c r="P258" s="96" t="s">
        <v>1485</v>
      </c>
      <c r="Q258" s="96" t="s">
        <v>63</v>
      </c>
      <c r="R258" s="96" t="s">
        <v>1861</v>
      </c>
      <c r="S258" s="96" t="s">
        <v>65</v>
      </c>
      <c r="T258" s="96" t="s">
        <v>1821</v>
      </c>
      <c r="U258" s="14"/>
      <c r="V258" s="14"/>
      <c r="W258" s="14"/>
      <c r="X258" s="14"/>
      <c r="Y258" s="14"/>
      <c r="Z258" s="14"/>
      <c r="AA258" s="14"/>
      <c r="AB258" s="14"/>
      <c r="AC258" s="14"/>
      <c r="AD258" s="14"/>
      <c r="AE258" s="14"/>
      <c r="AF258" s="14"/>
      <c r="AG258" s="14"/>
      <c r="AH258" s="14"/>
    </row>
    <row r="259" spans="1:34" ht="13.2">
      <c r="A259" s="89">
        <v>2993</v>
      </c>
      <c r="B259" s="96" t="s">
        <v>1862</v>
      </c>
      <c r="C259" s="96" t="s">
        <v>63</v>
      </c>
      <c r="D259" s="96" t="s">
        <v>271</v>
      </c>
      <c r="E259" s="96" t="s">
        <v>271</v>
      </c>
      <c r="F259" s="96" t="s">
        <v>271</v>
      </c>
      <c r="G259" s="96" t="s">
        <v>271</v>
      </c>
      <c r="H259" s="14"/>
      <c r="I259" s="14"/>
      <c r="J259" s="96" t="s">
        <v>1103</v>
      </c>
      <c r="K259" s="96" t="s">
        <v>271</v>
      </c>
      <c r="L259" s="96" t="s">
        <v>1863</v>
      </c>
      <c r="M259" s="96" t="s">
        <v>271</v>
      </c>
      <c r="N259" s="14"/>
      <c r="O259" s="96" t="s">
        <v>271</v>
      </c>
      <c r="P259" s="14"/>
      <c r="Q259" s="96" t="s">
        <v>271</v>
      </c>
      <c r="R259" s="96" t="s">
        <v>1864</v>
      </c>
      <c r="S259" s="96" t="s">
        <v>65</v>
      </c>
      <c r="T259" s="96" t="s">
        <v>1865</v>
      </c>
      <c r="U259" s="14"/>
      <c r="V259" s="14"/>
      <c r="W259" s="14"/>
      <c r="X259" s="14"/>
      <c r="Y259" s="14"/>
      <c r="Z259" s="14"/>
      <c r="AA259" s="14"/>
      <c r="AB259" s="14"/>
      <c r="AC259" s="14"/>
      <c r="AD259" s="14"/>
      <c r="AE259" s="14"/>
      <c r="AF259" s="14"/>
      <c r="AG259" s="14"/>
      <c r="AH259" s="14"/>
    </row>
    <row r="260" spans="1:34" ht="13.2">
      <c r="A260" s="89">
        <v>2994</v>
      </c>
      <c r="B260" s="96" t="s">
        <v>953</v>
      </c>
      <c r="C260" s="96" t="s">
        <v>63</v>
      </c>
      <c r="D260" s="96" t="s">
        <v>271</v>
      </c>
      <c r="E260" s="96" t="s">
        <v>271</v>
      </c>
      <c r="F260" s="96" t="s">
        <v>271</v>
      </c>
      <c r="G260" s="96" t="s">
        <v>271</v>
      </c>
      <c r="H260" s="14"/>
      <c r="I260" s="14"/>
      <c r="J260" s="96" t="s">
        <v>1094</v>
      </c>
      <c r="K260" s="96" t="s">
        <v>271</v>
      </c>
      <c r="L260" s="96" t="s">
        <v>1682</v>
      </c>
      <c r="M260" s="96" t="s">
        <v>271</v>
      </c>
      <c r="N260" s="14"/>
      <c r="O260" s="96" t="s">
        <v>271</v>
      </c>
      <c r="P260" s="14"/>
      <c r="Q260" s="96" t="s">
        <v>63</v>
      </c>
      <c r="R260" s="96" t="s">
        <v>1508</v>
      </c>
      <c r="S260" s="96" t="s">
        <v>65</v>
      </c>
      <c r="T260" s="96" t="s">
        <v>1865</v>
      </c>
      <c r="U260" s="14"/>
      <c r="V260" s="14"/>
      <c r="W260" s="14"/>
      <c r="X260" s="14"/>
      <c r="Y260" s="14"/>
      <c r="Z260" s="14"/>
      <c r="AA260" s="14"/>
      <c r="AB260" s="14"/>
      <c r="AC260" s="14"/>
      <c r="AD260" s="14"/>
      <c r="AE260" s="14"/>
      <c r="AF260" s="14"/>
      <c r="AG260" s="14"/>
      <c r="AH260" s="14"/>
    </row>
    <row r="261" spans="1:34" ht="13.2">
      <c r="A261" s="89">
        <v>2995</v>
      </c>
      <c r="B261" s="96" t="s">
        <v>953</v>
      </c>
      <c r="C261" s="96" t="s">
        <v>63</v>
      </c>
      <c r="D261" s="96" t="s">
        <v>271</v>
      </c>
      <c r="E261" s="96" t="s">
        <v>271</v>
      </c>
      <c r="F261" s="96" t="s">
        <v>271</v>
      </c>
      <c r="G261" s="96" t="s">
        <v>271</v>
      </c>
      <c r="H261" s="14"/>
      <c r="I261" s="14"/>
      <c r="J261" s="96" t="s">
        <v>1103</v>
      </c>
      <c r="K261" s="96" t="s">
        <v>63</v>
      </c>
      <c r="L261" s="96" t="s">
        <v>1866</v>
      </c>
      <c r="M261" s="96" t="s">
        <v>63</v>
      </c>
      <c r="N261" s="14"/>
      <c r="O261" s="96" t="s">
        <v>271</v>
      </c>
      <c r="P261" s="96" t="s">
        <v>1867</v>
      </c>
      <c r="Q261" s="96" t="s">
        <v>63</v>
      </c>
      <c r="R261" s="96" t="s">
        <v>1508</v>
      </c>
      <c r="S261" s="96" t="s">
        <v>65</v>
      </c>
      <c r="T261" s="96" t="s">
        <v>1868</v>
      </c>
      <c r="U261" s="14"/>
      <c r="V261" s="14"/>
      <c r="W261" s="14"/>
      <c r="X261" s="14"/>
      <c r="Y261" s="14"/>
      <c r="Z261" s="14"/>
      <c r="AA261" s="14"/>
      <c r="AB261" s="14"/>
      <c r="AC261" s="14"/>
      <c r="AD261" s="14"/>
      <c r="AE261" s="14"/>
      <c r="AF261" s="14"/>
      <c r="AG261" s="14"/>
      <c r="AH261" s="14"/>
    </row>
    <row r="262" spans="1:34" ht="13.2">
      <c r="A262" s="89">
        <v>2996</v>
      </c>
      <c r="B262" s="96" t="s">
        <v>953</v>
      </c>
      <c r="C262" s="96" t="s">
        <v>63</v>
      </c>
      <c r="D262" s="96" t="s">
        <v>271</v>
      </c>
      <c r="E262" s="96" t="s">
        <v>271</v>
      </c>
      <c r="F262" s="96" t="s">
        <v>271</v>
      </c>
      <c r="G262" s="96" t="s">
        <v>271</v>
      </c>
      <c r="H262" s="14"/>
      <c r="I262" s="14"/>
      <c r="J262" s="96" t="s">
        <v>1103</v>
      </c>
      <c r="K262" s="96" t="s">
        <v>271</v>
      </c>
      <c r="L262" s="96" t="s">
        <v>1866</v>
      </c>
      <c r="M262" s="96" t="s">
        <v>271</v>
      </c>
      <c r="N262" s="14"/>
      <c r="O262" s="96" t="s">
        <v>271</v>
      </c>
      <c r="P262" s="14"/>
      <c r="Q262" s="96" t="s">
        <v>63</v>
      </c>
      <c r="R262" s="96" t="s">
        <v>1508</v>
      </c>
      <c r="S262" s="96" t="s">
        <v>65</v>
      </c>
      <c r="T262" s="96" t="s">
        <v>1868</v>
      </c>
      <c r="U262" s="14"/>
      <c r="V262" s="14"/>
      <c r="W262" s="14"/>
      <c r="X262" s="14"/>
      <c r="Y262" s="14"/>
      <c r="Z262" s="14"/>
      <c r="AA262" s="14"/>
      <c r="AB262" s="14"/>
      <c r="AC262" s="14"/>
      <c r="AD262" s="14"/>
      <c r="AE262" s="14"/>
      <c r="AF262" s="14"/>
      <c r="AG262" s="14"/>
      <c r="AH262" s="14"/>
    </row>
    <row r="263" spans="1:34" ht="13.2">
      <c r="A263" s="89">
        <v>2997</v>
      </c>
      <c r="B263" s="96" t="s">
        <v>889</v>
      </c>
      <c r="C263" s="96" t="s">
        <v>63</v>
      </c>
      <c r="D263" s="96" t="s">
        <v>271</v>
      </c>
      <c r="E263" s="96" t="s">
        <v>271</v>
      </c>
      <c r="F263" s="96" t="s">
        <v>271</v>
      </c>
      <c r="G263" s="96" t="s">
        <v>271</v>
      </c>
      <c r="H263" s="14"/>
      <c r="I263" s="14"/>
      <c r="J263" s="96" t="s">
        <v>1103</v>
      </c>
      <c r="K263" s="96" t="s">
        <v>271</v>
      </c>
      <c r="L263" s="96" t="s">
        <v>1686</v>
      </c>
      <c r="M263" s="96" t="s">
        <v>271</v>
      </c>
      <c r="N263" s="96" t="s">
        <v>1748</v>
      </c>
      <c r="O263" s="96" t="s">
        <v>63</v>
      </c>
      <c r="P263" s="125" t="s">
        <v>1686</v>
      </c>
      <c r="Q263" s="96" t="s">
        <v>63</v>
      </c>
      <c r="R263" s="96" t="s">
        <v>1870</v>
      </c>
      <c r="S263" s="96" t="s">
        <v>65</v>
      </c>
      <c r="T263" s="96" t="s">
        <v>1821</v>
      </c>
      <c r="U263" s="14"/>
      <c r="V263" s="14"/>
      <c r="W263" s="14"/>
      <c r="X263" s="14"/>
      <c r="Y263" s="14"/>
      <c r="Z263" s="14"/>
      <c r="AA263" s="14"/>
      <c r="AB263" s="14"/>
      <c r="AC263" s="14"/>
      <c r="AD263" s="14"/>
      <c r="AE263" s="14"/>
      <c r="AF263" s="14"/>
      <c r="AG263" s="14"/>
      <c r="AH263" s="14"/>
    </row>
    <row r="264" spans="1:34" ht="13.2">
      <c r="A264" s="89">
        <v>2998</v>
      </c>
      <c r="B264" s="96" t="s">
        <v>1871</v>
      </c>
      <c r="C264" s="96" t="s">
        <v>63</v>
      </c>
      <c r="D264" s="96" t="s">
        <v>271</v>
      </c>
      <c r="E264" s="96" t="s">
        <v>271</v>
      </c>
      <c r="F264" s="96" t="s">
        <v>271</v>
      </c>
      <c r="G264" s="96" t="s">
        <v>271</v>
      </c>
      <c r="H264" s="14"/>
      <c r="I264" s="14"/>
      <c r="J264" s="96" t="s">
        <v>1103</v>
      </c>
      <c r="K264" s="96" t="s">
        <v>271</v>
      </c>
      <c r="L264" s="96" t="s">
        <v>1686</v>
      </c>
      <c r="M264" s="96" t="s">
        <v>63</v>
      </c>
      <c r="N264" s="14"/>
      <c r="O264" s="96" t="s">
        <v>1054</v>
      </c>
      <c r="P264" s="96" t="s">
        <v>1872</v>
      </c>
      <c r="Q264" s="96" t="s">
        <v>63</v>
      </c>
      <c r="R264" s="96" t="s">
        <v>1873</v>
      </c>
      <c r="S264" s="96" t="s">
        <v>65</v>
      </c>
      <c r="T264" s="125" t="s">
        <v>1874</v>
      </c>
      <c r="U264" s="14"/>
      <c r="V264" s="14"/>
      <c r="W264" s="14"/>
      <c r="X264" s="14"/>
      <c r="Y264" s="14"/>
      <c r="Z264" s="14"/>
      <c r="AA264" s="14"/>
      <c r="AB264" s="14"/>
      <c r="AC264" s="14"/>
      <c r="AD264" s="14"/>
      <c r="AE264" s="14"/>
      <c r="AF264" s="14"/>
      <c r="AG264" s="14"/>
      <c r="AH264" s="14"/>
    </row>
    <row r="265" spans="1:34" ht="13.2">
      <c r="A265" s="89">
        <v>2999</v>
      </c>
      <c r="B265" s="96" t="s">
        <v>576</v>
      </c>
      <c r="C265" s="96" t="s">
        <v>63</v>
      </c>
      <c r="D265" s="96" t="s">
        <v>63</v>
      </c>
      <c r="E265" s="96" t="s">
        <v>271</v>
      </c>
      <c r="F265" s="96" t="s">
        <v>271</v>
      </c>
      <c r="G265" s="96" t="s">
        <v>63</v>
      </c>
      <c r="H265" s="96" t="s">
        <v>1875</v>
      </c>
      <c r="I265" s="14"/>
      <c r="J265" s="96" t="s">
        <v>1103</v>
      </c>
      <c r="K265" s="96" t="s">
        <v>271</v>
      </c>
      <c r="L265" s="96" t="s">
        <v>1875</v>
      </c>
      <c r="M265" s="96" t="s">
        <v>271</v>
      </c>
      <c r="N265" s="14"/>
      <c r="O265" s="96" t="s">
        <v>271</v>
      </c>
      <c r="P265" s="14"/>
      <c r="Q265" s="96" t="s">
        <v>271</v>
      </c>
      <c r="R265" s="96" t="s">
        <v>1876</v>
      </c>
      <c r="S265" s="96" t="s">
        <v>65</v>
      </c>
      <c r="T265" s="96" t="s">
        <v>1877</v>
      </c>
      <c r="U265" s="14"/>
      <c r="V265" s="14"/>
      <c r="W265" s="14"/>
      <c r="X265" s="14"/>
      <c r="Y265" s="14"/>
      <c r="Z265" s="14"/>
      <c r="AA265" s="14"/>
      <c r="AB265" s="14"/>
      <c r="AC265" s="14"/>
      <c r="AD265" s="14"/>
      <c r="AE265" s="14"/>
      <c r="AF265" s="14"/>
      <c r="AG265" s="14"/>
      <c r="AH265" s="14"/>
    </row>
    <row r="266" spans="1:34" ht="13.2">
      <c r="A266" s="89">
        <v>3000</v>
      </c>
      <c r="B266" s="96" t="s">
        <v>461</v>
      </c>
      <c r="C266" s="96" t="s">
        <v>63</v>
      </c>
      <c r="D266" s="96" t="s">
        <v>63</v>
      </c>
      <c r="E266" s="96" t="s">
        <v>271</v>
      </c>
      <c r="F266" s="96" t="s">
        <v>271</v>
      </c>
      <c r="G266" s="96" t="s">
        <v>271</v>
      </c>
      <c r="H266" s="96" t="s">
        <v>1879</v>
      </c>
      <c r="I266" s="14"/>
      <c r="J266" s="96" t="s">
        <v>1094</v>
      </c>
      <c r="K266" s="96" t="s">
        <v>271</v>
      </c>
      <c r="L266" s="96" t="s">
        <v>1686</v>
      </c>
      <c r="M266" s="96" t="s">
        <v>63</v>
      </c>
      <c r="N266" s="14"/>
      <c r="O266" s="96" t="s">
        <v>1054</v>
      </c>
      <c r="P266" s="96" t="s">
        <v>1589</v>
      </c>
      <c r="Q266" s="96" t="s">
        <v>63</v>
      </c>
      <c r="R266" s="96" t="s">
        <v>1880</v>
      </c>
      <c r="S266" s="96" t="s">
        <v>65</v>
      </c>
      <c r="T266" s="96" t="s">
        <v>1821</v>
      </c>
      <c r="U266" s="14"/>
      <c r="V266" s="14"/>
      <c r="W266" s="14"/>
      <c r="X266" s="14"/>
      <c r="Y266" s="14"/>
      <c r="Z266" s="14"/>
      <c r="AA266" s="14"/>
      <c r="AB266" s="14"/>
      <c r="AC266" s="14"/>
      <c r="AD266" s="14"/>
      <c r="AE266" s="14"/>
      <c r="AF266" s="14"/>
      <c r="AG266" s="14"/>
      <c r="AH266" s="14"/>
    </row>
    <row r="267" spans="1:34" ht="13.2">
      <c r="A267" s="89">
        <v>3001</v>
      </c>
      <c r="B267" s="96" t="s">
        <v>1373</v>
      </c>
      <c r="C267" s="96" t="s">
        <v>63</v>
      </c>
      <c r="D267" s="96" t="s">
        <v>271</v>
      </c>
      <c r="E267" s="96" t="s">
        <v>271</v>
      </c>
      <c r="F267" s="96" t="s">
        <v>271</v>
      </c>
      <c r="G267" s="96" t="s">
        <v>63</v>
      </c>
      <c r="H267" s="96" t="s">
        <v>1875</v>
      </c>
      <c r="I267" s="14"/>
      <c r="J267" s="96" t="s">
        <v>1103</v>
      </c>
      <c r="K267" s="96" t="s">
        <v>271</v>
      </c>
      <c r="L267" s="96" t="s">
        <v>1875</v>
      </c>
      <c r="M267" s="96" t="s">
        <v>271</v>
      </c>
      <c r="N267" s="14"/>
      <c r="O267" s="96" t="s">
        <v>271</v>
      </c>
      <c r="P267" s="14"/>
      <c r="Q267" s="96" t="s">
        <v>63</v>
      </c>
      <c r="R267" s="96" t="s">
        <v>1600</v>
      </c>
      <c r="S267" s="96" t="s">
        <v>65</v>
      </c>
      <c r="T267" s="96" t="s">
        <v>1877</v>
      </c>
      <c r="U267" s="14"/>
      <c r="V267" s="14"/>
      <c r="W267" s="14"/>
      <c r="X267" s="14"/>
      <c r="Y267" s="14"/>
      <c r="Z267" s="14"/>
      <c r="AA267" s="14"/>
      <c r="AB267" s="14"/>
      <c r="AC267" s="14"/>
      <c r="AD267" s="14"/>
      <c r="AE267" s="14"/>
      <c r="AF267" s="14"/>
      <c r="AG267" s="14"/>
      <c r="AH267" s="14"/>
    </row>
    <row r="268" spans="1:34" ht="13.2">
      <c r="A268" s="89">
        <v>3002</v>
      </c>
      <c r="B268" s="96" t="s">
        <v>1881</v>
      </c>
      <c r="C268" s="96" t="s">
        <v>63</v>
      </c>
      <c r="D268" s="96" t="s">
        <v>63</v>
      </c>
      <c r="E268" s="96" t="s">
        <v>271</v>
      </c>
      <c r="F268" s="96" t="s">
        <v>271</v>
      </c>
      <c r="G268" s="96" t="s">
        <v>271</v>
      </c>
      <c r="H268" s="96" t="s">
        <v>1882</v>
      </c>
      <c r="I268" s="14"/>
      <c r="J268" s="96" t="s">
        <v>1103</v>
      </c>
      <c r="K268" s="96" t="s">
        <v>63</v>
      </c>
      <c r="L268" s="96" t="s">
        <v>1678</v>
      </c>
      <c r="M268" s="96" t="s">
        <v>63</v>
      </c>
      <c r="N268" s="14"/>
      <c r="O268" s="96" t="s">
        <v>63</v>
      </c>
      <c r="P268" s="96" t="s">
        <v>1485</v>
      </c>
      <c r="Q268" s="96" t="s">
        <v>63</v>
      </c>
      <c r="R268" s="96" t="s">
        <v>1883</v>
      </c>
      <c r="S268" s="96" t="s">
        <v>65</v>
      </c>
      <c r="T268" s="96" t="s">
        <v>1874</v>
      </c>
      <c r="U268" s="14"/>
      <c r="V268" s="14"/>
      <c r="W268" s="14"/>
      <c r="X268" s="14"/>
      <c r="Y268" s="14"/>
      <c r="Z268" s="14"/>
      <c r="AA268" s="14"/>
      <c r="AB268" s="14"/>
      <c r="AC268" s="14"/>
      <c r="AD268" s="14"/>
      <c r="AE268" s="14"/>
      <c r="AF268" s="14"/>
      <c r="AG268" s="14"/>
      <c r="AH268" s="14"/>
    </row>
    <row r="269" spans="1:34" ht="13.2">
      <c r="A269" s="89">
        <v>3003</v>
      </c>
      <c r="B269" s="96" t="s">
        <v>1884</v>
      </c>
      <c r="C269" s="96" t="s">
        <v>63</v>
      </c>
      <c r="D269" s="96" t="s">
        <v>271</v>
      </c>
      <c r="E269" s="96" t="s">
        <v>271</v>
      </c>
      <c r="F269" s="96" t="s">
        <v>271</v>
      </c>
      <c r="G269" s="96" t="s">
        <v>271</v>
      </c>
      <c r="H269" s="14"/>
      <c r="I269" s="14"/>
      <c r="J269" s="96" t="s">
        <v>1103</v>
      </c>
      <c r="K269" s="96" t="s">
        <v>271</v>
      </c>
      <c r="L269" s="96" t="s">
        <v>1885</v>
      </c>
      <c r="M269" s="96" t="s">
        <v>271</v>
      </c>
      <c r="N269" s="14"/>
      <c r="O269" s="96" t="s">
        <v>271</v>
      </c>
      <c r="P269" s="14"/>
      <c r="Q269" s="96" t="s">
        <v>306</v>
      </c>
      <c r="R269" s="96" t="s">
        <v>1861</v>
      </c>
      <c r="S269" s="96" t="s">
        <v>65</v>
      </c>
      <c r="T269" s="96" t="s">
        <v>1868</v>
      </c>
      <c r="U269" s="14"/>
      <c r="V269" s="14"/>
      <c r="W269" s="14"/>
      <c r="X269" s="14"/>
      <c r="Y269" s="14"/>
      <c r="Z269" s="14"/>
      <c r="AA269" s="14"/>
      <c r="AB269" s="14"/>
      <c r="AC269" s="14"/>
      <c r="AD269" s="14"/>
      <c r="AE269" s="14"/>
      <c r="AF269" s="14"/>
      <c r="AG269" s="14"/>
      <c r="AH269" s="14"/>
    </row>
    <row r="270" spans="1:34" ht="13.2">
      <c r="A270" s="87">
        <v>3004</v>
      </c>
      <c r="B270" s="96" t="s">
        <v>673</v>
      </c>
      <c r="C270" s="96" t="s">
        <v>63</v>
      </c>
      <c r="D270" s="96" t="s">
        <v>271</v>
      </c>
      <c r="E270" s="96" t="s">
        <v>271</v>
      </c>
      <c r="F270" s="96" t="s">
        <v>271</v>
      </c>
      <c r="G270" s="96" t="s">
        <v>271</v>
      </c>
      <c r="H270" s="14"/>
      <c r="I270" s="14"/>
      <c r="J270" s="96" t="s">
        <v>1103</v>
      </c>
      <c r="K270" s="96" t="s">
        <v>63</v>
      </c>
      <c r="L270" s="96" t="s">
        <v>1686</v>
      </c>
      <c r="M270" s="96" t="s">
        <v>63</v>
      </c>
      <c r="N270" s="14"/>
      <c r="O270" s="96" t="s">
        <v>63</v>
      </c>
      <c r="P270" s="96" t="s">
        <v>1485</v>
      </c>
      <c r="Q270" s="96" t="s">
        <v>63</v>
      </c>
      <c r="R270" s="96" t="s">
        <v>1600</v>
      </c>
      <c r="S270" s="96" t="s">
        <v>65</v>
      </c>
      <c r="T270" s="96" t="s">
        <v>1821</v>
      </c>
      <c r="U270" s="14"/>
      <c r="V270" s="14"/>
      <c r="W270" s="14"/>
      <c r="X270" s="14"/>
      <c r="Y270" s="14"/>
      <c r="Z270" s="14"/>
      <c r="AA270" s="14"/>
      <c r="AB270" s="14"/>
      <c r="AC270" s="14"/>
      <c r="AD270" s="14"/>
      <c r="AE270" s="14"/>
      <c r="AF270" s="14"/>
      <c r="AG270" s="14"/>
      <c r="AH270" s="14"/>
    </row>
    <row r="271" spans="1:34" ht="13.2">
      <c r="A271" s="89">
        <v>3005</v>
      </c>
      <c r="B271" s="96" t="s">
        <v>568</v>
      </c>
      <c r="C271" s="96" t="s">
        <v>63</v>
      </c>
      <c r="D271" s="96" t="s">
        <v>271</v>
      </c>
      <c r="E271" s="96" t="s">
        <v>271</v>
      </c>
      <c r="F271" s="96" t="s">
        <v>271</v>
      </c>
      <c r="G271" s="96" t="s">
        <v>271</v>
      </c>
      <c r="H271" s="14"/>
      <c r="I271" s="14"/>
      <c r="J271" s="96" t="s">
        <v>1103</v>
      </c>
      <c r="K271" s="96" t="s">
        <v>271</v>
      </c>
      <c r="L271" s="96" t="s">
        <v>1686</v>
      </c>
      <c r="M271" s="96" t="s">
        <v>63</v>
      </c>
      <c r="N271" s="14"/>
      <c r="O271" s="96" t="s">
        <v>63</v>
      </c>
      <c r="P271" s="96" t="s">
        <v>1485</v>
      </c>
      <c r="Q271" s="96" t="s">
        <v>63</v>
      </c>
      <c r="R271" s="96" t="s">
        <v>1600</v>
      </c>
      <c r="S271" s="96" t="s">
        <v>65</v>
      </c>
      <c r="T271" s="96" t="s">
        <v>1821</v>
      </c>
      <c r="U271" s="14"/>
      <c r="V271" s="14"/>
      <c r="W271" s="14"/>
      <c r="X271" s="14"/>
      <c r="Y271" s="14"/>
      <c r="Z271" s="14"/>
      <c r="AA271" s="14"/>
      <c r="AB271" s="14"/>
      <c r="AC271" s="14"/>
      <c r="AD271" s="14"/>
      <c r="AE271" s="14"/>
      <c r="AF271" s="14"/>
      <c r="AG271" s="14"/>
      <c r="AH271" s="14"/>
    </row>
    <row r="272" spans="1:34" ht="13.2">
      <c r="A272" s="89">
        <v>3006</v>
      </c>
      <c r="B272" s="96" t="s">
        <v>1502</v>
      </c>
      <c r="C272" s="96" t="s">
        <v>63</v>
      </c>
      <c r="D272" s="96" t="s">
        <v>271</v>
      </c>
      <c r="E272" s="96" t="s">
        <v>271</v>
      </c>
      <c r="F272" s="96" t="s">
        <v>271</v>
      </c>
      <c r="G272" s="96" t="s">
        <v>271</v>
      </c>
      <c r="H272" s="14"/>
      <c r="I272" s="14"/>
      <c r="J272" s="96" t="s">
        <v>1103</v>
      </c>
      <c r="K272" s="96" t="s">
        <v>271</v>
      </c>
      <c r="L272" s="96" t="s">
        <v>1596</v>
      </c>
      <c r="M272" s="96" t="s">
        <v>271</v>
      </c>
      <c r="N272" s="14"/>
      <c r="O272" s="96" t="s">
        <v>271</v>
      </c>
      <c r="P272" s="14"/>
      <c r="Q272" s="96" t="s">
        <v>63</v>
      </c>
      <c r="R272" s="96" t="s">
        <v>1600</v>
      </c>
      <c r="S272" s="96" t="s">
        <v>65</v>
      </c>
      <c r="T272" s="96" t="s">
        <v>1888</v>
      </c>
      <c r="U272" s="14"/>
      <c r="V272" s="14"/>
      <c r="W272" s="14"/>
      <c r="X272" s="14"/>
      <c r="Y272" s="14"/>
      <c r="Z272" s="14"/>
      <c r="AA272" s="14"/>
      <c r="AB272" s="14"/>
      <c r="AC272" s="14"/>
      <c r="AD272" s="14"/>
      <c r="AE272" s="14"/>
      <c r="AF272" s="14"/>
      <c r="AG272" s="14"/>
      <c r="AH272" s="14"/>
    </row>
    <row r="273" spans="1:34" ht="13.2">
      <c r="A273" s="89">
        <v>3007</v>
      </c>
      <c r="B273" s="96" t="s">
        <v>711</v>
      </c>
      <c r="C273" s="96" t="s">
        <v>63</v>
      </c>
      <c r="D273" s="96" t="s">
        <v>271</v>
      </c>
      <c r="E273" s="96" t="s">
        <v>271</v>
      </c>
      <c r="F273" s="96" t="s">
        <v>271</v>
      </c>
      <c r="G273" s="96" t="s">
        <v>271</v>
      </c>
      <c r="H273" s="14"/>
      <c r="I273" s="14"/>
      <c r="J273" s="96" t="s">
        <v>1103</v>
      </c>
      <c r="K273" s="96" t="s">
        <v>63</v>
      </c>
      <c r="L273" s="96" t="s">
        <v>1670</v>
      </c>
      <c r="M273" s="96" t="s">
        <v>63</v>
      </c>
      <c r="N273" s="14"/>
      <c r="O273" s="96" t="s">
        <v>63</v>
      </c>
      <c r="P273" s="96" t="s">
        <v>1485</v>
      </c>
      <c r="Q273" s="96" t="s">
        <v>63</v>
      </c>
      <c r="R273" s="96" t="s">
        <v>1890</v>
      </c>
      <c r="S273" s="96" t="s">
        <v>65</v>
      </c>
      <c r="T273" s="96" t="s">
        <v>1874</v>
      </c>
      <c r="U273" s="14"/>
      <c r="V273" s="14"/>
      <c r="W273" s="14"/>
      <c r="X273" s="14"/>
      <c r="Y273" s="14"/>
      <c r="Z273" s="14"/>
      <c r="AA273" s="14"/>
      <c r="AB273" s="14"/>
      <c r="AC273" s="14"/>
      <c r="AD273" s="14"/>
      <c r="AE273" s="14"/>
      <c r="AF273" s="14"/>
      <c r="AG273" s="14"/>
      <c r="AH273" s="14"/>
    </row>
    <row r="274" spans="1:34" ht="13.2">
      <c r="A274" s="89">
        <v>3008</v>
      </c>
      <c r="B274" s="96" t="s">
        <v>1891</v>
      </c>
      <c r="C274" s="96" t="s">
        <v>63</v>
      </c>
      <c r="D274" s="96" t="s">
        <v>63</v>
      </c>
      <c r="E274" s="96" t="s">
        <v>271</v>
      </c>
      <c r="F274" s="96" t="s">
        <v>271</v>
      </c>
      <c r="G274" s="96" t="s">
        <v>271</v>
      </c>
      <c r="H274" s="96" t="s">
        <v>1882</v>
      </c>
      <c r="I274" s="14"/>
      <c r="J274" s="96" t="s">
        <v>1103</v>
      </c>
      <c r="K274" s="96" t="s">
        <v>271</v>
      </c>
      <c r="L274" s="96" t="s">
        <v>1670</v>
      </c>
      <c r="M274" s="96" t="s">
        <v>63</v>
      </c>
      <c r="N274" s="14"/>
      <c r="O274" s="96" t="s">
        <v>63</v>
      </c>
      <c r="P274" s="96" t="s">
        <v>1485</v>
      </c>
      <c r="Q274" s="96" t="s">
        <v>63</v>
      </c>
      <c r="R274" s="96" t="s">
        <v>1600</v>
      </c>
      <c r="S274" s="96" t="s">
        <v>65</v>
      </c>
      <c r="T274" s="125" t="s">
        <v>1821</v>
      </c>
      <c r="U274" s="14"/>
      <c r="V274" s="14"/>
      <c r="W274" s="14"/>
      <c r="X274" s="14"/>
      <c r="Y274" s="14"/>
      <c r="Z274" s="14"/>
      <c r="AA274" s="14"/>
      <c r="AB274" s="14"/>
      <c r="AC274" s="14"/>
      <c r="AD274" s="14"/>
      <c r="AE274" s="14"/>
      <c r="AF274" s="14"/>
      <c r="AG274" s="14"/>
      <c r="AH274" s="14"/>
    </row>
    <row r="275" spans="1:34" ht="13.2">
      <c r="A275" s="89">
        <v>3009</v>
      </c>
      <c r="B275" s="96" t="s">
        <v>602</v>
      </c>
      <c r="C275" s="96" t="s">
        <v>63</v>
      </c>
      <c r="D275" s="96" t="s">
        <v>63</v>
      </c>
      <c r="E275" s="96" t="s">
        <v>271</v>
      </c>
      <c r="F275" s="96" t="s">
        <v>271</v>
      </c>
      <c r="G275" s="96" t="s">
        <v>63</v>
      </c>
      <c r="H275" s="96" t="s">
        <v>1892</v>
      </c>
      <c r="I275" s="14"/>
      <c r="J275" s="96" t="s">
        <v>1103</v>
      </c>
      <c r="K275" s="96" t="s">
        <v>271</v>
      </c>
      <c r="L275" s="96" t="s">
        <v>1596</v>
      </c>
      <c r="M275" s="96" t="s">
        <v>271</v>
      </c>
      <c r="N275" s="14"/>
      <c r="O275" s="96" t="s">
        <v>271</v>
      </c>
      <c r="P275" s="14"/>
      <c r="Q275" s="96" t="s">
        <v>63</v>
      </c>
      <c r="R275" s="96" t="s">
        <v>1893</v>
      </c>
      <c r="S275" s="96" t="s">
        <v>65</v>
      </c>
      <c r="T275" s="96" t="s">
        <v>1894</v>
      </c>
      <c r="U275" s="14"/>
      <c r="V275" s="14"/>
      <c r="W275" s="14"/>
      <c r="X275" s="14"/>
      <c r="Y275" s="14"/>
      <c r="Z275" s="14"/>
      <c r="AA275" s="14"/>
      <c r="AB275" s="14"/>
      <c r="AC275" s="14"/>
      <c r="AD275" s="14"/>
      <c r="AE275" s="14"/>
      <c r="AF275" s="14"/>
      <c r="AG275" s="14"/>
      <c r="AH275" s="14"/>
    </row>
    <row r="276" spans="1:34" ht="13.2">
      <c r="A276" s="89">
        <v>3010</v>
      </c>
      <c r="B276" s="96" t="s">
        <v>532</v>
      </c>
      <c r="C276" s="96" t="s">
        <v>63</v>
      </c>
      <c r="D276" s="96" t="s">
        <v>271</v>
      </c>
      <c r="E276" s="96" t="s">
        <v>271</v>
      </c>
      <c r="F276" s="96" t="s">
        <v>271</v>
      </c>
      <c r="G276" s="96" t="s">
        <v>271</v>
      </c>
      <c r="H276" s="96" t="s">
        <v>1447</v>
      </c>
      <c r="I276" s="14"/>
      <c r="J276" s="96" t="s">
        <v>1103</v>
      </c>
      <c r="K276" s="96" t="s">
        <v>271</v>
      </c>
      <c r="L276" s="96" t="s">
        <v>1596</v>
      </c>
      <c r="M276" s="96" t="s">
        <v>271</v>
      </c>
      <c r="N276" s="14"/>
      <c r="O276" s="96" t="s">
        <v>271</v>
      </c>
      <c r="P276" s="96" t="s">
        <v>1485</v>
      </c>
      <c r="Q276" s="96" t="s">
        <v>63</v>
      </c>
      <c r="R276" s="96" t="s">
        <v>1600</v>
      </c>
      <c r="S276" s="96" t="s">
        <v>65</v>
      </c>
      <c r="T276" s="96" t="s">
        <v>1821</v>
      </c>
      <c r="U276" s="14"/>
      <c r="V276" s="14"/>
      <c r="W276" s="14"/>
      <c r="X276" s="14"/>
      <c r="Y276" s="14"/>
      <c r="Z276" s="14"/>
      <c r="AA276" s="14"/>
      <c r="AB276" s="14"/>
      <c r="AC276" s="14"/>
      <c r="AD276" s="14"/>
      <c r="AE276" s="14"/>
      <c r="AF276" s="14"/>
      <c r="AG276" s="14"/>
      <c r="AH276" s="14"/>
    </row>
    <row r="277" spans="1:34" ht="13.2">
      <c r="A277" s="89">
        <v>3011</v>
      </c>
      <c r="B277" s="96" t="s">
        <v>1896</v>
      </c>
      <c r="C277" s="96" t="s">
        <v>63</v>
      </c>
      <c r="D277" s="96" t="s">
        <v>271</v>
      </c>
      <c r="E277" s="96" t="s">
        <v>271</v>
      </c>
      <c r="F277" s="96" t="s">
        <v>271</v>
      </c>
      <c r="G277" s="96" t="s">
        <v>271</v>
      </c>
      <c r="H277" s="14"/>
      <c r="I277" s="14"/>
      <c r="J277" s="96" t="s">
        <v>1103</v>
      </c>
      <c r="K277" s="96" t="s">
        <v>271</v>
      </c>
      <c r="L277" s="96" t="s">
        <v>1897</v>
      </c>
      <c r="M277" s="96" t="s">
        <v>63</v>
      </c>
      <c r="N277" s="14"/>
      <c r="O277" s="96" t="s">
        <v>63</v>
      </c>
      <c r="P277" s="96" t="s">
        <v>1485</v>
      </c>
      <c r="Q277" s="96" t="s">
        <v>63</v>
      </c>
      <c r="R277" s="96" t="s">
        <v>1600</v>
      </c>
      <c r="S277" s="96" t="s">
        <v>65</v>
      </c>
      <c r="T277" s="96" t="s">
        <v>1407</v>
      </c>
      <c r="U277" s="14"/>
      <c r="V277" s="14"/>
      <c r="W277" s="14"/>
      <c r="X277" s="14"/>
      <c r="Y277" s="14"/>
      <c r="Z277" s="14"/>
      <c r="AA277" s="14"/>
      <c r="AB277" s="14"/>
      <c r="AC277" s="14"/>
      <c r="AD277" s="14"/>
      <c r="AE277" s="14"/>
      <c r="AF277" s="14"/>
      <c r="AG277" s="14"/>
      <c r="AH277" s="14"/>
    </row>
    <row r="278" spans="1:34" ht="13.2">
      <c r="A278" s="89">
        <v>3012</v>
      </c>
      <c r="B278" s="96" t="s">
        <v>568</v>
      </c>
      <c r="C278" s="96" t="s">
        <v>63</v>
      </c>
      <c r="D278" s="96" t="s">
        <v>63</v>
      </c>
      <c r="E278" s="96" t="s">
        <v>271</v>
      </c>
      <c r="F278" s="96" t="s">
        <v>271</v>
      </c>
      <c r="G278" s="96" t="s">
        <v>271</v>
      </c>
      <c r="H278" s="96" t="s">
        <v>1892</v>
      </c>
      <c r="I278" s="14"/>
      <c r="J278" s="96" t="s">
        <v>1103</v>
      </c>
      <c r="K278" s="96" t="s">
        <v>271</v>
      </c>
      <c r="L278" s="125" t="s">
        <v>1892</v>
      </c>
      <c r="M278" s="96" t="s">
        <v>271</v>
      </c>
      <c r="N278" s="14"/>
      <c r="O278" s="96" t="s">
        <v>271</v>
      </c>
      <c r="P278" s="14"/>
      <c r="Q278" s="96" t="s">
        <v>63</v>
      </c>
      <c r="R278" s="96" t="s">
        <v>1601</v>
      </c>
      <c r="S278" s="96" t="s">
        <v>65</v>
      </c>
      <c r="T278" s="96" t="s">
        <v>1899</v>
      </c>
      <c r="U278" s="14"/>
      <c r="V278" s="14"/>
      <c r="W278" s="14"/>
      <c r="X278" s="14"/>
      <c r="Y278" s="14"/>
      <c r="Z278" s="14"/>
      <c r="AA278" s="14"/>
      <c r="AB278" s="14"/>
      <c r="AC278" s="14"/>
      <c r="AD278" s="14"/>
      <c r="AE278" s="14"/>
      <c r="AF278" s="14"/>
      <c r="AG278" s="14"/>
      <c r="AH278" s="14"/>
    </row>
    <row r="279" spans="1:34" ht="13.2">
      <c r="A279" s="89">
        <v>3013</v>
      </c>
      <c r="B279" s="96" t="s">
        <v>966</v>
      </c>
      <c r="C279" s="96" t="s">
        <v>63</v>
      </c>
      <c r="D279" s="96" t="s">
        <v>63</v>
      </c>
      <c r="E279" s="96" t="s">
        <v>271</v>
      </c>
      <c r="F279" s="96" t="s">
        <v>271</v>
      </c>
      <c r="G279" s="96" t="s">
        <v>63</v>
      </c>
      <c r="H279" s="96" t="s">
        <v>1529</v>
      </c>
      <c r="I279" s="14"/>
      <c r="J279" s="96" t="s">
        <v>1103</v>
      </c>
      <c r="K279" s="96" t="s">
        <v>271</v>
      </c>
      <c r="L279" s="125" t="s">
        <v>1529</v>
      </c>
      <c r="M279" s="96" t="s">
        <v>271</v>
      </c>
      <c r="N279" s="14"/>
      <c r="O279" s="96" t="s">
        <v>271</v>
      </c>
      <c r="P279" s="14"/>
      <c r="Q279" s="96" t="s">
        <v>306</v>
      </c>
      <c r="R279" s="96" t="s">
        <v>1902</v>
      </c>
      <c r="S279" s="96" t="s">
        <v>65</v>
      </c>
      <c r="T279" s="96" t="s">
        <v>1832</v>
      </c>
      <c r="U279" s="14"/>
      <c r="V279" s="14"/>
      <c r="W279" s="14"/>
      <c r="X279" s="14"/>
      <c r="Y279" s="14"/>
      <c r="Z279" s="14"/>
      <c r="AA279" s="14"/>
      <c r="AB279" s="14"/>
      <c r="AC279" s="14"/>
      <c r="AD279" s="14"/>
      <c r="AE279" s="14"/>
      <c r="AF279" s="14"/>
      <c r="AG279" s="14"/>
      <c r="AH279" s="14"/>
    </row>
    <row r="280" spans="1:34" ht="13.2">
      <c r="A280" s="89">
        <v>3014</v>
      </c>
      <c r="B280" s="96" t="s">
        <v>789</v>
      </c>
      <c r="C280" s="96" t="s">
        <v>63</v>
      </c>
      <c r="D280" s="96" t="s">
        <v>271</v>
      </c>
      <c r="E280" s="96" t="s">
        <v>271</v>
      </c>
      <c r="F280" s="96" t="s">
        <v>271</v>
      </c>
      <c r="G280" s="96" t="s">
        <v>271</v>
      </c>
      <c r="H280" s="14"/>
      <c r="I280" s="14"/>
      <c r="J280" s="96" t="s">
        <v>1103</v>
      </c>
      <c r="K280" s="96" t="s">
        <v>63</v>
      </c>
      <c r="L280" s="125" t="s">
        <v>1897</v>
      </c>
      <c r="M280" s="96" t="s">
        <v>63</v>
      </c>
      <c r="N280" s="14"/>
      <c r="O280" s="96" t="s">
        <v>63</v>
      </c>
      <c r="P280" s="96" t="s">
        <v>1485</v>
      </c>
      <c r="Q280" s="96" t="s">
        <v>63</v>
      </c>
      <c r="R280" s="96" t="s">
        <v>1601</v>
      </c>
      <c r="S280" s="96" t="s">
        <v>65</v>
      </c>
      <c r="T280" s="96" t="s">
        <v>1407</v>
      </c>
      <c r="U280" s="14"/>
      <c r="V280" s="14"/>
      <c r="W280" s="14"/>
      <c r="X280" s="14"/>
      <c r="Y280" s="14"/>
      <c r="Z280" s="14"/>
      <c r="AA280" s="14"/>
      <c r="AB280" s="14"/>
      <c r="AC280" s="14"/>
      <c r="AD280" s="14"/>
      <c r="AE280" s="14"/>
      <c r="AF280" s="14"/>
      <c r="AG280" s="14"/>
      <c r="AH280" s="14"/>
    </row>
    <row r="281" spans="1:34" ht="13.2">
      <c r="A281" s="89">
        <v>3015</v>
      </c>
      <c r="B281" s="96" t="s">
        <v>1502</v>
      </c>
      <c r="C281" s="96" t="s">
        <v>63</v>
      </c>
      <c r="D281" s="96" t="s">
        <v>271</v>
      </c>
      <c r="E281" s="96" t="s">
        <v>271</v>
      </c>
      <c r="F281" s="96" t="s">
        <v>271</v>
      </c>
      <c r="G281" s="96" t="s">
        <v>271</v>
      </c>
      <c r="H281" s="14"/>
      <c r="I281" s="14"/>
      <c r="J281" s="96" t="s">
        <v>1103</v>
      </c>
      <c r="K281" s="96" t="s">
        <v>271</v>
      </c>
      <c r="L281" s="125" t="s">
        <v>1670</v>
      </c>
      <c r="M281" s="96" t="s">
        <v>63</v>
      </c>
      <c r="N281" s="14"/>
      <c r="O281" s="96" t="s">
        <v>63</v>
      </c>
      <c r="P281" s="96" t="s">
        <v>1792</v>
      </c>
      <c r="Q281" s="96" t="s">
        <v>63</v>
      </c>
      <c r="R281" s="96" t="s">
        <v>1903</v>
      </c>
      <c r="S281" s="96" t="s">
        <v>65</v>
      </c>
      <c r="T281" s="96" t="s">
        <v>1821</v>
      </c>
      <c r="U281" s="14"/>
      <c r="V281" s="14"/>
      <c r="W281" s="14"/>
      <c r="X281" s="14"/>
      <c r="Y281" s="14"/>
      <c r="Z281" s="14"/>
      <c r="AA281" s="14"/>
      <c r="AB281" s="14"/>
      <c r="AC281" s="14"/>
      <c r="AD281" s="14"/>
      <c r="AE281" s="14"/>
      <c r="AF281" s="14"/>
      <c r="AG281" s="14"/>
      <c r="AH281" s="14"/>
    </row>
    <row r="282" spans="1:34" ht="13.2">
      <c r="A282" s="87">
        <v>3016</v>
      </c>
      <c r="B282" s="96" t="s">
        <v>673</v>
      </c>
      <c r="C282" s="96" t="s">
        <v>63</v>
      </c>
      <c r="D282" s="96" t="s">
        <v>271</v>
      </c>
      <c r="E282" s="96" t="s">
        <v>271</v>
      </c>
      <c r="F282" s="96" t="s">
        <v>271</v>
      </c>
      <c r="G282" s="96" t="s">
        <v>271</v>
      </c>
      <c r="H282" s="14"/>
      <c r="I282" s="14"/>
      <c r="J282" s="96" t="s">
        <v>1103</v>
      </c>
      <c r="K282" s="96" t="s">
        <v>63</v>
      </c>
      <c r="L282" s="96" t="s">
        <v>1686</v>
      </c>
      <c r="M282" s="96" t="s">
        <v>63</v>
      </c>
      <c r="N282" s="14"/>
      <c r="O282" s="96" t="s">
        <v>63</v>
      </c>
      <c r="P282" s="96" t="s">
        <v>1485</v>
      </c>
      <c r="Q282" s="96" t="s">
        <v>63</v>
      </c>
      <c r="R282" s="96" t="s">
        <v>1600</v>
      </c>
      <c r="S282" s="96" t="s">
        <v>65</v>
      </c>
      <c r="T282" s="96" t="s">
        <v>1821</v>
      </c>
      <c r="U282" s="14"/>
      <c r="V282" s="14"/>
      <c r="W282" s="14"/>
      <c r="X282" s="14"/>
      <c r="Y282" s="14"/>
      <c r="Z282" s="14"/>
      <c r="AA282" s="14"/>
      <c r="AB282" s="14"/>
      <c r="AC282" s="14"/>
      <c r="AD282" s="14"/>
      <c r="AE282" s="14"/>
      <c r="AF282" s="14"/>
      <c r="AG282" s="14"/>
      <c r="AH282" s="14"/>
    </row>
    <row r="283" spans="1:34" ht="13.2">
      <c r="A283" s="87">
        <v>3017</v>
      </c>
      <c r="B283" s="14" t="s">
        <v>568</v>
      </c>
      <c r="C283" s="14" t="s">
        <v>63</v>
      </c>
      <c r="D283" s="14" t="s">
        <v>63</v>
      </c>
      <c r="E283" s="14" t="s">
        <v>271</v>
      </c>
      <c r="F283" s="14" t="s">
        <v>271</v>
      </c>
      <c r="G283" s="14" t="s">
        <v>271</v>
      </c>
      <c r="H283" s="119" t="s">
        <v>1906</v>
      </c>
      <c r="I283" s="14"/>
      <c r="J283" s="14" t="s">
        <v>1103</v>
      </c>
      <c r="K283" s="14" t="s">
        <v>271</v>
      </c>
      <c r="L283" s="134" t="s">
        <v>1906</v>
      </c>
      <c r="M283" s="14" t="s">
        <v>271</v>
      </c>
      <c r="N283" s="14"/>
      <c r="O283" s="14" t="s">
        <v>271</v>
      </c>
      <c r="P283" s="14"/>
      <c r="Q283" s="14" t="s">
        <v>63</v>
      </c>
      <c r="R283" s="96" t="s">
        <v>1735</v>
      </c>
      <c r="S283" s="114" t="s">
        <v>65</v>
      </c>
      <c r="T283" s="119" t="s">
        <v>1907</v>
      </c>
      <c r="U283" s="135"/>
      <c r="V283" s="135"/>
      <c r="W283" s="14"/>
      <c r="X283" s="14"/>
      <c r="Y283" s="14"/>
      <c r="Z283" s="14"/>
      <c r="AA283" s="14"/>
      <c r="AB283" s="14"/>
      <c r="AC283" s="14"/>
      <c r="AD283" s="14"/>
      <c r="AE283" s="14"/>
      <c r="AF283" s="14"/>
      <c r="AG283" s="14"/>
      <c r="AH283" s="14"/>
    </row>
    <row r="284" spans="1:34" ht="13.2">
      <c r="A284" s="89">
        <v>3018</v>
      </c>
      <c r="B284" s="96" t="s">
        <v>687</v>
      </c>
      <c r="C284" s="96" t="s">
        <v>63</v>
      </c>
      <c r="D284" s="96" t="s">
        <v>63</v>
      </c>
      <c r="E284" s="96" t="s">
        <v>271</v>
      </c>
      <c r="F284" s="96" t="s">
        <v>271</v>
      </c>
      <c r="G284" s="96" t="s">
        <v>63</v>
      </c>
      <c r="H284" s="96" t="s">
        <v>1529</v>
      </c>
      <c r="I284" s="14"/>
      <c r="J284" s="96" t="s">
        <v>1451</v>
      </c>
      <c r="K284" s="96" t="s">
        <v>271</v>
      </c>
      <c r="L284" s="96" t="s">
        <v>1596</v>
      </c>
      <c r="M284" s="96" t="s">
        <v>271</v>
      </c>
      <c r="N284" s="14"/>
      <c r="O284" s="96" t="s">
        <v>271</v>
      </c>
      <c r="P284" s="14"/>
      <c r="Q284" s="96" t="s">
        <v>306</v>
      </c>
      <c r="R284" s="96" t="s">
        <v>1909</v>
      </c>
      <c r="S284" s="96" t="s">
        <v>65</v>
      </c>
      <c r="T284" s="96" t="s">
        <v>1910</v>
      </c>
      <c r="U284" s="14"/>
      <c r="V284" s="14"/>
      <c r="W284" s="14"/>
      <c r="X284" s="14"/>
      <c r="Y284" s="14"/>
      <c r="Z284" s="14"/>
      <c r="AA284" s="14"/>
      <c r="AB284" s="14"/>
      <c r="AC284" s="14"/>
      <c r="AD284" s="14"/>
      <c r="AE284" s="14"/>
      <c r="AF284" s="14"/>
      <c r="AG284" s="14"/>
      <c r="AH284" s="14"/>
    </row>
    <row r="285" spans="1:34" ht="13.2">
      <c r="A285" s="89">
        <v>3018</v>
      </c>
      <c r="B285" s="96" t="s">
        <v>531</v>
      </c>
      <c r="C285" s="96" t="s">
        <v>63</v>
      </c>
      <c r="D285" s="96" t="s">
        <v>63</v>
      </c>
      <c r="E285" s="96" t="s">
        <v>271</v>
      </c>
      <c r="F285" s="96" t="s">
        <v>271</v>
      </c>
      <c r="G285" s="96" t="s">
        <v>63</v>
      </c>
      <c r="H285" s="96" t="s">
        <v>1529</v>
      </c>
      <c r="I285" s="14"/>
      <c r="J285" s="96" t="s">
        <v>1103</v>
      </c>
      <c r="K285" s="96" t="s">
        <v>271</v>
      </c>
      <c r="L285" s="96" t="s">
        <v>1596</v>
      </c>
      <c r="M285" s="96" t="s">
        <v>271</v>
      </c>
      <c r="N285" s="14"/>
      <c r="O285" s="96" t="s">
        <v>271</v>
      </c>
      <c r="P285" s="14"/>
      <c r="Q285" s="96" t="s">
        <v>306</v>
      </c>
      <c r="R285" s="96" t="s">
        <v>1909</v>
      </c>
      <c r="S285" s="96" t="s">
        <v>65</v>
      </c>
      <c r="T285" s="96" t="s">
        <v>1910</v>
      </c>
      <c r="U285" s="14"/>
      <c r="V285" s="14"/>
      <c r="W285" s="14"/>
      <c r="X285" s="14"/>
      <c r="Y285" s="14"/>
      <c r="Z285" s="14"/>
      <c r="AA285" s="14"/>
      <c r="AB285" s="14"/>
      <c r="AC285" s="14"/>
      <c r="AD285" s="14"/>
      <c r="AE285" s="14"/>
      <c r="AF285" s="14"/>
      <c r="AG285" s="14"/>
      <c r="AH285" s="14"/>
    </row>
    <row r="286" spans="1:34" ht="13.2">
      <c r="A286" s="89">
        <v>3020</v>
      </c>
      <c r="B286" s="96" t="s">
        <v>302</v>
      </c>
      <c r="C286" s="96" t="s">
        <v>1054</v>
      </c>
      <c r="D286" s="96" t="s">
        <v>271</v>
      </c>
      <c r="E286" s="96" t="s">
        <v>271</v>
      </c>
      <c r="F286" s="96" t="s">
        <v>271</v>
      </c>
      <c r="G286" s="96" t="s">
        <v>271</v>
      </c>
      <c r="H286" s="14"/>
      <c r="I286" s="14"/>
      <c r="J286" s="96" t="s">
        <v>1103</v>
      </c>
      <c r="K286" s="96" t="s">
        <v>271</v>
      </c>
      <c r="L286" s="96" t="s">
        <v>1678</v>
      </c>
      <c r="M286" s="96" t="s">
        <v>63</v>
      </c>
      <c r="N286" s="14"/>
      <c r="O286" s="96" t="s">
        <v>63</v>
      </c>
      <c r="P286" s="96" t="s">
        <v>1485</v>
      </c>
      <c r="Q286" s="96" t="s">
        <v>63</v>
      </c>
      <c r="R286" s="96" t="s">
        <v>1913</v>
      </c>
      <c r="S286" s="96" t="s">
        <v>65</v>
      </c>
      <c r="T286" s="96" t="s">
        <v>1407</v>
      </c>
      <c r="U286" s="14"/>
      <c r="V286" s="14"/>
      <c r="W286" s="14"/>
      <c r="X286" s="14"/>
      <c r="Y286" s="14"/>
      <c r="Z286" s="14"/>
      <c r="AA286" s="14"/>
      <c r="AB286" s="14"/>
      <c r="AC286" s="14"/>
      <c r="AD286" s="14"/>
      <c r="AE286" s="14"/>
      <c r="AF286" s="14"/>
      <c r="AG286" s="14"/>
      <c r="AH286" s="14"/>
    </row>
    <row r="287" spans="1:34" ht="13.2">
      <c r="A287" s="89">
        <v>3021</v>
      </c>
      <c r="B287" s="96" t="s">
        <v>570</v>
      </c>
      <c r="C287" s="96" t="s">
        <v>63</v>
      </c>
      <c r="D287" s="96" t="s">
        <v>271</v>
      </c>
      <c r="E287" s="96" t="s">
        <v>271</v>
      </c>
      <c r="F287" s="96" t="s">
        <v>271</v>
      </c>
      <c r="G287" s="96" t="s">
        <v>271</v>
      </c>
      <c r="H287" s="14"/>
      <c r="I287" s="14"/>
      <c r="J287" s="96" t="s">
        <v>1103</v>
      </c>
      <c r="K287" s="96" t="s">
        <v>271</v>
      </c>
      <c r="L287" s="96" t="s">
        <v>1670</v>
      </c>
      <c r="M287" s="96" t="s">
        <v>1916</v>
      </c>
      <c r="N287" s="96" t="s">
        <v>1053</v>
      </c>
      <c r="O287" s="96" t="s">
        <v>63</v>
      </c>
      <c r="P287" s="96" t="s">
        <v>1474</v>
      </c>
      <c r="Q287" s="14"/>
      <c r="R287" s="96" t="s">
        <v>1913</v>
      </c>
      <c r="S287" s="96" t="s">
        <v>65</v>
      </c>
      <c r="T287" s="96" t="s">
        <v>1821</v>
      </c>
      <c r="U287" s="14"/>
      <c r="V287" s="14"/>
      <c r="W287" s="14"/>
      <c r="X287" s="14"/>
      <c r="Y287" s="14"/>
      <c r="Z287" s="14"/>
      <c r="AA287" s="14"/>
      <c r="AB287" s="14"/>
      <c r="AC287" s="14"/>
      <c r="AD287" s="14"/>
      <c r="AE287" s="14"/>
      <c r="AF287" s="14"/>
      <c r="AG287" s="14"/>
      <c r="AH287" s="14"/>
    </row>
    <row r="288" spans="1:34" ht="13.2">
      <c r="A288" s="89">
        <v>3022</v>
      </c>
      <c r="B288" s="96" t="s">
        <v>1918</v>
      </c>
      <c r="C288" s="96" t="s">
        <v>63</v>
      </c>
      <c r="D288" s="96" t="s">
        <v>271</v>
      </c>
      <c r="E288" s="96" t="s">
        <v>271</v>
      </c>
      <c r="F288" s="96" t="s">
        <v>271</v>
      </c>
      <c r="G288" s="96" t="s">
        <v>271</v>
      </c>
      <c r="H288" s="14"/>
      <c r="I288" s="14"/>
      <c r="J288" s="96" t="s">
        <v>1103</v>
      </c>
      <c r="K288" s="96" t="s">
        <v>271</v>
      </c>
      <c r="L288" s="96" t="s">
        <v>1670</v>
      </c>
      <c r="M288" s="96" t="s">
        <v>63</v>
      </c>
      <c r="N288" s="96" t="s">
        <v>1919</v>
      </c>
      <c r="O288" s="96" t="s">
        <v>63</v>
      </c>
      <c r="P288" s="96" t="s">
        <v>1474</v>
      </c>
      <c r="Q288" s="96" t="s">
        <v>271</v>
      </c>
      <c r="R288" s="96" t="s">
        <v>1600</v>
      </c>
      <c r="S288" s="96" t="s">
        <v>65</v>
      </c>
      <c r="T288" s="96" t="s">
        <v>1821</v>
      </c>
      <c r="U288" s="14"/>
      <c r="V288" s="14"/>
      <c r="W288" s="14"/>
      <c r="X288" s="14"/>
      <c r="Y288" s="14"/>
      <c r="Z288" s="14"/>
      <c r="AA288" s="14"/>
      <c r="AB288" s="14"/>
      <c r="AC288" s="14"/>
      <c r="AD288" s="14"/>
      <c r="AE288" s="14"/>
      <c r="AF288" s="14"/>
      <c r="AG288" s="14"/>
      <c r="AH288" s="14"/>
    </row>
    <row r="289" spans="1:34" ht="13.2">
      <c r="A289" s="87">
        <v>3023</v>
      </c>
      <c r="B289" s="96" t="s">
        <v>687</v>
      </c>
      <c r="C289" s="96" t="s">
        <v>63</v>
      </c>
      <c r="D289" s="96" t="s">
        <v>271</v>
      </c>
      <c r="E289" s="96" t="s">
        <v>271</v>
      </c>
      <c r="F289" s="96" t="s">
        <v>271</v>
      </c>
      <c r="G289" s="96" t="s">
        <v>271</v>
      </c>
      <c r="H289" s="14"/>
      <c r="I289" s="14"/>
      <c r="J289" s="96" t="s">
        <v>1103</v>
      </c>
      <c r="K289" s="96" t="s">
        <v>271</v>
      </c>
      <c r="L289" s="96" t="s">
        <v>1670</v>
      </c>
      <c r="M289" s="96" t="s">
        <v>63</v>
      </c>
      <c r="N289" s="96" t="s">
        <v>1919</v>
      </c>
      <c r="O289" s="96" t="s">
        <v>63</v>
      </c>
      <c r="P289" s="96" t="s">
        <v>1474</v>
      </c>
      <c r="Q289" s="96" t="s">
        <v>271</v>
      </c>
      <c r="R289" s="96" t="s">
        <v>1902</v>
      </c>
      <c r="S289" s="96" t="s">
        <v>65</v>
      </c>
      <c r="T289" s="96" t="s">
        <v>1821</v>
      </c>
      <c r="U289" s="14"/>
      <c r="V289" s="14"/>
      <c r="W289" s="14"/>
      <c r="X289" s="14"/>
      <c r="Y289" s="14"/>
      <c r="Z289" s="14"/>
      <c r="AA289" s="14"/>
      <c r="AB289" s="14"/>
      <c r="AC289" s="14"/>
      <c r="AD289" s="14"/>
      <c r="AE289" s="14"/>
      <c r="AF289" s="14"/>
      <c r="AG289" s="14"/>
      <c r="AH289" s="14"/>
    </row>
    <row r="290" spans="1:34" ht="13.2">
      <c r="A290" s="89">
        <v>3024</v>
      </c>
      <c r="B290" s="96" t="s">
        <v>711</v>
      </c>
      <c r="C290" s="96" t="s">
        <v>63</v>
      </c>
      <c r="D290" s="96" t="s">
        <v>271</v>
      </c>
      <c r="E290" s="96" t="s">
        <v>271</v>
      </c>
      <c r="F290" s="96" t="s">
        <v>271</v>
      </c>
      <c r="G290" s="96" t="s">
        <v>63</v>
      </c>
      <c r="H290" s="96" t="s">
        <v>1525</v>
      </c>
      <c r="I290" s="14"/>
      <c r="J290" s="96" t="s">
        <v>1103</v>
      </c>
      <c r="K290" s="96" t="s">
        <v>271</v>
      </c>
      <c r="L290" s="96" t="s">
        <v>1682</v>
      </c>
      <c r="M290" s="96" t="s">
        <v>271</v>
      </c>
      <c r="N290" s="14"/>
      <c r="O290" s="96" t="s">
        <v>271</v>
      </c>
      <c r="P290" s="14"/>
      <c r="Q290" s="96" t="s">
        <v>306</v>
      </c>
      <c r="R290" s="96" t="s">
        <v>1600</v>
      </c>
      <c r="S290" s="96" t="s">
        <v>65</v>
      </c>
      <c r="T290" s="96" t="s">
        <v>1924</v>
      </c>
      <c r="U290" s="14"/>
      <c r="V290" s="14"/>
      <c r="W290" s="14"/>
      <c r="X290" s="14"/>
      <c r="Y290" s="14"/>
      <c r="Z290" s="14"/>
      <c r="AA290" s="14"/>
      <c r="AB290" s="14"/>
      <c r="AC290" s="14"/>
      <c r="AD290" s="14"/>
      <c r="AE290" s="14"/>
      <c r="AF290" s="14"/>
      <c r="AG290" s="14"/>
      <c r="AH290" s="14"/>
    </row>
    <row r="291" spans="1:34" ht="13.2">
      <c r="A291" s="89">
        <v>3025</v>
      </c>
      <c r="B291" s="96" t="s">
        <v>570</v>
      </c>
      <c r="C291" s="96" t="s">
        <v>63</v>
      </c>
      <c r="D291" s="96" t="s">
        <v>271</v>
      </c>
      <c r="E291" s="96" t="s">
        <v>271</v>
      </c>
      <c r="F291" s="96" t="s">
        <v>271</v>
      </c>
      <c r="G291" s="96" t="s">
        <v>271</v>
      </c>
      <c r="H291" s="96"/>
      <c r="I291" s="14"/>
      <c r="J291" s="96" t="s">
        <v>1451</v>
      </c>
      <c r="K291" s="96" t="s">
        <v>306</v>
      </c>
      <c r="L291" s="96" t="s">
        <v>1926</v>
      </c>
      <c r="M291" s="96" t="s">
        <v>63</v>
      </c>
      <c r="N291" s="14"/>
      <c r="O291" s="96" t="s">
        <v>63</v>
      </c>
      <c r="P291" s="96" t="s">
        <v>1485</v>
      </c>
      <c r="Q291" s="96" t="s">
        <v>63</v>
      </c>
      <c r="R291" s="96" t="s">
        <v>1847</v>
      </c>
      <c r="S291" s="96" t="s">
        <v>65</v>
      </c>
      <c r="T291" s="96" t="s">
        <v>1927</v>
      </c>
      <c r="U291" s="14"/>
      <c r="V291" s="14"/>
      <c r="W291" s="14"/>
      <c r="X291" s="14"/>
      <c r="Y291" s="14"/>
      <c r="Z291" s="14"/>
      <c r="AA291" s="14"/>
      <c r="AB291" s="14"/>
      <c r="AC291" s="14"/>
      <c r="AD291" s="14"/>
      <c r="AE291" s="14"/>
      <c r="AF291" s="14"/>
      <c r="AG291" s="14"/>
      <c r="AH291" s="14"/>
    </row>
    <row r="292" spans="1:34" ht="13.2">
      <c r="A292" s="89">
        <v>3026</v>
      </c>
      <c r="B292" s="96" t="s">
        <v>938</v>
      </c>
      <c r="C292" s="96" t="s">
        <v>63</v>
      </c>
      <c r="D292" s="96" t="s">
        <v>271</v>
      </c>
      <c r="E292" s="96" t="s">
        <v>271</v>
      </c>
      <c r="F292" s="96" t="s">
        <v>271</v>
      </c>
      <c r="G292" s="96" t="s">
        <v>271</v>
      </c>
      <c r="H292" s="14"/>
      <c r="I292" s="14"/>
      <c r="J292" s="96" t="s">
        <v>1451</v>
      </c>
      <c r="K292" s="96" t="s">
        <v>271</v>
      </c>
      <c r="L292" s="96" t="s">
        <v>1678</v>
      </c>
      <c r="M292" s="96" t="s">
        <v>63</v>
      </c>
      <c r="N292" s="14"/>
      <c r="O292" s="96" t="s">
        <v>63</v>
      </c>
      <c r="P292" s="96" t="s">
        <v>1485</v>
      </c>
      <c r="Q292" s="96" t="s">
        <v>63</v>
      </c>
      <c r="R292" s="96" t="s">
        <v>1928</v>
      </c>
      <c r="S292" s="96" t="s">
        <v>65</v>
      </c>
      <c r="T292" s="96" t="s">
        <v>1929</v>
      </c>
      <c r="U292" s="14"/>
      <c r="V292" s="14"/>
      <c r="W292" s="14"/>
      <c r="X292" s="14"/>
      <c r="Y292" s="14"/>
      <c r="Z292" s="14"/>
      <c r="AA292" s="14"/>
      <c r="AB292" s="14"/>
      <c r="AC292" s="14"/>
      <c r="AD292" s="14"/>
      <c r="AE292" s="14"/>
      <c r="AF292" s="14"/>
      <c r="AG292" s="14"/>
      <c r="AH292" s="14"/>
    </row>
    <row r="293" spans="1:34" ht="13.2">
      <c r="A293" s="87">
        <v>3027</v>
      </c>
      <c r="B293" s="96" t="s">
        <v>1502</v>
      </c>
      <c r="C293" s="96" t="s">
        <v>63</v>
      </c>
      <c r="D293" s="96" t="s">
        <v>271</v>
      </c>
      <c r="E293" s="96" t="s">
        <v>271</v>
      </c>
      <c r="F293" s="96" t="s">
        <v>271</v>
      </c>
      <c r="G293" s="96" t="s">
        <v>271</v>
      </c>
      <c r="H293" s="14"/>
      <c r="I293" s="14"/>
      <c r="J293" s="96" t="s">
        <v>1103</v>
      </c>
      <c r="K293" s="96" t="s">
        <v>271</v>
      </c>
      <c r="L293" s="96" t="s">
        <v>1678</v>
      </c>
      <c r="M293" s="96" t="s">
        <v>63</v>
      </c>
      <c r="N293" s="14"/>
      <c r="O293" s="96" t="s">
        <v>63</v>
      </c>
      <c r="P293" s="96" t="s">
        <v>1485</v>
      </c>
      <c r="Q293" s="96" t="s">
        <v>63</v>
      </c>
      <c r="R293" s="96" t="s">
        <v>1930</v>
      </c>
      <c r="S293" s="96" t="s">
        <v>65</v>
      </c>
      <c r="T293" s="96" t="s">
        <v>1929</v>
      </c>
      <c r="U293" s="14"/>
      <c r="V293" s="14"/>
      <c r="W293" s="14"/>
      <c r="X293" s="14"/>
      <c r="Y293" s="14"/>
      <c r="Z293" s="14"/>
      <c r="AA293" s="14"/>
      <c r="AB293" s="14"/>
      <c r="AC293" s="14"/>
      <c r="AD293" s="14"/>
      <c r="AE293" s="14"/>
      <c r="AF293" s="14"/>
      <c r="AG293" s="14"/>
      <c r="AH293" s="14"/>
    </row>
    <row r="294" spans="1:34" ht="13.2">
      <c r="A294" s="87">
        <v>3028</v>
      </c>
      <c r="B294" s="96" t="s">
        <v>1373</v>
      </c>
      <c r="C294" s="96" t="s">
        <v>63</v>
      </c>
      <c r="D294" s="96" t="s">
        <v>271</v>
      </c>
      <c r="E294" s="96" t="s">
        <v>271</v>
      </c>
      <c r="F294" s="96" t="s">
        <v>271</v>
      </c>
      <c r="G294" s="96" t="s">
        <v>63</v>
      </c>
      <c r="H294" s="96" t="s">
        <v>1875</v>
      </c>
      <c r="I294" s="14"/>
      <c r="J294" s="96" t="s">
        <v>1103</v>
      </c>
      <c r="K294" s="96" t="s">
        <v>271</v>
      </c>
      <c r="L294" s="96" t="s">
        <v>1875</v>
      </c>
      <c r="M294" s="96" t="s">
        <v>271</v>
      </c>
      <c r="N294" s="14"/>
      <c r="O294" s="96" t="s">
        <v>271</v>
      </c>
      <c r="P294" s="14"/>
      <c r="Q294" s="96" t="s">
        <v>63</v>
      </c>
      <c r="R294" s="96" t="s">
        <v>1883</v>
      </c>
      <c r="S294" s="96" t="s">
        <v>65</v>
      </c>
      <c r="T294" s="96" t="s">
        <v>1877</v>
      </c>
      <c r="U294" s="14"/>
      <c r="V294" s="14"/>
      <c r="W294" s="14"/>
      <c r="X294" s="14"/>
      <c r="Y294" s="14"/>
      <c r="Z294" s="14"/>
      <c r="AA294" s="14"/>
      <c r="AB294" s="14"/>
      <c r="AC294" s="14"/>
      <c r="AD294" s="14"/>
      <c r="AE294" s="14"/>
      <c r="AF294" s="14"/>
      <c r="AG294" s="14"/>
      <c r="AH294" s="14"/>
    </row>
    <row r="295" spans="1:34" ht="13.2">
      <c r="A295" s="89">
        <v>3029</v>
      </c>
      <c r="B295" s="96" t="s">
        <v>537</v>
      </c>
      <c r="C295" s="96" t="s">
        <v>63</v>
      </c>
      <c r="D295" s="96" t="s">
        <v>63</v>
      </c>
      <c r="E295" s="96" t="s">
        <v>271</v>
      </c>
      <c r="F295" s="96" t="s">
        <v>271</v>
      </c>
      <c r="G295" s="96" t="s">
        <v>271</v>
      </c>
      <c r="H295" s="96" t="s">
        <v>1729</v>
      </c>
      <c r="I295" s="14"/>
      <c r="J295" s="96" t="s">
        <v>1103</v>
      </c>
      <c r="K295" s="96" t="s">
        <v>271</v>
      </c>
      <c r="L295" s="96" t="s">
        <v>1932</v>
      </c>
      <c r="M295" s="96" t="s">
        <v>271</v>
      </c>
      <c r="N295" s="14"/>
      <c r="O295" s="96" t="s">
        <v>271</v>
      </c>
      <c r="P295" s="14"/>
      <c r="Q295" s="96" t="s">
        <v>306</v>
      </c>
      <c r="R295" s="96" t="s">
        <v>1934</v>
      </c>
      <c r="S295" s="96" t="s">
        <v>65</v>
      </c>
      <c r="T295" s="96" t="s">
        <v>1935</v>
      </c>
      <c r="U295" s="14"/>
      <c r="V295" s="14"/>
      <c r="W295" s="14"/>
      <c r="X295" s="14"/>
      <c r="Y295" s="14"/>
      <c r="Z295" s="14"/>
      <c r="AA295" s="14"/>
      <c r="AB295" s="14"/>
      <c r="AC295" s="14"/>
      <c r="AD295" s="14"/>
      <c r="AE295" s="14"/>
      <c r="AF295" s="14"/>
      <c r="AG295" s="14"/>
      <c r="AH295" s="14"/>
    </row>
    <row r="296" spans="1:34" ht="13.2">
      <c r="A296" s="89">
        <v>3030</v>
      </c>
      <c r="B296" s="96" t="s">
        <v>1760</v>
      </c>
      <c r="C296" s="96" t="s">
        <v>63</v>
      </c>
      <c r="D296" s="96" t="s">
        <v>271</v>
      </c>
      <c r="E296" s="96" t="s">
        <v>271</v>
      </c>
      <c r="F296" s="96" t="s">
        <v>271</v>
      </c>
      <c r="G296" s="96" t="s">
        <v>271</v>
      </c>
      <c r="H296" s="14"/>
      <c r="I296" s="14"/>
      <c r="J296" s="96" t="s">
        <v>1103</v>
      </c>
      <c r="K296" s="96" t="s">
        <v>271</v>
      </c>
      <c r="L296" s="96" t="s">
        <v>1670</v>
      </c>
      <c r="M296" s="96" t="s">
        <v>63</v>
      </c>
      <c r="N296" s="14"/>
      <c r="O296" s="96" t="s">
        <v>1054</v>
      </c>
      <c r="P296" s="96" t="s">
        <v>1700</v>
      </c>
      <c r="Q296" s="96" t="s">
        <v>63</v>
      </c>
      <c r="R296" s="96" t="s">
        <v>1936</v>
      </c>
      <c r="S296" s="96" t="s">
        <v>65</v>
      </c>
      <c r="T296" s="96" t="s">
        <v>1821</v>
      </c>
      <c r="U296" s="14"/>
      <c r="V296" s="14"/>
      <c r="W296" s="14"/>
      <c r="X296" s="14"/>
      <c r="Y296" s="14"/>
      <c r="Z296" s="14"/>
      <c r="AA296" s="14"/>
      <c r="AB296" s="14"/>
      <c r="AC296" s="14"/>
      <c r="AD296" s="14"/>
      <c r="AE296" s="14"/>
      <c r="AF296" s="14"/>
      <c r="AG296" s="14"/>
      <c r="AH296" s="14"/>
    </row>
    <row r="297" spans="1:34" ht="13.2">
      <c r="A297" s="89">
        <v>3031</v>
      </c>
      <c r="B297" s="96" t="s">
        <v>1502</v>
      </c>
      <c r="C297" s="96" t="s">
        <v>63</v>
      </c>
      <c r="D297" s="96" t="s">
        <v>63</v>
      </c>
      <c r="E297" s="96" t="s">
        <v>271</v>
      </c>
      <c r="F297" s="96" t="s">
        <v>271</v>
      </c>
      <c r="G297" s="96" t="s">
        <v>63</v>
      </c>
      <c r="H297" s="96" t="s">
        <v>1937</v>
      </c>
      <c r="I297" s="14"/>
      <c r="J297" s="96" t="s">
        <v>1103</v>
      </c>
      <c r="K297" s="96" t="s">
        <v>271</v>
      </c>
      <c r="L297" s="96" t="s">
        <v>1875</v>
      </c>
      <c r="M297" s="96" t="s">
        <v>271</v>
      </c>
      <c r="N297" s="14"/>
      <c r="O297" s="96" t="s">
        <v>271</v>
      </c>
      <c r="P297" s="14"/>
      <c r="Q297" s="96" t="s">
        <v>63</v>
      </c>
      <c r="R297" s="96" t="s">
        <v>1938</v>
      </c>
      <c r="S297" s="96" t="s">
        <v>65</v>
      </c>
      <c r="T297" s="96" t="s">
        <v>1939</v>
      </c>
      <c r="U297" s="14"/>
      <c r="V297" s="14"/>
      <c r="W297" s="14"/>
      <c r="X297" s="14"/>
      <c r="Y297" s="14"/>
      <c r="Z297" s="14"/>
      <c r="AA297" s="14"/>
      <c r="AB297" s="14"/>
      <c r="AC297" s="14"/>
      <c r="AD297" s="14"/>
      <c r="AE297" s="14"/>
      <c r="AF297" s="14"/>
      <c r="AG297" s="14"/>
      <c r="AH297" s="14"/>
    </row>
    <row r="298" spans="1:34" ht="13.2">
      <c r="A298" s="89">
        <v>3032</v>
      </c>
      <c r="B298" s="96" t="s">
        <v>570</v>
      </c>
      <c r="C298" s="96" t="s">
        <v>63</v>
      </c>
      <c r="D298" s="96" t="s">
        <v>271</v>
      </c>
      <c r="E298" s="96" t="s">
        <v>271</v>
      </c>
      <c r="F298" s="96" t="s">
        <v>271</v>
      </c>
      <c r="G298" s="96" t="s">
        <v>271</v>
      </c>
      <c r="H298" s="14"/>
      <c r="I298" s="14"/>
      <c r="J298" s="96" t="s">
        <v>1451</v>
      </c>
      <c r="K298" s="96" t="s">
        <v>271</v>
      </c>
      <c r="L298" s="96" t="s">
        <v>1670</v>
      </c>
      <c r="M298" s="96" t="s">
        <v>63</v>
      </c>
      <c r="N298" s="14"/>
      <c r="O298" s="96" t="s">
        <v>63</v>
      </c>
      <c r="P298" s="96" t="s">
        <v>1485</v>
      </c>
      <c r="Q298" s="96" t="s">
        <v>63</v>
      </c>
      <c r="R298" s="96" t="s">
        <v>1940</v>
      </c>
      <c r="S298" s="96" t="s">
        <v>65</v>
      </c>
      <c r="T298" s="96" t="s">
        <v>1821</v>
      </c>
      <c r="U298" s="14"/>
      <c r="V298" s="14"/>
      <c r="W298" s="14"/>
      <c r="X298" s="14"/>
      <c r="Y298" s="14"/>
      <c r="Z298" s="14"/>
      <c r="AA298" s="14"/>
      <c r="AB298" s="14"/>
      <c r="AC298" s="14"/>
      <c r="AD298" s="14"/>
      <c r="AE298" s="14"/>
      <c r="AF298" s="14"/>
      <c r="AG298" s="14"/>
      <c r="AH298" s="14"/>
    </row>
    <row r="299" spans="1:34" ht="13.2">
      <c r="A299" s="89">
        <v>3033</v>
      </c>
      <c r="B299" s="96" t="s">
        <v>589</v>
      </c>
      <c r="C299" s="96" t="s">
        <v>63</v>
      </c>
      <c r="D299" s="96" t="s">
        <v>271</v>
      </c>
      <c r="E299" s="96" t="s">
        <v>271</v>
      </c>
      <c r="F299" s="96" t="s">
        <v>271</v>
      </c>
      <c r="G299" s="96" t="s">
        <v>271</v>
      </c>
      <c r="H299" s="14"/>
      <c r="I299" s="14"/>
      <c r="J299" s="96" t="s">
        <v>1103</v>
      </c>
      <c r="K299" s="96" t="s">
        <v>271</v>
      </c>
      <c r="L299" s="96" t="s">
        <v>1670</v>
      </c>
      <c r="M299" s="96" t="s">
        <v>63</v>
      </c>
      <c r="N299" s="14"/>
      <c r="O299" s="96" t="s">
        <v>63</v>
      </c>
      <c r="P299" s="96" t="s">
        <v>1474</v>
      </c>
      <c r="Q299" s="96" t="s">
        <v>63</v>
      </c>
      <c r="R299" s="96" t="s">
        <v>1761</v>
      </c>
      <c r="S299" s="96" t="s">
        <v>65</v>
      </c>
      <c r="T299" s="96" t="s">
        <v>1821</v>
      </c>
      <c r="U299" s="14"/>
      <c r="V299" s="14"/>
      <c r="W299" s="14"/>
      <c r="X299" s="14"/>
      <c r="Y299" s="14"/>
      <c r="Z299" s="14"/>
      <c r="AA299" s="14"/>
      <c r="AB299" s="14"/>
      <c r="AC299" s="14"/>
      <c r="AD299" s="14"/>
      <c r="AE299" s="14"/>
      <c r="AF299" s="14"/>
      <c r="AG299" s="14"/>
      <c r="AH299" s="14"/>
    </row>
    <row r="300" spans="1:34" ht="13.2">
      <c r="A300" s="89">
        <v>3034</v>
      </c>
      <c r="B300" s="96" t="s">
        <v>1817</v>
      </c>
      <c r="C300" s="96" t="s">
        <v>63</v>
      </c>
      <c r="D300" s="96" t="s">
        <v>271</v>
      </c>
      <c r="E300" s="96" t="s">
        <v>271</v>
      </c>
      <c r="F300" s="96" t="s">
        <v>271</v>
      </c>
      <c r="G300" s="96" t="s">
        <v>271</v>
      </c>
      <c r="H300" s="14"/>
      <c r="I300" s="14"/>
      <c r="J300" s="96" t="s">
        <v>1103</v>
      </c>
      <c r="K300" s="96" t="s">
        <v>271</v>
      </c>
      <c r="L300" s="96" t="s">
        <v>1678</v>
      </c>
      <c r="M300" s="96" t="s">
        <v>63</v>
      </c>
      <c r="N300" s="14"/>
      <c r="O300" s="96" t="s">
        <v>63</v>
      </c>
      <c r="P300" s="96" t="s">
        <v>1485</v>
      </c>
      <c r="Q300" s="96" t="s">
        <v>63</v>
      </c>
      <c r="R300" s="96" t="s">
        <v>1942</v>
      </c>
      <c r="S300" s="96" t="s">
        <v>65</v>
      </c>
      <c r="T300" s="96" t="s">
        <v>1929</v>
      </c>
      <c r="U300" s="14"/>
      <c r="V300" s="14"/>
      <c r="W300" s="14"/>
      <c r="X300" s="14"/>
      <c r="Y300" s="14"/>
      <c r="Z300" s="14"/>
      <c r="AA300" s="14"/>
      <c r="AB300" s="14"/>
      <c r="AC300" s="14"/>
      <c r="AD300" s="14"/>
      <c r="AE300" s="14"/>
      <c r="AF300" s="14"/>
      <c r="AG300" s="14"/>
      <c r="AH300" s="14"/>
    </row>
    <row r="301" spans="1:34" ht="13.2">
      <c r="A301" s="89">
        <v>3035</v>
      </c>
      <c r="B301" s="96" t="s">
        <v>551</v>
      </c>
      <c r="C301" s="96" t="s">
        <v>63</v>
      </c>
      <c r="D301" s="96" t="s">
        <v>271</v>
      </c>
      <c r="E301" s="96" t="s">
        <v>271</v>
      </c>
      <c r="F301" s="96" t="s">
        <v>271</v>
      </c>
      <c r="G301" s="96" t="s">
        <v>271</v>
      </c>
      <c r="H301" s="14"/>
      <c r="I301" s="14"/>
      <c r="J301" s="96" t="s">
        <v>1103</v>
      </c>
      <c r="K301" s="96" t="s">
        <v>271</v>
      </c>
      <c r="L301" s="96" t="s">
        <v>1945</v>
      </c>
      <c r="M301" s="96" t="s">
        <v>271</v>
      </c>
      <c r="N301" s="14"/>
      <c r="O301" s="96" t="s">
        <v>271</v>
      </c>
      <c r="P301" s="14"/>
      <c r="Q301" s="96" t="s">
        <v>306</v>
      </c>
      <c r="R301" s="96" t="s">
        <v>1839</v>
      </c>
      <c r="S301" s="96" t="s">
        <v>65</v>
      </c>
      <c r="T301" s="96" t="s">
        <v>1821</v>
      </c>
      <c r="U301" s="14"/>
      <c r="V301" s="14"/>
      <c r="W301" s="14"/>
      <c r="X301" s="14"/>
      <c r="Y301" s="14"/>
      <c r="Z301" s="14"/>
      <c r="AA301" s="14"/>
      <c r="AB301" s="14"/>
      <c r="AC301" s="14"/>
      <c r="AD301" s="14"/>
      <c r="AE301" s="14"/>
      <c r="AF301" s="14"/>
      <c r="AG301" s="14"/>
      <c r="AH301" s="14"/>
    </row>
    <row r="302" spans="1:34" ht="13.2">
      <c r="A302" s="87">
        <v>3036</v>
      </c>
      <c r="B302" s="96" t="s">
        <v>537</v>
      </c>
      <c r="C302" s="96" t="s">
        <v>63</v>
      </c>
      <c r="D302" s="96" t="s">
        <v>63</v>
      </c>
      <c r="E302" s="96" t="s">
        <v>271</v>
      </c>
      <c r="F302" s="96" t="s">
        <v>271</v>
      </c>
      <c r="G302" s="96" t="s">
        <v>271</v>
      </c>
      <c r="H302" s="96" t="s">
        <v>1729</v>
      </c>
      <c r="I302" s="14"/>
      <c r="J302" s="96" t="s">
        <v>1103</v>
      </c>
      <c r="K302" s="96" t="s">
        <v>271</v>
      </c>
      <c r="L302" s="96" t="s">
        <v>1932</v>
      </c>
      <c r="M302" s="96" t="s">
        <v>271</v>
      </c>
      <c r="N302" s="14"/>
      <c r="O302" s="96" t="s">
        <v>271</v>
      </c>
      <c r="P302" s="14"/>
      <c r="Q302" s="96" t="s">
        <v>306</v>
      </c>
      <c r="R302" s="96" t="s">
        <v>1934</v>
      </c>
      <c r="S302" s="96" t="s">
        <v>65</v>
      </c>
      <c r="T302" s="96" t="s">
        <v>1935</v>
      </c>
      <c r="U302" s="14"/>
      <c r="V302" s="14"/>
      <c r="W302" s="14"/>
      <c r="X302" s="14"/>
      <c r="Y302" s="14"/>
      <c r="Z302" s="14"/>
      <c r="AA302" s="14"/>
      <c r="AB302" s="14"/>
      <c r="AC302" s="14"/>
      <c r="AD302" s="14"/>
      <c r="AE302" s="14"/>
      <c r="AF302" s="14"/>
      <c r="AG302" s="14"/>
      <c r="AH302" s="14"/>
    </row>
    <row r="303" spans="1:34" ht="13.2">
      <c r="A303" s="89">
        <v>3037</v>
      </c>
      <c r="B303" s="96" t="s">
        <v>302</v>
      </c>
      <c r="C303" s="96" t="s">
        <v>63</v>
      </c>
      <c r="D303" s="96" t="s">
        <v>271</v>
      </c>
      <c r="E303" s="96" t="s">
        <v>271</v>
      </c>
      <c r="F303" s="96" t="s">
        <v>271</v>
      </c>
      <c r="G303" s="96" t="s">
        <v>271</v>
      </c>
      <c r="H303" s="14"/>
      <c r="I303" s="14"/>
      <c r="J303" s="96" t="s">
        <v>1103</v>
      </c>
      <c r="K303" s="96" t="s">
        <v>271</v>
      </c>
      <c r="L303" s="96" t="s">
        <v>1678</v>
      </c>
      <c r="M303" s="96" t="s">
        <v>63</v>
      </c>
      <c r="N303" s="14"/>
      <c r="O303" s="96" t="s">
        <v>63</v>
      </c>
      <c r="P303" s="96" t="s">
        <v>1485</v>
      </c>
      <c r="Q303" s="96" t="s">
        <v>63</v>
      </c>
      <c r="R303" s="96" t="s">
        <v>1839</v>
      </c>
      <c r="S303" s="96" t="s">
        <v>65</v>
      </c>
      <c r="T303" s="96" t="s">
        <v>1929</v>
      </c>
      <c r="U303" s="14"/>
      <c r="V303" s="14"/>
      <c r="W303" s="14"/>
      <c r="X303" s="14"/>
      <c r="Y303" s="14"/>
      <c r="Z303" s="14"/>
      <c r="AA303" s="14"/>
      <c r="AB303" s="14"/>
      <c r="AC303" s="14"/>
      <c r="AD303" s="14"/>
      <c r="AE303" s="14"/>
      <c r="AF303" s="14"/>
      <c r="AG303" s="14"/>
      <c r="AH303" s="14"/>
    </row>
    <row r="304" spans="1:34" ht="13.2">
      <c r="A304" s="89">
        <v>3038</v>
      </c>
      <c r="B304" s="96" t="s">
        <v>1760</v>
      </c>
      <c r="C304" s="96" t="s">
        <v>63</v>
      </c>
      <c r="D304" s="96" t="s">
        <v>271</v>
      </c>
      <c r="E304" s="96" t="s">
        <v>271</v>
      </c>
      <c r="F304" s="96" t="s">
        <v>271</v>
      </c>
      <c r="G304" s="96" t="s">
        <v>271</v>
      </c>
      <c r="H304" s="14"/>
      <c r="I304" s="14"/>
      <c r="J304" s="96" t="s">
        <v>1103</v>
      </c>
      <c r="K304" s="96" t="s">
        <v>271</v>
      </c>
      <c r="L304" s="96" t="s">
        <v>1678</v>
      </c>
      <c r="M304" s="96" t="s">
        <v>63</v>
      </c>
      <c r="N304" s="14"/>
      <c r="O304" s="96" t="s">
        <v>63</v>
      </c>
      <c r="P304" s="96" t="s">
        <v>1485</v>
      </c>
      <c r="Q304" s="96" t="s">
        <v>63</v>
      </c>
      <c r="R304" s="96" t="s">
        <v>1761</v>
      </c>
      <c r="S304" s="96" t="s">
        <v>65</v>
      </c>
      <c r="T304" s="96" t="s">
        <v>1929</v>
      </c>
      <c r="U304" s="14"/>
      <c r="V304" s="14"/>
      <c r="W304" s="14"/>
      <c r="X304" s="14"/>
      <c r="Y304" s="14"/>
      <c r="Z304" s="14"/>
      <c r="AA304" s="14"/>
      <c r="AB304" s="14"/>
      <c r="AC304" s="14"/>
      <c r="AD304" s="14"/>
      <c r="AE304" s="14"/>
      <c r="AF304" s="14"/>
      <c r="AG304" s="14"/>
      <c r="AH304" s="14"/>
    </row>
    <row r="305" spans="1:34" ht="13.2">
      <c r="A305" s="89">
        <v>3039</v>
      </c>
      <c r="B305" s="96" t="s">
        <v>1817</v>
      </c>
      <c r="C305" s="96" t="s">
        <v>63</v>
      </c>
      <c r="D305" s="96" t="s">
        <v>271</v>
      </c>
      <c r="E305" s="96" t="s">
        <v>271</v>
      </c>
      <c r="F305" s="96" t="s">
        <v>271</v>
      </c>
      <c r="G305" s="96" t="s">
        <v>271</v>
      </c>
      <c r="H305" s="14"/>
      <c r="I305" s="14"/>
      <c r="J305" s="96" t="s">
        <v>1103</v>
      </c>
      <c r="K305" s="96" t="s">
        <v>271</v>
      </c>
      <c r="L305" s="96" t="s">
        <v>1950</v>
      </c>
      <c r="M305" s="96" t="s">
        <v>271</v>
      </c>
      <c r="N305" s="14"/>
      <c r="O305" s="96" t="s">
        <v>271</v>
      </c>
      <c r="P305" s="14"/>
      <c r="Q305" s="96" t="s">
        <v>63</v>
      </c>
      <c r="R305" s="96" t="s">
        <v>1761</v>
      </c>
      <c r="S305" s="96" t="s">
        <v>65</v>
      </c>
      <c r="T305" s="96" t="s">
        <v>1939</v>
      </c>
      <c r="U305" s="14"/>
      <c r="V305" s="14"/>
      <c r="W305" s="14"/>
      <c r="X305" s="14"/>
      <c r="Y305" s="14"/>
      <c r="Z305" s="14"/>
      <c r="AA305" s="14"/>
      <c r="AB305" s="14"/>
      <c r="AC305" s="14"/>
      <c r="AD305" s="14"/>
      <c r="AE305" s="14"/>
      <c r="AF305" s="14"/>
      <c r="AG305" s="14"/>
      <c r="AH305" s="14"/>
    </row>
    <row r="306" spans="1:34" ht="13.2">
      <c r="A306" s="89">
        <v>3040</v>
      </c>
      <c r="B306" s="96" t="s">
        <v>953</v>
      </c>
      <c r="C306" s="96" t="s">
        <v>63</v>
      </c>
      <c r="D306" s="96" t="s">
        <v>271</v>
      </c>
      <c r="E306" s="96" t="s">
        <v>271</v>
      </c>
      <c r="F306" s="96" t="s">
        <v>271</v>
      </c>
      <c r="G306" s="96" t="s">
        <v>271</v>
      </c>
      <c r="H306" s="14"/>
      <c r="I306" s="14"/>
      <c r="J306" s="96" t="s">
        <v>1103</v>
      </c>
      <c r="K306" s="96" t="s">
        <v>271</v>
      </c>
      <c r="L306" s="96" t="s">
        <v>1952</v>
      </c>
      <c r="M306" s="96" t="s">
        <v>63</v>
      </c>
      <c r="N306" s="14"/>
      <c r="O306" s="96" t="s">
        <v>63</v>
      </c>
      <c r="P306" s="96" t="s">
        <v>1485</v>
      </c>
      <c r="Q306" s="96" t="s">
        <v>306</v>
      </c>
      <c r="R306" s="96" t="s">
        <v>1600</v>
      </c>
      <c r="S306" s="96" t="s">
        <v>65</v>
      </c>
      <c r="T306" s="96" t="s">
        <v>1821</v>
      </c>
      <c r="U306" s="14"/>
      <c r="V306" s="14"/>
      <c r="W306" s="14"/>
      <c r="X306" s="14"/>
      <c r="Y306" s="14"/>
      <c r="Z306" s="14"/>
      <c r="AA306" s="14"/>
      <c r="AB306" s="14"/>
      <c r="AC306" s="14"/>
      <c r="AD306" s="14"/>
      <c r="AE306" s="14"/>
      <c r="AF306" s="14"/>
      <c r="AG306" s="14"/>
      <c r="AH306" s="14"/>
    </row>
    <row r="307" spans="1:34" ht="13.2">
      <c r="A307" s="89">
        <v>3041</v>
      </c>
      <c r="B307" s="96" t="s">
        <v>675</v>
      </c>
      <c r="C307" s="96" t="s">
        <v>63</v>
      </c>
      <c r="D307" s="96" t="s">
        <v>271</v>
      </c>
      <c r="E307" s="96" t="s">
        <v>271</v>
      </c>
      <c r="F307" s="96" t="s">
        <v>271</v>
      </c>
      <c r="G307" s="96" t="s">
        <v>271</v>
      </c>
      <c r="H307" s="14"/>
      <c r="I307" s="14"/>
      <c r="J307" s="96" t="s">
        <v>1103</v>
      </c>
      <c r="K307" s="96" t="s">
        <v>271</v>
      </c>
      <c r="L307" s="96" t="s">
        <v>1678</v>
      </c>
      <c r="M307" s="96" t="s">
        <v>63</v>
      </c>
      <c r="N307" s="14"/>
      <c r="O307" s="96" t="s">
        <v>63</v>
      </c>
      <c r="P307" s="96" t="s">
        <v>1485</v>
      </c>
      <c r="Q307" s="96" t="s">
        <v>63</v>
      </c>
      <c r="R307" s="96" t="s">
        <v>1601</v>
      </c>
      <c r="S307" s="96" t="s">
        <v>65</v>
      </c>
      <c r="T307" s="96" t="s">
        <v>1929</v>
      </c>
      <c r="U307" s="14"/>
      <c r="V307" s="14"/>
      <c r="W307" s="14"/>
      <c r="X307" s="14"/>
      <c r="Y307" s="14"/>
      <c r="Z307" s="14"/>
      <c r="AA307" s="14"/>
      <c r="AB307" s="14"/>
      <c r="AC307" s="14"/>
      <c r="AD307" s="14"/>
      <c r="AE307" s="14"/>
      <c r="AF307" s="14"/>
      <c r="AG307" s="14"/>
      <c r="AH307" s="14"/>
    </row>
    <row r="308" spans="1:34" ht="13.2">
      <c r="A308" s="89">
        <v>3042</v>
      </c>
      <c r="B308" s="96" t="s">
        <v>622</v>
      </c>
      <c r="C308" s="96" t="s">
        <v>63</v>
      </c>
      <c r="D308" s="96" t="s">
        <v>271</v>
      </c>
      <c r="E308" s="96" t="s">
        <v>271</v>
      </c>
      <c r="F308" s="96" t="s">
        <v>271</v>
      </c>
      <c r="G308" s="96" t="s">
        <v>271</v>
      </c>
      <c r="H308" s="14"/>
      <c r="I308" s="14"/>
      <c r="J308" s="96" t="s">
        <v>1812</v>
      </c>
      <c r="K308" s="96" t="s">
        <v>271</v>
      </c>
      <c r="L308" s="96" t="s">
        <v>1954</v>
      </c>
      <c r="M308" s="96" t="s">
        <v>271</v>
      </c>
      <c r="N308" s="14"/>
      <c r="O308" s="96" t="s">
        <v>63</v>
      </c>
      <c r="P308" s="96" t="s">
        <v>1485</v>
      </c>
      <c r="Q308" s="96" t="s">
        <v>63</v>
      </c>
      <c r="R308" s="96" t="s">
        <v>1761</v>
      </c>
      <c r="S308" s="96" t="s">
        <v>65</v>
      </c>
      <c r="T308" s="96" t="s">
        <v>1956</v>
      </c>
      <c r="U308" s="14"/>
      <c r="V308" s="14"/>
      <c r="W308" s="14"/>
      <c r="X308" s="14"/>
      <c r="Y308" s="14"/>
      <c r="Z308" s="14"/>
      <c r="AA308" s="14"/>
      <c r="AB308" s="14"/>
      <c r="AC308" s="14"/>
      <c r="AD308" s="14"/>
      <c r="AE308" s="14"/>
      <c r="AF308" s="14"/>
      <c r="AG308" s="14"/>
      <c r="AH308" s="14"/>
    </row>
    <row r="309" spans="1:34" ht="13.2">
      <c r="A309" s="89">
        <v>3043</v>
      </c>
      <c r="B309" s="96" t="s">
        <v>602</v>
      </c>
      <c r="C309" s="96" t="s">
        <v>63</v>
      </c>
      <c r="D309" s="96" t="s">
        <v>63</v>
      </c>
      <c r="E309" s="96" t="s">
        <v>271</v>
      </c>
      <c r="F309" s="96" t="s">
        <v>271</v>
      </c>
      <c r="G309" s="96" t="s">
        <v>271</v>
      </c>
      <c r="H309" s="96" t="s">
        <v>1959</v>
      </c>
      <c r="I309" s="14"/>
      <c r="J309" s="96" t="s">
        <v>1390</v>
      </c>
      <c r="K309" s="96" t="s">
        <v>271</v>
      </c>
      <c r="L309" s="96" t="s">
        <v>1960</v>
      </c>
      <c r="M309" s="96" t="s">
        <v>271</v>
      </c>
      <c r="N309" s="14"/>
      <c r="O309" s="96" t="s">
        <v>271</v>
      </c>
      <c r="P309" s="14"/>
      <c r="Q309" s="96" t="s">
        <v>63</v>
      </c>
      <c r="R309" s="96" t="s">
        <v>1961</v>
      </c>
      <c r="S309" s="96" t="s">
        <v>65</v>
      </c>
      <c r="T309" s="96" t="s">
        <v>1939</v>
      </c>
      <c r="U309" s="14"/>
      <c r="V309" s="14"/>
      <c r="W309" s="14"/>
      <c r="X309" s="14"/>
      <c r="Y309" s="14"/>
      <c r="Z309" s="14"/>
      <c r="AA309" s="14"/>
      <c r="AB309" s="14"/>
      <c r="AC309" s="14"/>
      <c r="AD309" s="14"/>
      <c r="AE309" s="14"/>
      <c r="AF309" s="14"/>
      <c r="AG309" s="14"/>
      <c r="AH309" s="14"/>
    </row>
    <row r="310" spans="1:34" ht="13.2">
      <c r="A310" s="89">
        <v>3044</v>
      </c>
      <c r="B310" s="96" t="s">
        <v>1963</v>
      </c>
      <c r="C310" s="96" t="s">
        <v>63</v>
      </c>
      <c r="D310" s="96" t="s">
        <v>271</v>
      </c>
      <c r="E310" s="96" t="s">
        <v>271</v>
      </c>
      <c r="F310" s="96" t="s">
        <v>271</v>
      </c>
      <c r="G310" s="96" t="s">
        <v>271</v>
      </c>
      <c r="H310" s="14"/>
      <c r="I310" s="14"/>
      <c r="J310" s="96" t="s">
        <v>1103</v>
      </c>
      <c r="K310" s="96" t="s">
        <v>271</v>
      </c>
      <c r="L310" s="96" t="s">
        <v>1678</v>
      </c>
      <c r="M310" s="96" t="s">
        <v>271</v>
      </c>
      <c r="N310" s="14"/>
      <c r="O310" s="96" t="s">
        <v>63</v>
      </c>
      <c r="P310" s="96" t="s">
        <v>1485</v>
      </c>
      <c r="Q310" s="96" t="s">
        <v>63</v>
      </c>
      <c r="R310" s="96" t="s">
        <v>1600</v>
      </c>
      <c r="S310" s="96" t="s">
        <v>65</v>
      </c>
      <c r="T310" s="96" t="s">
        <v>1965</v>
      </c>
      <c r="U310" s="14"/>
      <c r="V310" s="14"/>
      <c r="W310" s="14"/>
      <c r="X310" s="14"/>
      <c r="Y310" s="14"/>
      <c r="Z310" s="14"/>
      <c r="AA310" s="14"/>
      <c r="AB310" s="14"/>
      <c r="AC310" s="14"/>
      <c r="AD310" s="14"/>
      <c r="AE310" s="14"/>
      <c r="AF310" s="14"/>
      <c r="AG310" s="14"/>
      <c r="AH310" s="14"/>
    </row>
    <row r="311" spans="1:34" ht="13.2">
      <c r="A311" s="89">
        <v>3045</v>
      </c>
      <c r="B311" s="96" t="s">
        <v>461</v>
      </c>
      <c r="C311" s="96" t="s">
        <v>63</v>
      </c>
      <c r="D311" s="96" t="s">
        <v>271</v>
      </c>
      <c r="E311" s="96" t="s">
        <v>271</v>
      </c>
      <c r="F311" s="96" t="s">
        <v>271</v>
      </c>
      <c r="G311" s="96" t="s">
        <v>271</v>
      </c>
      <c r="H311" s="14"/>
      <c r="I311" s="14"/>
      <c r="J311" s="96" t="s">
        <v>1103</v>
      </c>
      <c r="K311" s="96" t="s">
        <v>271</v>
      </c>
      <c r="L311" s="96" t="s">
        <v>1952</v>
      </c>
      <c r="M311" s="96" t="s">
        <v>271</v>
      </c>
      <c r="N311" s="14"/>
      <c r="O311" s="96" t="s">
        <v>63</v>
      </c>
      <c r="P311" s="96" t="s">
        <v>1474</v>
      </c>
      <c r="Q311" s="96" t="s">
        <v>63</v>
      </c>
      <c r="R311" s="96" t="s">
        <v>1966</v>
      </c>
      <c r="S311" s="96" t="s">
        <v>65</v>
      </c>
      <c r="T311" s="96" t="s">
        <v>1821</v>
      </c>
      <c r="U311" s="14"/>
      <c r="V311" s="14"/>
      <c r="W311" s="14"/>
      <c r="X311" s="14"/>
      <c r="Y311" s="14"/>
      <c r="Z311" s="14"/>
      <c r="AA311" s="14"/>
      <c r="AB311" s="14"/>
      <c r="AC311" s="14"/>
      <c r="AD311" s="14"/>
      <c r="AE311" s="14"/>
      <c r="AF311" s="14"/>
      <c r="AG311" s="14"/>
      <c r="AH311" s="14"/>
    </row>
    <row r="312" spans="1:34" ht="13.2">
      <c r="A312" s="89">
        <v>3046</v>
      </c>
      <c r="B312" s="96" t="s">
        <v>979</v>
      </c>
      <c r="C312" s="96" t="s">
        <v>63</v>
      </c>
      <c r="D312" s="96" t="s">
        <v>271</v>
      </c>
      <c r="E312" s="96" t="s">
        <v>271</v>
      </c>
      <c r="F312" s="96" t="s">
        <v>271</v>
      </c>
      <c r="G312" s="96" t="s">
        <v>271</v>
      </c>
      <c r="H312" s="14"/>
      <c r="I312" s="14"/>
      <c r="J312" s="96" t="s">
        <v>1103</v>
      </c>
      <c r="K312" s="96" t="s">
        <v>271</v>
      </c>
      <c r="L312" s="96" t="s">
        <v>1678</v>
      </c>
      <c r="M312" s="96" t="s">
        <v>63</v>
      </c>
      <c r="N312" s="14"/>
      <c r="O312" s="96" t="s">
        <v>63</v>
      </c>
      <c r="P312" s="96" t="s">
        <v>1485</v>
      </c>
      <c r="Q312" s="96" t="s">
        <v>1054</v>
      </c>
      <c r="R312" s="96" t="s">
        <v>1968</v>
      </c>
      <c r="S312" s="96" t="s">
        <v>65</v>
      </c>
      <c r="T312" s="96" t="s">
        <v>1969</v>
      </c>
      <c r="U312" s="14"/>
      <c r="V312" s="14"/>
      <c r="W312" s="14"/>
      <c r="X312" s="14"/>
      <c r="Y312" s="14"/>
      <c r="Z312" s="14"/>
      <c r="AA312" s="14"/>
      <c r="AB312" s="14"/>
      <c r="AC312" s="14"/>
      <c r="AD312" s="14"/>
      <c r="AE312" s="14"/>
      <c r="AF312" s="14"/>
      <c r="AG312" s="14"/>
      <c r="AH312" s="14"/>
    </row>
    <row r="313" spans="1:34" ht="13.2">
      <c r="A313" s="89">
        <v>3047</v>
      </c>
      <c r="B313" s="96" t="s">
        <v>452</v>
      </c>
      <c r="C313" s="96" t="s">
        <v>63</v>
      </c>
      <c r="D313" s="96" t="s">
        <v>271</v>
      </c>
      <c r="E313" s="96" t="s">
        <v>271</v>
      </c>
      <c r="F313" s="96" t="s">
        <v>271</v>
      </c>
      <c r="G313" s="96" t="s">
        <v>271</v>
      </c>
      <c r="H313" s="14"/>
      <c r="I313" s="14"/>
      <c r="J313" s="96" t="s">
        <v>1103</v>
      </c>
      <c r="K313" s="96" t="s">
        <v>271</v>
      </c>
      <c r="L313" s="96" t="s">
        <v>1972</v>
      </c>
      <c r="M313" s="96" t="s">
        <v>271</v>
      </c>
      <c r="N313" s="14"/>
      <c r="O313" s="96" t="s">
        <v>271</v>
      </c>
      <c r="P313" s="14"/>
      <c r="Q313" s="96" t="s">
        <v>306</v>
      </c>
      <c r="R313" s="96" t="s">
        <v>1934</v>
      </c>
      <c r="S313" s="96" t="s">
        <v>65</v>
      </c>
      <c r="T313" s="96" t="s">
        <v>1939</v>
      </c>
      <c r="U313" s="14"/>
      <c r="V313" s="14"/>
      <c r="W313" s="14"/>
      <c r="X313" s="14"/>
      <c r="Y313" s="14"/>
      <c r="Z313" s="14"/>
      <c r="AA313" s="14"/>
      <c r="AB313" s="14"/>
      <c r="AC313" s="14"/>
      <c r="AD313" s="14"/>
      <c r="AE313" s="14"/>
      <c r="AF313" s="14"/>
      <c r="AG313" s="14"/>
      <c r="AH313" s="14"/>
    </row>
    <row r="314" spans="1:34" ht="13.2">
      <c r="A314" s="89">
        <v>3048</v>
      </c>
      <c r="B314" s="96" t="s">
        <v>619</v>
      </c>
      <c r="C314" s="96" t="s">
        <v>63</v>
      </c>
      <c r="D314" s="96" t="s">
        <v>271</v>
      </c>
      <c r="E314" s="96" t="s">
        <v>271</v>
      </c>
      <c r="F314" s="96" t="s">
        <v>271</v>
      </c>
      <c r="G314" s="96" t="s">
        <v>271</v>
      </c>
      <c r="H314" s="14"/>
      <c r="I314" s="14"/>
      <c r="J314" s="96" t="s">
        <v>1103</v>
      </c>
      <c r="K314" s="96" t="s">
        <v>271</v>
      </c>
      <c r="L314" s="96" t="s">
        <v>1670</v>
      </c>
      <c r="M314" s="96" t="s">
        <v>63</v>
      </c>
      <c r="N314" s="14"/>
      <c r="O314" s="96" t="s">
        <v>63</v>
      </c>
      <c r="P314" s="96" t="s">
        <v>1474</v>
      </c>
      <c r="Q314" s="96" t="s">
        <v>63</v>
      </c>
      <c r="R314" s="96" t="s">
        <v>1600</v>
      </c>
      <c r="S314" s="96" t="s">
        <v>65</v>
      </c>
      <c r="T314" s="96" t="s">
        <v>1821</v>
      </c>
      <c r="U314" s="14"/>
      <c r="V314" s="14"/>
      <c r="W314" s="14"/>
      <c r="X314" s="14"/>
      <c r="Y314" s="14"/>
      <c r="Z314" s="14"/>
      <c r="AA314" s="14"/>
      <c r="AB314" s="14"/>
      <c r="AC314" s="14"/>
      <c r="AD314" s="14"/>
      <c r="AE314" s="14"/>
      <c r="AF314" s="14"/>
      <c r="AG314" s="14"/>
      <c r="AH314" s="14"/>
    </row>
    <row r="315" spans="1:34" ht="13.2">
      <c r="A315" s="87">
        <v>3049</v>
      </c>
      <c r="B315" s="96" t="s">
        <v>551</v>
      </c>
      <c r="C315" s="96" t="s">
        <v>63</v>
      </c>
      <c r="D315" s="96" t="s">
        <v>271</v>
      </c>
      <c r="E315" s="96" t="s">
        <v>271</v>
      </c>
      <c r="F315" s="96" t="s">
        <v>271</v>
      </c>
      <c r="G315" s="96" t="s">
        <v>271</v>
      </c>
      <c r="H315" s="14"/>
      <c r="I315" s="14"/>
      <c r="J315" s="96" t="s">
        <v>1103</v>
      </c>
      <c r="K315" s="96" t="s">
        <v>271</v>
      </c>
      <c r="L315" s="96" t="s">
        <v>1945</v>
      </c>
      <c r="M315" s="96" t="s">
        <v>271</v>
      </c>
      <c r="N315" s="14"/>
      <c r="O315" s="96" t="s">
        <v>271</v>
      </c>
      <c r="P315" s="14"/>
      <c r="Q315" s="96" t="s">
        <v>306</v>
      </c>
      <c r="R315" s="96" t="s">
        <v>1600</v>
      </c>
      <c r="S315" s="96" t="s">
        <v>65</v>
      </c>
      <c r="T315" s="96" t="s">
        <v>1821</v>
      </c>
      <c r="U315" s="14"/>
      <c r="V315" s="14"/>
      <c r="W315" s="14"/>
      <c r="X315" s="14"/>
      <c r="Y315" s="14"/>
      <c r="Z315" s="14"/>
      <c r="AA315" s="14"/>
      <c r="AB315" s="14"/>
      <c r="AC315" s="14"/>
      <c r="AD315" s="14"/>
      <c r="AE315" s="14"/>
      <c r="AF315" s="14"/>
      <c r="AG315" s="14"/>
      <c r="AH315" s="14"/>
    </row>
    <row r="316" spans="1:34" ht="13.2">
      <c r="A316" s="89">
        <v>3050</v>
      </c>
      <c r="B316" s="96" t="s">
        <v>652</v>
      </c>
      <c r="C316" s="96" t="s">
        <v>63</v>
      </c>
      <c r="D316" s="96" t="s">
        <v>63</v>
      </c>
      <c r="E316" s="96" t="s">
        <v>271</v>
      </c>
      <c r="F316" s="96" t="s">
        <v>271</v>
      </c>
      <c r="G316" s="96" t="s">
        <v>271</v>
      </c>
      <c r="H316" s="96" t="s">
        <v>1979</v>
      </c>
      <c r="I316" s="14"/>
      <c r="J316" s="96" t="s">
        <v>1103</v>
      </c>
      <c r="K316" s="96" t="s">
        <v>271</v>
      </c>
      <c r="L316" s="96" t="s">
        <v>1979</v>
      </c>
      <c r="M316" s="96" t="s">
        <v>271</v>
      </c>
      <c r="N316" s="14"/>
      <c r="O316" s="96" t="s">
        <v>271</v>
      </c>
      <c r="P316" s="14"/>
      <c r="Q316" s="96" t="s">
        <v>63</v>
      </c>
      <c r="R316" s="96" t="s">
        <v>1481</v>
      </c>
      <c r="S316" s="96" t="s">
        <v>65</v>
      </c>
      <c r="T316" s="96" t="s">
        <v>1980</v>
      </c>
      <c r="U316" s="14"/>
      <c r="V316" s="14"/>
      <c r="W316" s="14"/>
      <c r="X316" s="14"/>
      <c r="Y316" s="14"/>
      <c r="Z316" s="14"/>
      <c r="AA316" s="14"/>
      <c r="AB316" s="14"/>
      <c r="AC316" s="14"/>
      <c r="AD316" s="14"/>
      <c r="AE316" s="14"/>
      <c r="AF316" s="14"/>
      <c r="AG316" s="14"/>
      <c r="AH316" s="14"/>
    </row>
    <row r="317" spans="1:34" ht="13.2">
      <c r="A317" s="89">
        <v>3051</v>
      </c>
      <c r="B317" s="96" t="s">
        <v>675</v>
      </c>
      <c r="C317" s="96" t="s">
        <v>63</v>
      </c>
      <c r="D317" s="96" t="s">
        <v>271</v>
      </c>
      <c r="E317" s="96" t="s">
        <v>271</v>
      </c>
      <c r="F317" s="96" t="s">
        <v>271</v>
      </c>
      <c r="G317" s="96" t="s">
        <v>271</v>
      </c>
      <c r="H317" s="14"/>
      <c r="I317" s="14"/>
      <c r="J317" s="96" t="s">
        <v>1103</v>
      </c>
      <c r="K317" s="96" t="s">
        <v>271</v>
      </c>
      <c r="L317" s="96" t="s">
        <v>1670</v>
      </c>
      <c r="M317" s="96" t="s">
        <v>271</v>
      </c>
      <c r="N317" s="14"/>
      <c r="O317" s="96" t="s">
        <v>63</v>
      </c>
      <c r="P317" s="96" t="s">
        <v>1474</v>
      </c>
      <c r="Q317" s="96" t="s">
        <v>63</v>
      </c>
      <c r="R317" s="96" t="s">
        <v>1761</v>
      </c>
      <c r="S317" s="96" t="s">
        <v>65</v>
      </c>
      <c r="T317" s="96" t="s">
        <v>1821</v>
      </c>
      <c r="U317" s="14"/>
      <c r="V317" s="14"/>
      <c r="W317" s="14"/>
      <c r="X317" s="14"/>
      <c r="Y317" s="14"/>
      <c r="Z317" s="14"/>
      <c r="AA317" s="14"/>
      <c r="AB317" s="14"/>
      <c r="AC317" s="14"/>
      <c r="AD317" s="14"/>
      <c r="AE317" s="14"/>
      <c r="AF317" s="14"/>
      <c r="AG317" s="14"/>
      <c r="AH317" s="14"/>
    </row>
    <row r="318" spans="1:34" ht="13.2">
      <c r="A318" s="89">
        <v>3052</v>
      </c>
      <c r="B318" s="96" t="s">
        <v>302</v>
      </c>
      <c r="C318" s="96" t="s">
        <v>63</v>
      </c>
      <c r="D318" s="96" t="s">
        <v>271</v>
      </c>
      <c r="E318" s="96" t="s">
        <v>271</v>
      </c>
      <c r="F318" s="96" t="s">
        <v>271</v>
      </c>
      <c r="G318" s="96" t="s">
        <v>271</v>
      </c>
      <c r="H318" s="14"/>
      <c r="I318" s="14"/>
      <c r="J318" s="96" t="s">
        <v>1103</v>
      </c>
      <c r="K318" s="96" t="s">
        <v>271</v>
      </c>
      <c r="L318" s="96" t="s">
        <v>1982</v>
      </c>
      <c r="M318" s="96" t="s">
        <v>271</v>
      </c>
      <c r="N318" s="96" t="s">
        <v>1053</v>
      </c>
      <c r="O318" s="96" t="s">
        <v>63</v>
      </c>
      <c r="P318" s="96" t="s">
        <v>1474</v>
      </c>
      <c r="Q318" s="96" t="s">
        <v>63</v>
      </c>
      <c r="R318" s="96" t="s">
        <v>1761</v>
      </c>
      <c r="S318" s="96" t="s">
        <v>65</v>
      </c>
      <c r="T318" s="125" t="s">
        <v>1821</v>
      </c>
      <c r="U318" s="14"/>
      <c r="V318" s="14"/>
      <c r="W318" s="14"/>
      <c r="X318" s="14"/>
      <c r="Y318" s="14"/>
      <c r="Z318" s="14"/>
      <c r="AA318" s="14"/>
      <c r="AB318" s="14"/>
      <c r="AC318" s="14"/>
      <c r="AD318" s="14"/>
      <c r="AE318" s="14"/>
      <c r="AF318" s="14"/>
      <c r="AG318" s="14"/>
      <c r="AH318" s="14"/>
    </row>
    <row r="319" spans="1:34" ht="13.2">
      <c r="A319" s="89">
        <v>3053</v>
      </c>
      <c r="B319" s="96" t="s">
        <v>1502</v>
      </c>
      <c r="C319" s="96" t="s">
        <v>63</v>
      </c>
      <c r="D319" s="96" t="s">
        <v>271</v>
      </c>
      <c r="E319" s="96" t="s">
        <v>271</v>
      </c>
      <c r="F319" s="96" t="s">
        <v>271</v>
      </c>
      <c r="G319" s="96" t="s">
        <v>271</v>
      </c>
      <c r="H319" s="14"/>
      <c r="I319" s="14"/>
      <c r="J319" s="96" t="s">
        <v>1103</v>
      </c>
      <c r="K319" s="96" t="s">
        <v>271</v>
      </c>
      <c r="L319" s="96" t="s">
        <v>1984</v>
      </c>
      <c r="M319" s="96" t="s">
        <v>63</v>
      </c>
      <c r="N319" s="14"/>
      <c r="O319" s="96" t="s">
        <v>63</v>
      </c>
      <c r="P319" s="96" t="s">
        <v>1856</v>
      </c>
      <c r="Q319" s="96" t="s">
        <v>63</v>
      </c>
      <c r="R319" s="96" t="s">
        <v>1600</v>
      </c>
      <c r="S319" s="96" t="s">
        <v>65</v>
      </c>
      <c r="T319" s="96" t="s">
        <v>1984</v>
      </c>
      <c r="U319" s="14"/>
      <c r="V319" s="14"/>
      <c r="W319" s="14"/>
      <c r="X319" s="14"/>
      <c r="Y319" s="14"/>
      <c r="Z319" s="14"/>
      <c r="AA319" s="14"/>
      <c r="AB319" s="14"/>
      <c r="AC319" s="14"/>
      <c r="AD319" s="14"/>
      <c r="AE319" s="14"/>
      <c r="AF319" s="14"/>
      <c r="AG319" s="14"/>
      <c r="AH319" s="14"/>
    </row>
    <row r="320" spans="1:34" ht="13.2">
      <c r="A320" s="89">
        <v>3054</v>
      </c>
      <c r="B320" s="96" t="s">
        <v>863</v>
      </c>
      <c r="C320" s="96" t="s">
        <v>63</v>
      </c>
      <c r="D320" s="96" t="s">
        <v>271</v>
      </c>
      <c r="E320" s="96" t="s">
        <v>271</v>
      </c>
      <c r="F320" s="96" t="s">
        <v>271</v>
      </c>
      <c r="G320" s="96" t="s">
        <v>271</v>
      </c>
      <c r="H320" s="14"/>
      <c r="I320" s="14"/>
      <c r="J320" s="96" t="s">
        <v>1103</v>
      </c>
      <c r="K320" s="96" t="s">
        <v>271</v>
      </c>
      <c r="L320" s="125" t="s">
        <v>1952</v>
      </c>
      <c r="M320" s="96" t="s">
        <v>271</v>
      </c>
      <c r="N320" s="96" t="s">
        <v>1053</v>
      </c>
      <c r="O320" s="96" t="s">
        <v>63</v>
      </c>
      <c r="P320" s="96" t="s">
        <v>1474</v>
      </c>
      <c r="Q320" s="96" t="s">
        <v>63</v>
      </c>
      <c r="R320" s="96" t="s">
        <v>1986</v>
      </c>
      <c r="S320" s="96" t="s">
        <v>65</v>
      </c>
      <c r="T320" s="125" t="s">
        <v>1821</v>
      </c>
      <c r="U320" s="14"/>
      <c r="V320" s="14"/>
      <c r="W320" s="14"/>
      <c r="X320" s="14"/>
      <c r="Y320" s="14"/>
      <c r="Z320" s="14"/>
      <c r="AA320" s="14"/>
      <c r="AB320" s="14"/>
      <c r="AC320" s="14"/>
      <c r="AD320" s="14"/>
      <c r="AE320" s="14"/>
      <c r="AF320" s="14"/>
      <c r="AG320" s="14"/>
      <c r="AH320" s="14"/>
    </row>
    <row r="321" spans="1:34" ht="13.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row>
    <row r="322" spans="1:34" ht="13.2">
      <c r="A322" s="89">
        <v>3312</v>
      </c>
      <c r="B322" s="7" t="s">
        <v>622</v>
      </c>
      <c r="C322" s="96" t="s">
        <v>63</v>
      </c>
      <c r="D322" s="96" t="s">
        <v>271</v>
      </c>
      <c r="E322" s="96" t="s">
        <v>271</v>
      </c>
      <c r="F322" s="96" t="s">
        <v>271</v>
      </c>
      <c r="G322" s="96" t="s">
        <v>271</v>
      </c>
      <c r="H322" s="14"/>
      <c r="I322" s="14"/>
      <c r="J322" s="96" t="s">
        <v>1103</v>
      </c>
      <c r="K322" s="96" t="s">
        <v>63</v>
      </c>
      <c r="L322" s="96" t="s">
        <v>1988</v>
      </c>
      <c r="M322" s="96" t="s">
        <v>63</v>
      </c>
      <c r="N322" s="14"/>
      <c r="O322" s="96" t="s">
        <v>63</v>
      </c>
      <c r="P322" s="96" t="s">
        <v>1485</v>
      </c>
      <c r="Q322" s="96" t="s">
        <v>63</v>
      </c>
      <c r="R322" s="96" t="s">
        <v>1989</v>
      </c>
      <c r="S322" s="7" t="s">
        <v>65</v>
      </c>
      <c r="T322" s="96" t="s">
        <v>1965</v>
      </c>
      <c r="U322" s="14"/>
      <c r="V322" s="14"/>
      <c r="W322" s="14"/>
      <c r="X322" s="14"/>
      <c r="Y322" s="14"/>
      <c r="Z322" s="14"/>
      <c r="AA322" s="14"/>
      <c r="AB322" s="14"/>
      <c r="AC322" s="14"/>
      <c r="AD322" s="14"/>
      <c r="AE322" s="14"/>
      <c r="AF322" s="14"/>
      <c r="AG322" s="14"/>
      <c r="AH322" s="14"/>
    </row>
    <row r="323" spans="1:34" ht="13.2">
      <c r="A323" s="89">
        <v>3313</v>
      </c>
      <c r="B323" s="7" t="s">
        <v>302</v>
      </c>
      <c r="C323" s="96" t="s">
        <v>63</v>
      </c>
      <c r="D323" s="96" t="s">
        <v>271</v>
      </c>
      <c r="E323" s="96" t="s">
        <v>271</v>
      </c>
      <c r="F323" s="96" t="s">
        <v>271</v>
      </c>
      <c r="G323" s="96" t="s">
        <v>271</v>
      </c>
      <c r="H323" s="14"/>
      <c r="I323" s="14"/>
      <c r="J323" s="96" t="s">
        <v>1103</v>
      </c>
      <c r="K323" s="96" t="s">
        <v>271</v>
      </c>
      <c r="L323" s="96" t="s">
        <v>1988</v>
      </c>
      <c r="M323" s="96" t="s">
        <v>271</v>
      </c>
      <c r="N323" s="96" t="s">
        <v>1991</v>
      </c>
      <c r="O323" s="96" t="s">
        <v>63</v>
      </c>
      <c r="P323" s="96" t="s">
        <v>1485</v>
      </c>
      <c r="Q323" s="96" t="s">
        <v>271</v>
      </c>
      <c r="R323" s="96" t="s">
        <v>1600</v>
      </c>
      <c r="S323" s="7" t="s">
        <v>65</v>
      </c>
      <c r="T323" s="96" t="s">
        <v>1821</v>
      </c>
      <c r="U323" s="14"/>
      <c r="V323" s="14"/>
      <c r="W323" s="14"/>
      <c r="X323" s="14"/>
      <c r="Y323" s="14"/>
      <c r="Z323" s="14"/>
      <c r="AA323" s="14"/>
      <c r="AB323" s="14"/>
      <c r="AC323" s="14"/>
      <c r="AD323" s="14"/>
      <c r="AE323" s="14"/>
      <c r="AF323" s="14"/>
      <c r="AG323" s="14"/>
      <c r="AH323" s="14"/>
    </row>
    <row r="324" spans="1:34" ht="13.2">
      <c r="A324" s="89">
        <v>3314</v>
      </c>
      <c r="B324" s="7" t="s">
        <v>673</v>
      </c>
      <c r="C324" s="96" t="s">
        <v>63</v>
      </c>
      <c r="D324" s="96" t="s">
        <v>271</v>
      </c>
      <c r="E324" s="96" t="s">
        <v>271</v>
      </c>
      <c r="F324" s="96" t="s">
        <v>271</v>
      </c>
      <c r="G324" s="96" t="s">
        <v>271</v>
      </c>
      <c r="H324" s="14"/>
      <c r="I324" s="14"/>
      <c r="J324" s="96" t="s">
        <v>1103</v>
      </c>
      <c r="K324" s="96" t="s">
        <v>306</v>
      </c>
      <c r="L324" s="96" t="s">
        <v>1988</v>
      </c>
      <c r="M324" s="96" t="s">
        <v>63</v>
      </c>
      <c r="N324" s="14"/>
      <c r="O324" s="96" t="s">
        <v>63</v>
      </c>
      <c r="P324" s="96" t="s">
        <v>1796</v>
      </c>
      <c r="Q324" s="96" t="s">
        <v>306</v>
      </c>
      <c r="R324" s="96" t="s">
        <v>1994</v>
      </c>
      <c r="S324" s="7" t="s">
        <v>65</v>
      </c>
      <c r="T324" s="96" t="s">
        <v>1965</v>
      </c>
      <c r="U324" s="14"/>
      <c r="V324" s="14"/>
      <c r="W324" s="14"/>
      <c r="X324" s="14"/>
      <c r="Y324" s="14"/>
      <c r="Z324" s="14"/>
      <c r="AA324" s="14"/>
      <c r="AB324" s="14"/>
      <c r="AC324" s="14"/>
      <c r="AD324" s="14"/>
      <c r="AE324" s="14"/>
      <c r="AF324" s="14"/>
      <c r="AG324" s="14"/>
      <c r="AH324" s="14"/>
    </row>
    <row r="325" spans="1:34" ht="13.2">
      <c r="A325" s="89">
        <v>3315</v>
      </c>
      <c r="B325" s="7" t="s">
        <v>1995</v>
      </c>
      <c r="C325" s="96" t="s">
        <v>63</v>
      </c>
      <c r="D325" s="96" t="s">
        <v>271</v>
      </c>
      <c r="E325" s="96" t="s">
        <v>271</v>
      </c>
      <c r="F325" s="96" t="s">
        <v>271</v>
      </c>
      <c r="G325" s="96" t="s">
        <v>271</v>
      </c>
      <c r="H325" s="14"/>
      <c r="I325" s="14"/>
      <c r="J325" s="96" t="s">
        <v>1103</v>
      </c>
      <c r="K325" s="96" t="s">
        <v>271</v>
      </c>
      <c r="L325" s="96" t="s">
        <v>1988</v>
      </c>
      <c r="M325" s="96" t="s">
        <v>271</v>
      </c>
      <c r="N325" s="96" t="s">
        <v>1991</v>
      </c>
      <c r="O325" s="96" t="s">
        <v>63</v>
      </c>
      <c r="P325" s="96" t="s">
        <v>1485</v>
      </c>
      <c r="Q325" s="96" t="s">
        <v>271</v>
      </c>
      <c r="R325" s="96" t="s">
        <v>1600</v>
      </c>
      <c r="S325" s="7" t="s">
        <v>65</v>
      </c>
      <c r="T325" s="96" t="s">
        <v>1821</v>
      </c>
      <c r="U325" s="14"/>
      <c r="V325" s="14"/>
      <c r="W325" s="14"/>
      <c r="X325" s="14"/>
      <c r="Y325" s="14"/>
      <c r="Z325" s="14"/>
      <c r="AA325" s="14"/>
      <c r="AB325" s="14"/>
      <c r="AC325" s="14"/>
      <c r="AD325" s="14"/>
      <c r="AE325" s="14"/>
      <c r="AF325" s="14"/>
      <c r="AG325" s="14"/>
      <c r="AH325" s="14"/>
    </row>
    <row r="326" spans="1:34" ht="13.2">
      <c r="A326" s="89">
        <v>3316</v>
      </c>
      <c r="B326" s="7" t="s">
        <v>1997</v>
      </c>
      <c r="C326" s="96" t="s">
        <v>63</v>
      </c>
      <c r="D326" s="96" t="s">
        <v>271</v>
      </c>
      <c r="E326" s="96" t="s">
        <v>271</v>
      </c>
      <c r="F326" s="96" t="s">
        <v>271</v>
      </c>
      <c r="G326" s="96" t="s">
        <v>271</v>
      </c>
      <c r="H326" s="14"/>
      <c r="I326" s="14"/>
      <c r="J326" s="96" t="s">
        <v>1103</v>
      </c>
      <c r="K326" s="96" t="s">
        <v>271</v>
      </c>
      <c r="L326" s="125" t="s">
        <v>1998</v>
      </c>
      <c r="M326" s="96" t="s">
        <v>271</v>
      </c>
      <c r="N326" s="96" t="s">
        <v>1991</v>
      </c>
      <c r="O326" s="96" t="s">
        <v>63</v>
      </c>
      <c r="P326" s="96" t="s">
        <v>1792</v>
      </c>
      <c r="Q326" s="96" t="s">
        <v>271</v>
      </c>
      <c r="R326" s="96" t="s">
        <v>1600</v>
      </c>
      <c r="S326" s="7" t="s">
        <v>65</v>
      </c>
      <c r="T326" s="125" t="s">
        <v>1821</v>
      </c>
      <c r="U326" s="14"/>
      <c r="V326" s="14"/>
      <c r="W326" s="14"/>
      <c r="X326" s="14"/>
      <c r="Y326" s="14"/>
      <c r="Z326" s="14"/>
      <c r="AA326" s="14"/>
      <c r="AB326" s="14"/>
      <c r="AC326" s="14"/>
      <c r="AD326" s="14"/>
      <c r="AE326" s="14"/>
      <c r="AF326" s="14"/>
      <c r="AG326" s="14"/>
      <c r="AH326" s="14"/>
    </row>
    <row r="327" spans="1:34" ht="13.2">
      <c r="A327" s="89">
        <v>3317</v>
      </c>
      <c r="B327" s="7" t="s">
        <v>302</v>
      </c>
      <c r="C327" s="96" t="s">
        <v>63</v>
      </c>
      <c r="D327" s="96" t="s">
        <v>271</v>
      </c>
      <c r="E327" s="96" t="s">
        <v>271</v>
      </c>
      <c r="F327" s="96" t="s">
        <v>271</v>
      </c>
      <c r="G327" s="96" t="s">
        <v>271</v>
      </c>
      <c r="H327" s="14"/>
      <c r="I327" s="14"/>
      <c r="J327" s="96" t="s">
        <v>1094</v>
      </c>
      <c r="K327" s="96" t="s">
        <v>271</v>
      </c>
      <c r="L327" s="96" t="s">
        <v>2000</v>
      </c>
      <c r="M327" s="96" t="s">
        <v>63</v>
      </c>
      <c r="N327" s="96"/>
      <c r="O327" s="96" t="s">
        <v>63</v>
      </c>
      <c r="P327" s="96" t="s">
        <v>1485</v>
      </c>
      <c r="Q327" s="96" t="s">
        <v>271</v>
      </c>
      <c r="R327" s="96" t="s">
        <v>1600</v>
      </c>
      <c r="S327" s="7" t="s">
        <v>65</v>
      </c>
      <c r="T327" s="96" t="s">
        <v>1929</v>
      </c>
      <c r="U327" s="14"/>
      <c r="V327" s="14"/>
      <c r="W327" s="14"/>
      <c r="X327" s="14"/>
      <c r="Y327" s="14"/>
      <c r="Z327" s="14"/>
      <c r="AA327" s="14"/>
      <c r="AB327" s="14"/>
      <c r="AC327" s="14"/>
      <c r="AD327" s="14"/>
      <c r="AE327" s="14"/>
      <c r="AF327" s="14"/>
      <c r="AG327" s="14"/>
      <c r="AH327" s="14"/>
    </row>
    <row r="328" spans="1:34" ht="13.2">
      <c r="A328" s="89">
        <v>3318</v>
      </c>
      <c r="B328" s="7" t="s">
        <v>1111</v>
      </c>
      <c r="C328" s="96" t="s">
        <v>63</v>
      </c>
      <c r="D328" s="96" t="s">
        <v>271</v>
      </c>
      <c r="E328" s="96" t="s">
        <v>271</v>
      </c>
      <c r="F328" s="96" t="s">
        <v>271</v>
      </c>
      <c r="G328" s="96" t="s">
        <v>271</v>
      </c>
      <c r="H328" s="14"/>
      <c r="I328" s="14"/>
      <c r="J328" s="96" t="s">
        <v>1103</v>
      </c>
      <c r="K328" s="96" t="s">
        <v>271</v>
      </c>
      <c r="L328" s="96" t="s">
        <v>1988</v>
      </c>
      <c r="M328" s="96" t="s">
        <v>63</v>
      </c>
      <c r="N328" s="14"/>
      <c r="O328" s="96" t="s">
        <v>63</v>
      </c>
      <c r="P328" s="96" t="s">
        <v>1485</v>
      </c>
      <c r="Q328" s="96" t="s">
        <v>306</v>
      </c>
      <c r="R328" s="96" t="s">
        <v>1600</v>
      </c>
      <c r="S328" s="7" t="s">
        <v>65</v>
      </c>
      <c r="T328" s="96" t="s">
        <v>1965</v>
      </c>
      <c r="U328" s="14"/>
      <c r="V328" s="14"/>
      <c r="W328" s="14"/>
      <c r="X328" s="14"/>
      <c r="Y328" s="14"/>
      <c r="Z328" s="14"/>
      <c r="AA328" s="14"/>
      <c r="AB328" s="14"/>
      <c r="AC328" s="14"/>
      <c r="AD328" s="14"/>
      <c r="AE328" s="14"/>
      <c r="AF328" s="14"/>
      <c r="AG328" s="14"/>
      <c r="AH328" s="14"/>
    </row>
    <row r="329" spans="1:34" ht="13.2">
      <c r="A329" s="89">
        <v>3319</v>
      </c>
      <c r="B329" s="7" t="s">
        <v>270</v>
      </c>
      <c r="C329" s="96" t="s">
        <v>63</v>
      </c>
      <c r="D329" s="96" t="s">
        <v>271</v>
      </c>
      <c r="E329" s="96" t="s">
        <v>271</v>
      </c>
      <c r="F329" s="96" t="s">
        <v>271</v>
      </c>
      <c r="G329" s="96" t="s">
        <v>271</v>
      </c>
      <c r="H329" s="14"/>
      <c r="I329" s="14"/>
      <c r="J329" s="96" t="s">
        <v>1103</v>
      </c>
      <c r="K329" s="96" t="s">
        <v>271</v>
      </c>
      <c r="L329" s="96" t="s">
        <v>1988</v>
      </c>
      <c r="M329" s="96" t="s">
        <v>63</v>
      </c>
      <c r="N329" s="14"/>
      <c r="O329" s="96" t="s">
        <v>63</v>
      </c>
      <c r="P329" s="96" t="s">
        <v>1485</v>
      </c>
      <c r="Q329" s="96" t="s">
        <v>271</v>
      </c>
      <c r="R329" s="96" t="s">
        <v>1600</v>
      </c>
      <c r="S329" s="7" t="s">
        <v>65</v>
      </c>
      <c r="T329" s="96" t="s">
        <v>1965</v>
      </c>
      <c r="U329" s="14"/>
      <c r="V329" s="14"/>
      <c r="W329" s="14"/>
      <c r="X329" s="14"/>
      <c r="Y329" s="14"/>
      <c r="Z329" s="14"/>
      <c r="AA329" s="14"/>
      <c r="AB329" s="14"/>
      <c r="AC329" s="14"/>
      <c r="AD329" s="14"/>
      <c r="AE329" s="14"/>
      <c r="AF329" s="14"/>
      <c r="AG329" s="14"/>
      <c r="AH329" s="14"/>
    </row>
    <row r="330" spans="1:34" ht="13.2">
      <c r="A330" s="89">
        <v>3320</v>
      </c>
      <c r="B330" s="7" t="s">
        <v>789</v>
      </c>
      <c r="C330" s="96" t="s">
        <v>63</v>
      </c>
      <c r="D330" s="96" t="s">
        <v>271</v>
      </c>
      <c r="E330" s="96" t="s">
        <v>271</v>
      </c>
      <c r="F330" s="96" t="s">
        <v>271</v>
      </c>
      <c r="G330" s="96" t="s">
        <v>271</v>
      </c>
      <c r="H330" s="14"/>
      <c r="I330" s="14"/>
      <c r="J330" s="96" t="s">
        <v>1103</v>
      </c>
      <c r="K330" s="96" t="s">
        <v>271</v>
      </c>
      <c r="L330" s="96" t="s">
        <v>1998</v>
      </c>
      <c r="M330" s="96" t="s">
        <v>271</v>
      </c>
      <c r="N330" s="14"/>
      <c r="O330" s="96" t="s">
        <v>63</v>
      </c>
      <c r="P330" s="96" t="s">
        <v>1792</v>
      </c>
      <c r="Q330" s="96" t="s">
        <v>63</v>
      </c>
      <c r="R330" s="96" t="s">
        <v>1761</v>
      </c>
      <c r="S330" s="7" t="s">
        <v>65</v>
      </c>
      <c r="T330" s="96" t="s">
        <v>1821</v>
      </c>
      <c r="U330" s="14"/>
      <c r="V330" s="14"/>
      <c r="W330" s="14"/>
      <c r="X330" s="14"/>
      <c r="Y330" s="14"/>
      <c r="Z330" s="14"/>
      <c r="AA330" s="14"/>
      <c r="AB330" s="14"/>
      <c r="AC330" s="14"/>
      <c r="AD330" s="14"/>
      <c r="AE330" s="14"/>
      <c r="AF330" s="14"/>
      <c r="AG330" s="14"/>
      <c r="AH330" s="14"/>
    </row>
    <row r="331" spans="1:34" ht="13.2">
      <c r="A331" s="89">
        <v>3321</v>
      </c>
      <c r="B331" s="7" t="s">
        <v>612</v>
      </c>
      <c r="C331" s="96" t="s">
        <v>63</v>
      </c>
      <c r="D331" s="96" t="s">
        <v>271</v>
      </c>
      <c r="E331" s="96" t="s">
        <v>271</v>
      </c>
      <c r="F331" s="96" t="s">
        <v>271</v>
      </c>
      <c r="G331" s="96" t="s">
        <v>271</v>
      </c>
      <c r="H331" s="14"/>
      <c r="I331" s="14"/>
      <c r="J331" s="96" t="s">
        <v>1103</v>
      </c>
      <c r="K331" s="96" t="s">
        <v>271</v>
      </c>
      <c r="L331" s="96" t="s">
        <v>1998</v>
      </c>
      <c r="M331" s="96" t="s">
        <v>63</v>
      </c>
      <c r="N331" s="14"/>
      <c r="O331" s="96" t="s">
        <v>63</v>
      </c>
      <c r="P331" s="96" t="s">
        <v>1792</v>
      </c>
      <c r="Q331" s="96" t="s">
        <v>63</v>
      </c>
      <c r="R331" s="96" t="s">
        <v>2004</v>
      </c>
      <c r="S331" s="7" t="s">
        <v>65</v>
      </c>
      <c r="T331" s="96" t="s">
        <v>1821</v>
      </c>
      <c r="U331" s="14"/>
      <c r="V331" s="14"/>
      <c r="W331" s="14"/>
      <c r="X331" s="14"/>
      <c r="Y331" s="14"/>
      <c r="Z331" s="14"/>
      <c r="AA331" s="14"/>
      <c r="AB331" s="14"/>
      <c r="AC331" s="14"/>
      <c r="AD331" s="14"/>
      <c r="AE331" s="14"/>
      <c r="AF331" s="14"/>
      <c r="AG331" s="14"/>
      <c r="AH331" s="14"/>
    </row>
    <row r="332" spans="1:34" ht="13.2">
      <c r="A332" s="89">
        <v>3322</v>
      </c>
      <c r="B332" s="7" t="s">
        <v>1111</v>
      </c>
      <c r="C332" s="96" t="s">
        <v>63</v>
      </c>
      <c r="D332" s="96" t="s">
        <v>271</v>
      </c>
      <c r="E332" s="96" t="s">
        <v>271</v>
      </c>
      <c r="F332" s="96" t="s">
        <v>271</v>
      </c>
      <c r="G332" s="96" t="s">
        <v>271</v>
      </c>
      <c r="H332" s="14"/>
      <c r="I332" s="14"/>
      <c r="J332" s="96" t="s">
        <v>1103</v>
      </c>
      <c r="K332" s="96" t="s">
        <v>271</v>
      </c>
      <c r="L332" s="96" t="s">
        <v>1988</v>
      </c>
      <c r="M332" s="96" t="s">
        <v>63</v>
      </c>
      <c r="N332" s="14"/>
      <c r="O332" s="96" t="s">
        <v>63</v>
      </c>
      <c r="P332" s="96" t="s">
        <v>1485</v>
      </c>
      <c r="Q332" s="96" t="s">
        <v>271</v>
      </c>
      <c r="R332" s="96" t="s">
        <v>1761</v>
      </c>
      <c r="S332" s="7" t="s">
        <v>65</v>
      </c>
      <c r="T332" s="96" t="s">
        <v>2006</v>
      </c>
      <c r="U332" s="14"/>
      <c r="V332" s="14"/>
      <c r="W332" s="14"/>
      <c r="X332" s="14"/>
      <c r="Y332" s="14"/>
      <c r="Z332" s="14"/>
      <c r="AA332" s="14"/>
      <c r="AB332" s="14"/>
      <c r="AC332" s="14"/>
      <c r="AD332" s="14"/>
      <c r="AE332" s="14"/>
      <c r="AF332" s="14"/>
      <c r="AG332" s="14"/>
      <c r="AH332" s="14"/>
    </row>
    <row r="333" spans="1:34" ht="13.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row>
    <row r="334" spans="1:34" ht="13.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row>
    <row r="335" spans="1:34" ht="13.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row>
    <row r="336" spans="1:34" ht="13.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row>
    <row r="337" spans="1:34" ht="13.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row>
    <row r="338" spans="1:34" ht="13.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row>
    <row r="339" spans="1:34" ht="13.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row>
    <row r="340" spans="1:34" ht="13.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row>
    <row r="341" spans="1:34" ht="13.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row>
    <row r="342" spans="1:34" ht="13.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row>
    <row r="343" spans="1:34" ht="13.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row>
    <row r="344" spans="1:34" ht="13.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row>
    <row r="345" spans="1:34" ht="13.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row>
    <row r="346" spans="1:34" ht="13.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row>
    <row r="347" spans="1:34" ht="13.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row>
    <row r="348" spans="1:34" ht="13.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row>
    <row r="349" spans="1:34" ht="13.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row>
    <row r="350" spans="1:34" ht="13.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row>
    <row r="351" spans="1:34" ht="13.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row>
    <row r="352" spans="1:34" ht="13.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row>
    <row r="353" spans="1:34" ht="13.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row>
    <row r="354" spans="1:34" ht="13.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row>
    <row r="355" spans="1:34" ht="13.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row>
    <row r="356" spans="1:34" ht="13.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row>
    <row r="357" spans="1:34" ht="13.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row>
    <row r="358" spans="1:34" ht="13.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row>
    <row r="359" spans="1:34" ht="13.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row>
    <row r="360" spans="1:34" ht="13.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row>
    <row r="361" spans="1:34" ht="13.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row>
    <row r="362" spans="1:34" ht="13.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row>
    <row r="363" spans="1:34" ht="13.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row>
    <row r="364" spans="1:34" ht="13.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row>
    <row r="365" spans="1:34" ht="13.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row>
    <row r="366" spans="1:34" ht="13.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row>
    <row r="367" spans="1:34" ht="13.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row>
    <row r="368" spans="1:34" ht="13.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row>
    <row r="369" spans="1:34" ht="13.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row>
    <row r="370" spans="1:34" ht="13.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row>
    <row r="371" spans="1:34" ht="13.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row>
    <row r="372" spans="1:34" ht="13.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row>
    <row r="373" spans="1:34" ht="13.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row>
    <row r="374" spans="1:34" ht="13.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row>
    <row r="375" spans="1:34" ht="13.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row>
    <row r="376" spans="1:34" ht="13.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row>
    <row r="377" spans="1:34" ht="13.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row>
    <row r="378" spans="1:34" ht="13.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row>
    <row r="379" spans="1:34" ht="13.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row>
    <row r="380" spans="1:34" ht="13.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row>
    <row r="381" spans="1:34" ht="13.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row>
    <row r="382" spans="1:34" ht="13.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row>
    <row r="383" spans="1:34" ht="13.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row>
    <row r="384" spans="1:34" ht="13.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row>
    <row r="385" spans="1:34" ht="13.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row>
    <row r="386" spans="1:34" ht="13.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row>
    <row r="387" spans="1:34" ht="13.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row>
    <row r="388" spans="1:34" ht="13.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row>
    <row r="389" spans="1:34" ht="13.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row>
    <row r="390" spans="1:34" ht="13.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row>
    <row r="391" spans="1:34" ht="13.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row>
    <row r="392" spans="1:34" ht="13.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row>
    <row r="393" spans="1:34" ht="13.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row>
    <row r="394" spans="1:34" ht="13.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row>
    <row r="395" spans="1:34" ht="13.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row>
    <row r="396" spans="1:34" ht="13.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row>
    <row r="397" spans="1:34" ht="13.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row>
    <row r="398" spans="1:34" ht="13.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row>
    <row r="399" spans="1:34" ht="13.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row>
    <row r="400" spans="1:34" ht="13.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row>
    <row r="401" spans="1:34" ht="13.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row>
    <row r="402" spans="1:34" ht="13.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row>
    <row r="403" spans="1:34" ht="13.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row>
    <row r="404" spans="1:34" ht="13.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row>
    <row r="405" spans="1:34" ht="13.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row>
    <row r="406" spans="1:34" ht="13.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row>
    <row r="407" spans="1:34" ht="13.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row>
    <row r="408" spans="1:34" ht="13.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row>
    <row r="409" spans="1:34" ht="13.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row>
    <row r="410" spans="1:34" ht="13.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row>
    <row r="411" spans="1:34" ht="13.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row>
    <row r="412" spans="1:34" ht="13.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row>
    <row r="413" spans="1:34" ht="13.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row>
    <row r="414" spans="1:34" ht="13.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row>
    <row r="415" spans="1:34" ht="13.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row>
    <row r="416" spans="1:34" ht="13.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row>
    <row r="417" spans="1:34" ht="13.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row>
    <row r="418" spans="1:34" ht="13.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row>
    <row r="419" spans="1:34" ht="13.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row>
    <row r="420" spans="1:34" ht="13.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row>
    <row r="421" spans="1:34" ht="13.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row>
    <row r="422" spans="1:34" ht="13.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row>
    <row r="423" spans="1:34" ht="13.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row>
    <row r="424" spans="1:34" ht="13.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row>
    <row r="425" spans="1:34" ht="13.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row>
    <row r="426" spans="1:34" ht="13.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row>
    <row r="427" spans="1:34" ht="13.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row>
    <row r="428" spans="1:34" ht="13.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row>
    <row r="429" spans="1:34" ht="13.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row>
    <row r="430" spans="1:34" ht="13.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row>
    <row r="431" spans="1:34" ht="13.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row>
    <row r="432" spans="1:34" ht="1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row>
    <row r="433" spans="1:34" ht="13.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row>
    <row r="434" spans="1:34" ht="13.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row>
    <row r="435" spans="1:34" ht="13.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row>
    <row r="436" spans="1:34" ht="13.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row>
    <row r="437" spans="1:34" ht="13.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row>
    <row r="438" spans="1:34" ht="13.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row>
    <row r="439" spans="1:34" ht="13.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row>
    <row r="440" spans="1:34" ht="13.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row>
    <row r="441" spans="1:34" ht="13.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row>
    <row r="442" spans="1:34" ht="13.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row>
    <row r="443" spans="1:34" ht="13.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row>
    <row r="444" spans="1:34" ht="13.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row>
    <row r="445" spans="1:34" ht="13.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row>
    <row r="446" spans="1:34" ht="13.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row>
    <row r="447" spans="1:34" ht="13.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row>
    <row r="448" spans="1:34" ht="13.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row>
    <row r="449" spans="1:34" ht="13.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row>
    <row r="450" spans="1:34" ht="13.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row>
    <row r="451" spans="1:34" ht="13.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row>
    <row r="452" spans="1:34" ht="13.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row>
    <row r="453" spans="1:34" ht="13.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row>
    <row r="454" spans="1:34" ht="13.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row>
    <row r="455" spans="1:34" ht="13.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row>
    <row r="456" spans="1:34" ht="13.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row>
    <row r="457" spans="1:34" ht="13.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row>
    <row r="458" spans="1:34" ht="13.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row>
    <row r="459" spans="1:34" ht="13.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row>
    <row r="460" spans="1:34" ht="13.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row>
    <row r="461" spans="1:34" ht="13.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row>
    <row r="462" spans="1:34" ht="13.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row>
    <row r="463" spans="1:34" ht="13.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row>
    <row r="464" spans="1:34" ht="13.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row>
    <row r="465" spans="1:34" ht="13.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row>
    <row r="466" spans="1:34" ht="13.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row>
    <row r="467" spans="1:34" ht="13.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row>
    <row r="468" spans="1:34" ht="13.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row>
    <row r="469" spans="1:34" ht="13.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row>
    <row r="470" spans="1:34" ht="13.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row>
    <row r="471" spans="1:34" ht="13.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row>
    <row r="472" spans="1:34" ht="13.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row>
    <row r="473" spans="1:34" ht="13.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row>
    <row r="474" spans="1:34" ht="13.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row>
    <row r="475" spans="1:34" ht="13.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row>
    <row r="476" spans="1:34" ht="13.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row>
    <row r="477" spans="1:34" ht="13.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row>
    <row r="478" spans="1:34" ht="13.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row>
    <row r="479" spans="1:34" ht="13.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row>
    <row r="480" spans="1:34" ht="13.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row>
    <row r="481" spans="1:34" ht="13.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row>
    <row r="482" spans="1:34" ht="13.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row>
    <row r="483" spans="1:34" ht="13.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row>
    <row r="484" spans="1:34" ht="13.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row>
    <row r="485" spans="1:34" ht="13.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row>
    <row r="486" spans="1:34" ht="13.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row>
    <row r="487" spans="1:34" ht="13.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row>
    <row r="488" spans="1:34" ht="13.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row>
    <row r="489" spans="1:34" ht="13.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row>
    <row r="490" spans="1:34" ht="13.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row>
    <row r="491" spans="1:34" ht="13.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row>
    <row r="492" spans="1:34" ht="13.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row>
    <row r="493" spans="1:34" ht="13.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row>
    <row r="494" spans="1:34" ht="13.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row>
    <row r="495" spans="1:34" ht="13.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row>
    <row r="496" spans="1:34" ht="13.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row>
    <row r="497" spans="1:34" ht="13.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row>
    <row r="498" spans="1:34" ht="13.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row>
    <row r="499" spans="1:34" ht="13.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row>
    <row r="500" spans="1:34" ht="13.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row>
    <row r="501" spans="1:34" ht="13.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row>
    <row r="502" spans="1:34" ht="13.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row>
    <row r="503" spans="1:34" ht="13.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row>
    <row r="504" spans="1:34" ht="13.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row>
    <row r="505" spans="1:34" ht="13.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row>
    <row r="506" spans="1:34" ht="13.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row>
    <row r="507" spans="1:34" ht="13.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row>
    <row r="508" spans="1:34" ht="13.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row>
    <row r="509" spans="1:34" ht="13.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row>
    <row r="510" spans="1:34" ht="13.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row>
    <row r="511" spans="1:34" ht="13.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row>
    <row r="512" spans="1:34" ht="13.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row>
    <row r="513" spans="1:34" ht="13.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row>
    <row r="514" spans="1:34" ht="13.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row>
    <row r="515" spans="1:34" ht="13.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row>
    <row r="516" spans="1:34" ht="13.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row>
    <row r="517" spans="1:34" ht="13.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row>
    <row r="518" spans="1:34" ht="13.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row>
    <row r="519" spans="1:34" ht="13.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row>
    <row r="520" spans="1:34" ht="13.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row>
    <row r="521" spans="1:34" ht="13.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row>
    <row r="522" spans="1:34" ht="13.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row>
    <row r="523" spans="1:34" ht="13.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row>
    <row r="524" spans="1:34" ht="13.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row>
    <row r="525" spans="1:34" ht="13.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row>
    <row r="526" spans="1:34" ht="13.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row>
    <row r="527" spans="1:34" ht="13.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row>
    <row r="528" spans="1:34" ht="13.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row>
    <row r="529" spans="1:34" ht="13.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row>
    <row r="530" spans="1:34" ht="13.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row>
    <row r="531" spans="1:34" ht="13.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row>
    <row r="532" spans="1:34" ht="1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row>
    <row r="533" spans="1:34" ht="13.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row>
    <row r="534" spans="1:34" ht="13.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row>
    <row r="535" spans="1:34" ht="13.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row>
    <row r="536" spans="1:34" ht="13.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row>
    <row r="537" spans="1:34" ht="13.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row>
    <row r="538" spans="1:34" ht="13.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row>
    <row r="539" spans="1:34" ht="13.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row>
    <row r="540" spans="1:34" ht="13.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row>
    <row r="541" spans="1:34" ht="13.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row>
    <row r="542" spans="1:34" ht="13.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row>
    <row r="543" spans="1:34" ht="13.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row>
    <row r="544" spans="1:34" ht="13.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row>
    <row r="545" spans="1:34" ht="13.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row>
    <row r="546" spans="1:34" ht="13.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row>
    <row r="547" spans="1:34" ht="13.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row>
    <row r="548" spans="1:34" ht="13.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row>
    <row r="549" spans="1:34" ht="13.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row>
    <row r="550" spans="1:34" ht="13.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row>
    <row r="551" spans="1:34" ht="13.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row>
    <row r="552" spans="1:34" ht="13.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row>
    <row r="553" spans="1:34" ht="13.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row>
    <row r="554" spans="1:34" ht="13.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row>
    <row r="555" spans="1:34" ht="13.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row>
    <row r="556" spans="1:34" ht="13.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row>
    <row r="557" spans="1:34" ht="13.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row>
    <row r="558" spans="1:34" ht="13.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row>
    <row r="559" spans="1:34" ht="13.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row>
    <row r="560" spans="1:34" ht="13.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row>
    <row r="561" spans="1:34" ht="13.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row>
    <row r="562" spans="1:34" ht="13.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row>
    <row r="563" spans="1:34" ht="13.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row>
    <row r="564" spans="1:34" ht="13.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row>
    <row r="565" spans="1:34" ht="13.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row>
    <row r="566" spans="1:34" ht="13.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row>
    <row r="567" spans="1:34" ht="13.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row>
    <row r="568" spans="1:34" ht="13.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row>
    <row r="569" spans="1:34" ht="13.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row>
    <row r="570" spans="1:34" ht="13.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row>
    <row r="571" spans="1:34" ht="13.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row>
    <row r="572" spans="1:34" ht="13.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row>
    <row r="573" spans="1:34" ht="13.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row>
    <row r="574" spans="1:34" ht="13.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row>
    <row r="575" spans="1:34" ht="13.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row>
    <row r="576" spans="1:34" ht="13.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row>
    <row r="577" spans="1:34" ht="13.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row>
    <row r="578" spans="1:34" ht="13.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row>
    <row r="579" spans="1:34" ht="13.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row>
    <row r="580" spans="1:34" ht="13.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row>
    <row r="581" spans="1:34" ht="13.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row>
    <row r="582" spans="1:34" ht="13.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row>
    <row r="583" spans="1:34" ht="13.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row>
    <row r="584" spans="1:34" ht="13.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row>
    <row r="585" spans="1:34" ht="13.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row>
    <row r="586" spans="1:34" ht="13.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row>
    <row r="587" spans="1:34" ht="13.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row>
    <row r="588" spans="1:34" ht="13.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row>
    <row r="589" spans="1:34" ht="13.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row>
    <row r="590" spans="1:34" ht="13.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row>
    <row r="591" spans="1:34" ht="13.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row>
    <row r="592" spans="1:34" ht="13.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row>
    <row r="593" spans="1:34" ht="13.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row>
    <row r="594" spans="1:34" ht="13.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row>
    <row r="595" spans="1:34" ht="13.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row>
    <row r="596" spans="1:34" ht="13.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row>
    <row r="597" spans="1:34" ht="13.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row>
    <row r="598" spans="1:34" ht="13.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row>
    <row r="599" spans="1:34" ht="13.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row>
    <row r="600" spans="1:34" ht="13.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row>
    <row r="601" spans="1:34" ht="13.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row>
    <row r="602" spans="1:34" ht="13.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row>
    <row r="603" spans="1:34" ht="13.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row>
    <row r="604" spans="1:34" ht="13.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row>
    <row r="605" spans="1:34" ht="13.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row>
    <row r="606" spans="1:34" ht="13.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row>
    <row r="607" spans="1:34" ht="13.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row>
    <row r="608" spans="1:34" ht="13.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row>
    <row r="609" spans="1:34" ht="13.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row>
    <row r="610" spans="1:34" ht="13.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row>
    <row r="611" spans="1:34" ht="13.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row>
    <row r="612" spans="1:34" ht="13.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row>
    <row r="613" spans="1:34" ht="13.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row>
    <row r="614" spans="1:34" ht="13.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row>
    <row r="615" spans="1:34" ht="13.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row>
    <row r="616" spans="1:34" ht="13.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row>
    <row r="617" spans="1:34" ht="13.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row>
    <row r="618" spans="1:34" ht="13.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row>
    <row r="619" spans="1:34" ht="13.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row>
    <row r="620" spans="1:34" ht="13.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row>
    <row r="621" spans="1:34" ht="13.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row>
    <row r="622" spans="1:34" ht="13.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row>
    <row r="623" spans="1:34" ht="13.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row>
    <row r="624" spans="1:34" ht="13.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row>
    <row r="625" spans="1:34" ht="13.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row>
    <row r="626" spans="1:34" ht="13.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row>
    <row r="627" spans="1:34" ht="13.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row>
    <row r="628" spans="1:34" ht="13.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row>
    <row r="629" spans="1:34" ht="13.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row>
    <row r="630" spans="1:34" ht="13.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row>
    <row r="631" spans="1:34" ht="13.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row>
    <row r="632" spans="1:34" ht="1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row>
    <row r="633" spans="1:34" ht="13.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row>
    <row r="634" spans="1:34" ht="13.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row>
    <row r="635" spans="1:34" ht="13.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row>
    <row r="636" spans="1:34" ht="13.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row>
    <row r="637" spans="1:34" ht="13.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row>
    <row r="638" spans="1:34" ht="13.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row>
    <row r="639" spans="1:34" ht="13.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row>
    <row r="640" spans="1:34" ht="13.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row>
    <row r="641" spans="1:34" ht="13.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row>
    <row r="642" spans="1:34" ht="13.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row>
    <row r="643" spans="1:34" ht="13.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row>
    <row r="644" spans="1:34" ht="13.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row>
    <row r="645" spans="1:34" ht="13.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row>
    <row r="646" spans="1:34" ht="13.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row>
    <row r="647" spans="1:34" ht="13.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row>
    <row r="648" spans="1:34" ht="13.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row>
    <row r="649" spans="1:34" ht="13.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row>
    <row r="650" spans="1:34" ht="13.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row>
    <row r="651" spans="1:34" ht="13.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row>
    <row r="652" spans="1:34" ht="13.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row>
    <row r="653" spans="1:34" ht="13.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row>
    <row r="654" spans="1:34" ht="13.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row>
    <row r="655" spans="1:34" ht="13.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row>
    <row r="656" spans="1:34" ht="13.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row>
    <row r="657" spans="1:34" ht="13.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row>
    <row r="658" spans="1:34" ht="13.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row>
    <row r="659" spans="1:34" ht="13.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row>
    <row r="660" spans="1:34" ht="13.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row>
    <row r="661" spans="1:34" ht="13.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row>
    <row r="662" spans="1:34" ht="13.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row>
    <row r="663" spans="1:34" ht="13.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row>
    <row r="664" spans="1:34" ht="13.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row>
    <row r="665" spans="1:34" ht="13.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row>
    <row r="666" spans="1:34" ht="13.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row>
    <row r="667" spans="1:34" ht="13.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row>
    <row r="668" spans="1:34" ht="13.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row>
    <row r="669" spans="1:34" ht="13.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row>
    <row r="670" spans="1:34" ht="13.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row>
    <row r="671" spans="1:34" ht="13.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row>
    <row r="672" spans="1:34" ht="13.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row>
    <row r="673" spans="1:34" ht="13.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row>
    <row r="674" spans="1:34" ht="13.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row>
    <row r="675" spans="1:34" ht="13.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row>
    <row r="676" spans="1:34" ht="13.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row>
    <row r="677" spans="1:34" ht="13.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row>
    <row r="678" spans="1:34" ht="13.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row>
    <row r="679" spans="1:34" ht="13.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row>
    <row r="680" spans="1:34" ht="13.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row>
    <row r="681" spans="1:34" ht="13.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row>
    <row r="682" spans="1:34" ht="13.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row>
    <row r="683" spans="1:34" ht="13.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row>
    <row r="684" spans="1:34" ht="13.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row>
    <row r="685" spans="1:34" ht="13.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row>
    <row r="686" spans="1:34" ht="13.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row>
    <row r="687" spans="1:34" ht="13.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row>
    <row r="688" spans="1:34" ht="13.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row>
    <row r="689" spans="1:34" ht="13.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row>
    <row r="690" spans="1:34" ht="13.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row>
    <row r="691" spans="1:34" ht="13.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row>
    <row r="692" spans="1:34" ht="13.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row>
    <row r="693" spans="1:34" ht="13.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row>
    <row r="694" spans="1:34" ht="13.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row>
    <row r="695" spans="1:34" ht="13.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row>
    <row r="696" spans="1:34" ht="13.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row>
    <row r="697" spans="1:34" ht="13.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row>
    <row r="698" spans="1:34" ht="13.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row>
    <row r="699" spans="1:34" ht="13.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row>
    <row r="700" spans="1:34" ht="13.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row>
    <row r="701" spans="1:34" ht="13.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row>
    <row r="702" spans="1:34" ht="13.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row>
    <row r="703" spans="1:34" ht="13.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row>
    <row r="704" spans="1:34" ht="13.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row>
    <row r="705" spans="1:34" ht="13.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row>
    <row r="706" spans="1:34" ht="13.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row>
    <row r="707" spans="1:34" ht="13.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row>
    <row r="708" spans="1:34" ht="13.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row>
    <row r="709" spans="1:34" ht="13.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row>
    <row r="710" spans="1:34" ht="13.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row>
    <row r="711" spans="1:34" ht="13.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row>
    <row r="712" spans="1:34" ht="13.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row>
    <row r="713" spans="1:34" ht="13.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row>
    <row r="714" spans="1:34" ht="13.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row>
    <row r="715" spans="1:34" ht="13.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row>
    <row r="716" spans="1:34" ht="13.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row>
    <row r="717" spans="1:34" ht="13.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row>
    <row r="718" spans="1:34" ht="13.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row>
    <row r="719" spans="1:34" ht="13.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row>
    <row r="720" spans="1:34" ht="13.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row>
    <row r="721" spans="1:34" ht="13.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row>
    <row r="722" spans="1:34" ht="13.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row>
    <row r="723" spans="1:34" ht="13.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row>
    <row r="724" spans="1:34" ht="13.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row>
    <row r="725" spans="1:34" ht="13.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row>
    <row r="726" spans="1:34" ht="13.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row>
    <row r="727" spans="1:34" ht="13.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row>
    <row r="728" spans="1:34" ht="13.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row>
    <row r="729" spans="1:34" ht="13.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row>
    <row r="730" spans="1:34" ht="13.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row>
    <row r="731" spans="1:34" ht="13.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row>
    <row r="732" spans="1:34" ht="1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row>
    <row r="733" spans="1:34" ht="13.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row>
    <row r="734" spans="1:34" ht="13.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row>
    <row r="735" spans="1:34" ht="13.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row>
    <row r="736" spans="1:34" ht="13.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row>
    <row r="737" spans="1:34" ht="13.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row>
    <row r="738" spans="1:34" ht="13.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row>
    <row r="739" spans="1:34" ht="13.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row>
    <row r="740" spans="1:34" ht="13.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row>
    <row r="741" spans="1:34" ht="13.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row>
    <row r="742" spans="1:34" ht="13.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row>
    <row r="743" spans="1:34" ht="13.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row>
    <row r="744" spans="1:34" ht="13.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row>
    <row r="745" spans="1:34" ht="13.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row>
    <row r="746" spans="1:34" ht="13.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row>
    <row r="747" spans="1:34" ht="13.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row>
    <row r="748" spans="1:34" ht="13.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row>
    <row r="749" spans="1:34" ht="13.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row>
    <row r="750" spans="1:34" ht="13.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row>
    <row r="751" spans="1:34" ht="13.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row>
    <row r="752" spans="1:34" ht="13.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row>
    <row r="753" spans="1:34" ht="13.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row>
    <row r="754" spans="1:34" ht="13.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row>
    <row r="755" spans="1:34" ht="13.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row>
    <row r="756" spans="1:34" ht="13.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row>
    <row r="757" spans="1:34" ht="13.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row>
    <row r="758" spans="1:34" ht="13.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row>
    <row r="759" spans="1:34" ht="13.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row>
    <row r="760" spans="1:34" ht="13.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row>
    <row r="761" spans="1:34" ht="13.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row>
    <row r="762" spans="1:34" ht="13.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row>
    <row r="763" spans="1:34" ht="13.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row>
    <row r="764" spans="1:34" ht="13.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row>
    <row r="765" spans="1:34" ht="13.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row>
    <row r="766" spans="1:34" ht="13.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row>
    <row r="767" spans="1:34" ht="13.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row>
    <row r="768" spans="1:34" ht="13.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row>
    <row r="769" spans="1:34" ht="13.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row>
    <row r="770" spans="1:34" ht="13.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row>
    <row r="771" spans="1:34" ht="13.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row>
    <row r="772" spans="1:34" ht="13.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row>
    <row r="773" spans="1:34" ht="13.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row>
    <row r="774" spans="1:34" ht="13.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row>
    <row r="775" spans="1:34" ht="13.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row>
    <row r="776" spans="1:34" ht="13.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row>
    <row r="777" spans="1:34" ht="13.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row>
    <row r="778" spans="1:34" ht="13.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row>
    <row r="779" spans="1:34" ht="13.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row>
    <row r="780" spans="1:34" ht="13.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row>
    <row r="781" spans="1:34" ht="13.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row>
    <row r="782" spans="1:34" ht="13.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row>
    <row r="783" spans="1:34" ht="13.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row>
    <row r="784" spans="1:34" ht="13.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row>
    <row r="785" spans="1:34" ht="13.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row>
    <row r="786" spans="1:34" ht="13.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row>
    <row r="787" spans="1:34" ht="13.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row>
    <row r="788" spans="1:34" ht="13.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row>
    <row r="789" spans="1:34" ht="13.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row>
    <row r="790" spans="1:34" ht="13.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row>
    <row r="791" spans="1:34" ht="13.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row>
    <row r="792" spans="1:34" ht="13.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row>
    <row r="793" spans="1:34" ht="13.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row>
    <row r="794" spans="1:34" ht="13.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row>
    <row r="795" spans="1:34" ht="13.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row>
    <row r="796" spans="1:34" ht="13.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row>
    <row r="797" spans="1:34" ht="13.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row>
    <row r="798" spans="1:34" ht="13.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row>
    <row r="799" spans="1:34" ht="13.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row>
    <row r="800" spans="1:34" ht="13.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row>
    <row r="801" spans="1:34" ht="13.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row>
    <row r="802" spans="1:34" ht="13.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row>
    <row r="803" spans="1:34" ht="13.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row>
    <row r="804" spans="1:34" ht="13.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row>
    <row r="805" spans="1:34" ht="13.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row>
    <row r="806" spans="1:34" ht="13.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row>
    <row r="807" spans="1:34" ht="13.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row>
    <row r="808" spans="1:34" ht="13.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row>
    <row r="809" spans="1:34" ht="13.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row>
    <row r="810" spans="1:34" ht="13.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row>
    <row r="811" spans="1:34" ht="13.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row>
    <row r="812" spans="1:34" ht="13.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row>
    <row r="813" spans="1:34" ht="13.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row>
    <row r="814" spans="1:34" ht="13.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row>
    <row r="815" spans="1:34" ht="13.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row>
    <row r="816" spans="1:34" ht="13.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row>
    <row r="817" spans="1:34" ht="13.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row>
    <row r="818" spans="1:34" ht="13.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row>
    <row r="819" spans="1:34" ht="13.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row>
    <row r="820" spans="1:34" ht="13.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row>
    <row r="821" spans="1:34" ht="13.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row>
    <row r="822" spans="1:34" ht="13.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row>
    <row r="823" spans="1:34" ht="13.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row>
    <row r="824" spans="1:34" ht="13.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row>
    <row r="825" spans="1:34" ht="13.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row>
    <row r="826" spans="1:34" ht="13.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row>
    <row r="827" spans="1:34" ht="13.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row>
    <row r="828" spans="1:34" ht="13.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row>
    <row r="829" spans="1:34" ht="13.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row>
    <row r="830" spans="1:34" ht="13.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row>
    <row r="831" spans="1:34" ht="13.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row>
    <row r="832" spans="1:34" ht="1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row>
    <row r="833" spans="1:34" ht="13.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row>
    <row r="834" spans="1:34" ht="13.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row>
    <row r="835" spans="1:34" ht="13.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row>
    <row r="836" spans="1:34" ht="13.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row>
    <row r="837" spans="1:34" ht="13.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row>
    <row r="838" spans="1:34" ht="13.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row>
    <row r="839" spans="1:34" ht="13.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row>
    <row r="840" spans="1:34" ht="13.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row>
    <row r="841" spans="1:34" ht="13.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row>
    <row r="842" spans="1:34" ht="13.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row>
    <row r="843" spans="1:34" ht="13.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row>
    <row r="844" spans="1:34" ht="13.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row>
    <row r="845" spans="1:34" ht="13.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row>
    <row r="846" spans="1:34" ht="13.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row>
    <row r="847" spans="1:34" ht="13.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row>
    <row r="848" spans="1:34" ht="13.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row>
    <row r="849" spans="1:34" ht="13.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row>
    <row r="850" spans="1:34" ht="13.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row>
    <row r="851" spans="1:34" ht="13.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row>
    <row r="852" spans="1:34" ht="13.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row>
    <row r="853" spans="1:34" ht="13.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row>
    <row r="854" spans="1:34" ht="13.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row>
    <row r="855" spans="1:34" ht="13.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row>
    <row r="856" spans="1:34" ht="13.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row>
    <row r="857" spans="1:34" ht="13.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row>
    <row r="858" spans="1:34" ht="13.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row>
    <row r="859" spans="1:34" ht="13.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row>
    <row r="860" spans="1:34" ht="13.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row>
    <row r="861" spans="1:34" ht="13.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row>
    <row r="862" spans="1:34" ht="13.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row>
    <row r="863" spans="1:34" ht="13.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row>
    <row r="864" spans="1:34" ht="13.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row>
    <row r="865" spans="1:34" ht="13.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row>
    <row r="866" spans="1:34" ht="13.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row>
    <row r="867" spans="1:34" ht="13.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row>
    <row r="868" spans="1:34" ht="13.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row>
    <row r="869" spans="1:34" ht="13.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row>
    <row r="870" spans="1:34" ht="13.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row>
    <row r="871" spans="1:34" ht="13.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row>
    <row r="872" spans="1:34" ht="13.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row>
    <row r="873" spans="1:34" ht="13.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row>
    <row r="874" spans="1:34" ht="13.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row>
    <row r="875" spans="1:34" ht="13.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row>
    <row r="876" spans="1:34" ht="13.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row>
    <row r="877" spans="1:34" ht="13.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row>
    <row r="878" spans="1:34" ht="13.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row>
    <row r="879" spans="1:34" ht="13.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row>
    <row r="880" spans="1:34" ht="13.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row>
    <row r="881" spans="1:34" ht="13.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row>
    <row r="882" spans="1:34" ht="13.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row>
    <row r="883" spans="1:34" ht="13.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row>
    <row r="884" spans="1:34" ht="13.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row>
    <row r="885" spans="1:34" ht="13.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row>
    <row r="886" spans="1:34" ht="13.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row>
    <row r="887" spans="1:34" ht="13.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row>
    <row r="888" spans="1:34" ht="13.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row>
    <row r="889" spans="1:34" ht="13.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row>
    <row r="890" spans="1:34" ht="13.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row>
    <row r="891" spans="1:34" ht="13.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row>
    <row r="892" spans="1:34" ht="13.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row>
    <row r="893" spans="1:34" ht="13.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row>
    <row r="894" spans="1:34" ht="13.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row>
    <row r="895" spans="1:34" ht="13.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row>
    <row r="896" spans="1:34" ht="13.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row>
    <row r="897" spans="1:34" ht="13.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row>
    <row r="898" spans="1:34" ht="13.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row>
    <row r="899" spans="1:34" ht="13.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row>
    <row r="900" spans="1:34" ht="13.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row>
    <row r="901" spans="1:34" ht="13.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row>
    <row r="902" spans="1:34" ht="13.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row>
    <row r="903" spans="1:34" ht="13.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row>
    <row r="904" spans="1:34" ht="13.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row>
    <row r="905" spans="1:34" ht="13.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row>
    <row r="906" spans="1:34" ht="13.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row>
    <row r="907" spans="1:34" ht="13.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row>
    <row r="908" spans="1:34" ht="13.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row>
    <row r="909" spans="1:34" ht="13.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row>
    <row r="910" spans="1:34" ht="13.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row>
    <row r="911" spans="1:34" ht="13.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row>
    <row r="912" spans="1:34" ht="13.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row>
    <row r="913" spans="1:34" ht="13.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row>
    <row r="914" spans="1:34" ht="13.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row>
    <row r="915" spans="1:34" ht="13.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row>
    <row r="916" spans="1:34" ht="13.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row>
    <row r="917" spans="1:34" ht="13.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row>
    <row r="918" spans="1:34" ht="13.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row>
    <row r="919" spans="1:34" ht="13.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row>
    <row r="920" spans="1:34" ht="13.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row>
    <row r="921" spans="1:34" ht="13.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row>
    <row r="922" spans="1:34" ht="13.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row>
    <row r="923" spans="1:34" ht="13.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row>
    <row r="924" spans="1:34" ht="13.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row>
    <row r="925" spans="1:34" ht="13.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row>
    <row r="926" spans="1:34" ht="13.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row>
    <row r="927" spans="1:34" ht="13.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row>
    <row r="928" spans="1:34" ht="13.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row>
    <row r="929" spans="1:34" ht="13.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row>
    <row r="930" spans="1:34" ht="13.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row>
    <row r="931" spans="1:34" ht="13.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row>
    <row r="932" spans="1:34" ht="1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row>
    <row r="933" spans="1:34" ht="13.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row>
    <row r="934" spans="1:34" ht="13.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row>
    <row r="935" spans="1:34" ht="13.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row>
    <row r="936" spans="1:34" ht="13.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row>
    <row r="937" spans="1:34" ht="13.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row>
    <row r="938" spans="1:34" ht="13.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row>
    <row r="939" spans="1:34" ht="13.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row>
    <row r="940" spans="1:34" ht="13.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row>
    <row r="941" spans="1:34" ht="13.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row>
    <row r="942" spans="1:34" ht="13.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row>
    <row r="943" spans="1:34" ht="13.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row>
    <row r="944" spans="1:34" ht="13.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row>
    <row r="945" spans="1:34" ht="13.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row>
    <row r="946" spans="1:34" ht="13.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row>
    <row r="947" spans="1:34" ht="13.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row>
    <row r="948" spans="1:34" ht="13.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row>
    <row r="949" spans="1:34" ht="13.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row>
    <row r="950" spans="1:34" ht="13.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row>
    <row r="951" spans="1:34" ht="13.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row>
    <row r="952" spans="1:34" ht="13.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row>
    <row r="953" spans="1:34" ht="13.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row>
    <row r="954" spans="1:34" ht="13.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row>
    <row r="955" spans="1:34" ht="13.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row>
    <row r="956" spans="1:34" ht="13.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row>
    <row r="957" spans="1:34" ht="13.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row>
    <row r="958" spans="1:34" ht="13.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row>
    <row r="959" spans="1:34" ht="13.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row>
    <row r="960" spans="1:34" ht="13.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row>
    <row r="961" spans="1:34" ht="13.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row>
    <row r="962" spans="1:34" ht="13.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row>
    <row r="963" spans="1:34" ht="13.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row>
    <row r="964" spans="1:34" ht="13.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row>
    <row r="965" spans="1:34" ht="13.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row>
    <row r="966" spans="1:34" ht="13.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row>
    <row r="967" spans="1:34" ht="13.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row>
    <row r="968" spans="1:34" ht="13.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row>
    <row r="969" spans="1:34" ht="13.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row>
    <row r="970" spans="1:34" ht="13.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row>
    <row r="971" spans="1:34" ht="13.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row>
    <row r="972" spans="1:34" ht="13.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row>
    <row r="973" spans="1:34" ht="13.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row>
    <row r="974" spans="1:34" ht="13.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row>
    <row r="975" spans="1:34" ht="13.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row>
    <row r="976" spans="1:34" ht="13.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row>
    <row r="977" spans="1:34" ht="13.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row>
    <row r="978" spans="1:34" ht="13.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row>
    <row r="979" spans="1:34" ht="13.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row>
    <row r="980" spans="1:34" ht="13.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row>
    <row r="981" spans="1:34" ht="13.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row>
    <row r="982" spans="1:34" ht="13.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row>
    <row r="983" spans="1:34" ht="13.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row>
    <row r="984" spans="1:34" ht="13.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row>
    <row r="985" spans="1:34" ht="13.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row>
    <row r="986" spans="1:34" ht="13.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row>
    <row r="987" spans="1:34" ht="13.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row>
    <row r="988" spans="1:34" ht="13.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row>
    <row r="989" spans="1:34" ht="13.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row>
    <row r="990" spans="1:34" ht="13.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row>
    <row r="991" spans="1:34" ht="13.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row>
  </sheetData>
  <mergeCells count="5">
    <mergeCell ref="Q1:R1"/>
    <mergeCell ref="M1:P1"/>
    <mergeCell ref="A1:B1"/>
    <mergeCell ref="C1:I1"/>
    <mergeCell ref="J1:L1"/>
  </mergeCells>
  <dataValidations count="5">
    <dataValidation type="list" allowBlank="1" sqref="C2 K2" xr:uid="{00000000-0002-0000-0600-000000000000}">
      <formula1>"yes,no,maybe"</formula1>
    </dataValidation>
    <dataValidation type="list" allowBlank="1" sqref="D2:G2 P2:Q2" xr:uid="{00000000-0002-0000-0600-000001000000}">
      <formula1>"yes,no"</formula1>
    </dataValidation>
    <dataValidation type="list" allowBlank="1" sqref="J2" xr:uid="{00000000-0002-0000-0600-000002000000}">
      <formula1>"not cloudy,somewhat cloudy,very cloudy,completely cloudy"</formula1>
    </dataValidation>
    <dataValidation type="list" allowBlank="1" sqref="M2" xr:uid="{00000000-0002-0000-0600-000003000000}">
      <formula1>"yes,no,no otsu present"</formula1>
    </dataValidation>
    <dataValidation type="list" allowBlank="1" sqref="O2" xr:uid="{00000000-0002-0000-0600-000004000000}">
      <formula1>"yes,no - random pattern,no - looks more like a reservoir or lake,other"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317"/>
  <sheetViews>
    <sheetView workbookViewId="0"/>
  </sheetViews>
  <sheetFormatPr defaultColWidth="14.44140625" defaultRowHeight="15.75" customHeight="1"/>
  <cols>
    <col min="2" max="2" width="21.44140625" customWidth="1"/>
    <col min="3" max="3" width="18.6640625" customWidth="1"/>
    <col min="8" max="8" width="20.5546875" customWidth="1"/>
  </cols>
  <sheetData>
    <row r="1" spans="1:34" ht="15.75" customHeight="1">
      <c r="A1" s="161" t="s">
        <v>269</v>
      </c>
      <c r="B1" s="157"/>
      <c r="C1" s="162" t="s">
        <v>2</v>
      </c>
      <c r="D1" s="157"/>
      <c r="E1" s="157"/>
      <c r="F1" s="157"/>
      <c r="G1" s="157"/>
      <c r="H1" s="157"/>
      <c r="I1" s="157"/>
      <c r="J1" s="163" t="s">
        <v>4</v>
      </c>
      <c r="K1" s="157"/>
      <c r="L1" s="157"/>
      <c r="M1" s="160" t="s">
        <v>5</v>
      </c>
      <c r="N1" s="157"/>
      <c r="O1" s="157"/>
      <c r="P1" s="157"/>
      <c r="Q1" s="159" t="s">
        <v>7</v>
      </c>
      <c r="R1" s="157"/>
      <c r="S1" s="2"/>
      <c r="T1" s="12"/>
      <c r="U1" s="14"/>
      <c r="V1" s="14"/>
      <c r="W1" s="14"/>
      <c r="X1" s="14"/>
      <c r="Y1" s="14"/>
      <c r="Z1" s="14"/>
      <c r="AA1" s="14"/>
      <c r="AB1" s="14"/>
      <c r="AC1" s="14"/>
      <c r="AD1" s="14"/>
      <c r="AE1" s="14"/>
      <c r="AF1" s="14"/>
      <c r="AG1" s="14"/>
      <c r="AH1" s="14"/>
    </row>
    <row r="2" spans="1:34" ht="15.75" customHeight="1">
      <c r="A2" s="12" t="s">
        <v>6</v>
      </c>
      <c r="B2" s="12" t="s">
        <v>24</v>
      </c>
      <c r="C2" s="4" t="s">
        <v>28</v>
      </c>
      <c r="D2" s="4" t="s">
        <v>29</v>
      </c>
      <c r="E2" s="4" t="s">
        <v>31</v>
      </c>
      <c r="F2" s="4" t="s">
        <v>33</v>
      </c>
      <c r="G2" s="4" t="s">
        <v>34</v>
      </c>
      <c r="H2" s="4" t="s">
        <v>36</v>
      </c>
      <c r="I2" s="4" t="s">
        <v>36</v>
      </c>
      <c r="J2" s="6" t="s">
        <v>37</v>
      </c>
      <c r="K2" s="6" t="s">
        <v>39</v>
      </c>
      <c r="L2" s="6" t="s">
        <v>41</v>
      </c>
      <c r="M2" s="8" t="s">
        <v>43</v>
      </c>
      <c r="N2" s="8" t="s">
        <v>44</v>
      </c>
      <c r="O2" s="16" t="s">
        <v>45</v>
      </c>
      <c r="P2" s="8" t="s">
        <v>49</v>
      </c>
      <c r="Q2" s="20" t="s">
        <v>50</v>
      </c>
      <c r="R2" s="10" t="s">
        <v>56</v>
      </c>
      <c r="S2" s="2" t="s">
        <v>57</v>
      </c>
      <c r="T2" s="12" t="s">
        <v>58</v>
      </c>
      <c r="U2" s="14"/>
      <c r="V2" s="14"/>
      <c r="W2" s="14"/>
      <c r="X2" s="14"/>
      <c r="Y2" s="14"/>
      <c r="Z2" s="14"/>
      <c r="AA2" s="14"/>
      <c r="AB2" s="14"/>
      <c r="AC2" s="14"/>
      <c r="AD2" s="14"/>
      <c r="AE2" s="14"/>
      <c r="AF2" s="14"/>
      <c r="AG2" s="14"/>
      <c r="AH2" s="14"/>
    </row>
    <row r="3" spans="1:34" ht="15.75" customHeight="1">
      <c r="A3" s="89">
        <v>3769</v>
      </c>
      <c r="B3" s="96" t="s">
        <v>2045</v>
      </c>
      <c r="C3" s="7" t="s">
        <v>271</v>
      </c>
      <c r="D3" s="7" t="s">
        <v>63</v>
      </c>
      <c r="E3" s="7" t="s">
        <v>271</v>
      </c>
      <c r="F3" s="7" t="s">
        <v>271</v>
      </c>
      <c r="G3" s="7" t="s">
        <v>271</v>
      </c>
      <c r="H3" s="7" t="s">
        <v>2046</v>
      </c>
      <c r="J3" s="7" t="s">
        <v>2047</v>
      </c>
      <c r="K3" s="7" t="s">
        <v>271</v>
      </c>
      <c r="L3" s="7" t="s">
        <v>2048</v>
      </c>
      <c r="M3" s="7" t="s">
        <v>529</v>
      </c>
      <c r="Q3" s="7" t="s">
        <v>63</v>
      </c>
      <c r="S3" s="7" t="s">
        <v>30</v>
      </c>
      <c r="T3" s="7" t="s">
        <v>299</v>
      </c>
    </row>
    <row r="4" spans="1:34" ht="15.75" customHeight="1">
      <c r="A4" s="89">
        <v>3770</v>
      </c>
      <c r="B4" s="96" t="s">
        <v>675</v>
      </c>
      <c r="C4" s="7" t="s">
        <v>271</v>
      </c>
      <c r="D4" s="7" t="s">
        <v>63</v>
      </c>
      <c r="E4" s="7" t="s">
        <v>271</v>
      </c>
      <c r="F4" s="7" t="s">
        <v>271</v>
      </c>
      <c r="G4" s="7" t="s">
        <v>63</v>
      </c>
      <c r="H4" s="7" t="s">
        <v>2046</v>
      </c>
      <c r="J4" s="7" t="s">
        <v>2047</v>
      </c>
      <c r="K4" s="7" t="s">
        <v>271</v>
      </c>
      <c r="L4" s="7" t="s">
        <v>2048</v>
      </c>
      <c r="M4" s="7" t="s">
        <v>529</v>
      </c>
      <c r="Q4" s="7" t="s">
        <v>63</v>
      </c>
      <c r="S4" s="7" t="s">
        <v>30</v>
      </c>
      <c r="T4" s="7" t="s">
        <v>299</v>
      </c>
    </row>
    <row r="5" spans="1:34" ht="15.75" customHeight="1">
      <c r="A5" s="89">
        <v>3771</v>
      </c>
      <c r="B5" s="96" t="s">
        <v>937</v>
      </c>
      <c r="C5" s="7" t="s">
        <v>271</v>
      </c>
      <c r="E5" s="7" t="s">
        <v>271</v>
      </c>
      <c r="F5" s="7" t="s">
        <v>271</v>
      </c>
      <c r="G5" s="7" t="s">
        <v>271</v>
      </c>
      <c r="H5" s="7" t="s">
        <v>2046</v>
      </c>
      <c r="J5" s="7" t="s">
        <v>277</v>
      </c>
      <c r="K5" s="7" t="s">
        <v>271</v>
      </c>
      <c r="L5" s="7" t="s">
        <v>2048</v>
      </c>
      <c r="M5" s="7" t="s">
        <v>529</v>
      </c>
      <c r="Q5" s="7" t="s">
        <v>63</v>
      </c>
      <c r="S5" s="7" t="s">
        <v>30</v>
      </c>
      <c r="T5" s="7" t="s">
        <v>299</v>
      </c>
    </row>
    <row r="6" spans="1:34" ht="15.75" customHeight="1">
      <c r="A6" s="89">
        <v>3772</v>
      </c>
      <c r="B6" s="96" t="s">
        <v>979</v>
      </c>
      <c r="C6" s="7" t="s">
        <v>63</v>
      </c>
      <c r="D6" s="7" t="s">
        <v>271</v>
      </c>
      <c r="E6" s="7" t="s">
        <v>271</v>
      </c>
      <c r="F6" s="7" t="s">
        <v>271</v>
      </c>
      <c r="G6" s="7" t="s">
        <v>271</v>
      </c>
      <c r="J6" s="7" t="s">
        <v>272</v>
      </c>
      <c r="K6" s="7" t="s">
        <v>63</v>
      </c>
      <c r="M6" s="7" t="s">
        <v>271</v>
      </c>
      <c r="N6" s="7" t="s">
        <v>2051</v>
      </c>
      <c r="O6" s="7" t="s">
        <v>2052</v>
      </c>
      <c r="P6" s="7" t="s">
        <v>2053</v>
      </c>
      <c r="Q6" s="7" t="s">
        <v>63</v>
      </c>
      <c r="R6" s="7" t="s">
        <v>2054</v>
      </c>
      <c r="S6" s="7" t="s">
        <v>30</v>
      </c>
      <c r="T6" s="7" t="s">
        <v>2053</v>
      </c>
    </row>
    <row r="7" spans="1:34" ht="15.75" customHeight="1">
      <c r="A7" s="89">
        <v>3773</v>
      </c>
      <c r="B7" s="96" t="s">
        <v>789</v>
      </c>
      <c r="C7" s="7" t="s">
        <v>271</v>
      </c>
      <c r="D7" s="7" t="s">
        <v>63</v>
      </c>
      <c r="E7" s="7" t="s">
        <v>271</v>
      </c>
      <c r="F7" s="7" t="s">
        <v>271</v>
      </c>
      <c r="G7" s="7" t="s">
        <v>63</v>
      </c>
      <c r="H7" s="7" t="s">
        <v>2046</v>
      </c>
      <c r="J7" s="7" t="s">
        <v>277</v>
      </c>
      <c r="K7" s="7" t="s">
        <v>271</v>
      </c>
      <c r="L7" s="7" t="s">
        <v>2048</v>
      </c>
      <c r="M7" s="7" t="s">
        <v>529</v>
      </c>
      <c r="Q7" s="7" t="s">
        <v>63</v>
      </c>
      <c r="S7" s="7" t="s">
        <v>30</v>
      </c>
      <c r="T7" s="7" t="s">
        <v>299</v>
      </c>
    </row>
    <row r="8" spans="1:34" ht="15.75" customHeight="1">
      <c r="A8" s="89">
        <v>3774</v>
      </c>
      <c r="B8" s="96" t="s">
        <v>675</v>
      </c>
      <c r="C8" s="7" t="s">
        <v>271</v>
      </c>
      <c r="D8" s="7" t="s">
        <v>63</v>
      </c>
      <c r="E8" s="7" t="s">
        <v>271</v>
      </c>
      <c r="F8" s="7" t="s">
        <v>271</v>
      </c>
      <c r="G8" s="7" t="s">
        <v>63</v>
      </c>
      <c r="H8" s="7" t="s">
        <v>2046</v>
      </c>
      <c r="J8" s="7" t="s">
        <v>2047</v>
      </c>
      <c r="K8" s="7" t="s">
        <v>271</v>
      </c>
      <c r="L8" s="7" t="s">
        <v>2048</v>
      </c>
      <c r="M8" s="7" t="s">
        <v>529</v>
      </c>
      <c r="Q8" s="7" t="s">
        <v>63</v>
      </c>
      <c r="S8" s="7" t="s">
        <v>30</v>
      </c>
      <c r="T8" s="7" t="s">
        <v>299</v>
      </c>
    </row>
    <row r="9" spans="1:34" ht="15.75" customHeight="1">
      <c r="A9" s="89">
        <v>3775</v>
      </c>
      <c r="B9" s="96" t="s">
        <v>2056</v>
      </c>
      <c r="C9" s="7" t="s">
        <v>63</v>
      </c>
      <c r="D9" s="7" t="s">
        <v>271</v>
      </c>
      <c r="E9" s="7" t="s">
        <v>271</v>
      </c>
      <c r="F9" s="7" t="s">
        <v>271</v>
      </c>
      <c r="G9" s="7" t="s">
        <v>271</v>
      </c>
      <c r="J9" s="7" t="s">
        <v>2047</v>
      </c>
      <c r="K9" s="7" t="s">
        <v>63</v>
      </c>
      <c r="M9" s="7" t="s">
        <v>63</v>
      </c>
      <c r="N9" s="7" t="s">
        <v>533</v>
      </c>
      <c r="O9" s="7" t="s">
        <v>852</v>
      </c>
      <c r="P9" s="7" t="s">
        <v>2057</v>
      </c>
      <c r="Q9" s="7" t="s">
        <v>63</v>
      </c>
      <c r="R9" s="7" t="s">
        <v>2057</v>
      </c>
      <c r="S9" s="7" t="s">
        <v>30</v>
      </c>
      <c r="T9" s="7" t="s">
        <v>2058</v>
      </c>
    </row>
    <row r="10" spans="1:34" ht="15.75" customHeight="1">
      <c r="A10" s="89">
        <v>3776</v>
      </c>
      <c r="B10" s="96" t="s">
        <v>673</v>
      </c>
      <c r="C10" s="7" t="s">
        <v>63</v>
      </c>
      <c r="D10" s="7" t="s">
        <v>271</v>
      </c>
      <c r="E10" s="7" t="s">
        <v>271</v>
      </c>
      <c r="F10" s="7" t="s">
        <v>271</v>
      </c>
      <c r="G10" s="7" t="s">
        <v>271</v>
      </c>
      <c r="J10" s="7" t="s">
        <v>277</v>
      </c>
      <c r="K10" s="7" t="s">
        <v>63</v>
      </c>
      <c r="M10" s="7" t="s">
        <v>63</v>
      </c>
      <c r="N10" s="7" t="s">
        <v>533</v>
      </c>
      <c r="O10" s="7" t="s">
        <v>852</v>
      </c>
      <c r="P10" s="7" t="s">
        <v>2057</v>
      </c>
      <c r="Q10" s="7" t="s">
        <v>63</v>
      </c>
      <c r="R10" s="7" t="s">
        <v>2059</v>
      </c>
      <c r="S10" s="7" t="s">
        <v>30</v>
      </c>
      <c r="T10" s="7" t="s">
        <v>2060</v>
      </c>
    </row>
    <row r="11" spans="1:34" ht="15.75" customHeight="1">
      <c r="A11" s="89">
        <v>3777</v>
      </c>
      <c r="B11" s="96" t="s">
        <v>789</v>
      </c>
      <c r="C11" s="7" t="s">
        <v>63</v>
      </c>
      <c r="D11" s="7" t="s">
        <v>271</v>
      </c>
      <c r="E11" s="7" t="s">
        <v>271</v>
      </c>
      <c r="F11" s="7" t="s">
        <v>271</v>
      </c>
      <c r="G11" s="7" t="s">
        <v>271</v>
      </c>
      <c r="J11" s="7" t="s">
        <v>2047</v>
      </c>
      <c r="K11" s="7" t="s">
        <v>63</v>
      </c>
      <c r="M11" s="7" t="s">
        <v>63</v>
      </c>
      <c r="N11" s="7" t="s">
        <v>2061</v>
      </c>
      <c r="O11" s="7" t="s">
        <v>852</v>
      </c>
      <c r="P11" s="7" t="s">
        <v>2057</v>
      </c>
      <c r="Q11" s="7" t="s">
        <v>63</v>
      </c>
      <c r="S11" s="7" t="s">
        <v>30</v>
      </c>
      <c r="T11" s="7" t="s">
        <v>2062</v>
      </c>
    </row>
    <row r="12" spans="1:34" ht="15.75" customHeight="1">
      <c r="A12" s="89">
        <v>3778</v>
      </c>
      <c r="B12" s="96" t="s">
        <v>2063</v>
      </c>
      <c r="C12" s="7" t="s">
        <v>63</v>
      </c>
      <c r="D12" s="7" t="s">
        <v>271</v>
      </c>
      <c r="E12" s="7" t="s">
        <v>271</v>
      </c>
      <c r="F12" s="7" t="s">
        <v>271</v>
      </c>
      <c r="G12" s="7" t="s">
        <v>271</v>
      </c>
      <c r="J12" s="7" t="s">
        <v>2047</v>
      </c>
      <c r="K12" s="7" t="s">
        <v>63</v>
      </c>
      <c r="M12" s="7" t="s">
        <v>63</v>
      </c>
      <c r="N12" s="7" t="s">
        <v>2061</v>
      </c>
      <c r="O12" s="7" t="s">
        <v>63</v>
      </c>
      <c r="P12" s="7" t="s">
        <v>2064</v>
      </c>
      <c r="Q12" s="7" t="s">
        <v>63</v>
      </c>
      <c r="S12" s="7" t="s">
        <v>30</v>
      </c>
      <c r="T12" s="7" t="s">
        <v>2062</v>
      </c>
    </row>
    <row r="13" spans="1:34" ht="15.75" customHeight="1">
      <c r="A13" s="89">
        <v>3779</v>
      </c>
      <c r="B13" s="96" t="s">
        <v>953</v>
      </c>
      <c r="C13" s="7" t="s">
        <v>271</v>
      </c>
      <c r="D13" s="7" t="s">
        <v>63</v>
      </c>
      <c r="E13" s="7" t="s">
        <v>271</v>
      </c>
      <c r="F13" s="7" t="s">
        <v>271</v>
      </c>
      <c r="G13" s="7" t="s">
        <v>63</v>
      </c>
      <c r="H13" s="7" t="s">
        <v>2046</v>
      </c>
      <c r="J13" s="7" t="s">
        <v>2047</v>
      </c>
      <c r="K13" s="7" t="s">
        <v>271</v>
      </c>
      <c r="L13" s="7" t="s">
        <v>2048</v>
      </c>
      <c r="M13" s="7" t="s">
        <v>529</v>
      </c>
      <c r="Q13" s="7" t="s">
        <v>63</v>
      </c>
      <c r="S13" s="7" t="s">
        <v>30</v>
      </c>
      <c r="T13" s="7" t="s">
        <v>299</v>
      </c>
    </row>
    <row r="14" spans="1:34" ht="15.75" customHeight="1">
      <c r="A14" s="89">
        <v>3780</v>
      </c>
      <c r="B14" s="96" t="s">
        <v>568</v>
      </c>
      <c r="C14" s="7" t="s">
        <v>63</v>
      </c>
      <c r="D14" s="7" t="s">
        <v>63</v>
      </c>
      <c r="E14" s="7" t="s">
        <v>271</v>
      </c>
      <c r="F14" s="7" t="s">
        <v>271</v>
      </c>
      <c r="G14" s="7" t="s">
        <v>63</v>
      </c>
      <c r="H14" s="7" t="s">
        <v>2046</v>
      </c>
      <c r="J14" s="7" t="s">
        <v>277</v>
      </c>
      <c r="K14" s="7" t="s">
        <v>271</v>
      </c>
      <c r="L14" s="7" t="s">
        <v>2048</v>
      </c>
      <c r="M14" s="7" t="s">
        <v>63</v>
      </c>
      <c r="N14" s="7" t="s">
        <v>2061</v>
      </c>
      <c r="Q14" s="7" t="s">
        <v>63</v>
      </c>
      <c r="S14" s="7" t="s">
        <v>30</v>
      </c>
      <c r="T14" s="7" t="s">
        <v>299</v>
      </c>
    </row>
    <row r="15" spans="1:34" ht="15.75" customHeight="1">
      <c r="A15" s="89">
        <v>3781</v>
      </c>
      <c r="B15" s="96" t="s">
        <v>711</v>
      </c>
      <c r="C15" s="7" t="s">
        <v>63</v>
      </c>
      <c r="D15" s="7" t="s">
        <v>63</v>
      </c>
      <c r="E15" s="7" t="s">
        <v>271</v>
      </c>
      <c r="F15" s="7" t="s">
        <v>271</v>
      </c>
      <c r="G15" s="7" t="s">
        <v>63</v>
      </c>
      <c r="H15" s="7" t="s">
        <v>2046</v>
      </c>
      <c r="J15" s="7" t="s">
        <v>277</v>
      </c>
      <c r="K15" s="7" t="s">
        <v>271</v>
      </c>
      <c r="L15" s="7" t="s">
        <v>2048</v>
      </c>
      <c r="M15" s="7" t="s">
        <v>63</v>
      </c>
      <c r="N15" s="7" t="s">
        <v>2061</v>
      </c>
      <c r="Q15" s="7" t="s">
        <v>63</v>
      </c>
      <c r="S15" s="7" t="s">
        <v>30</v>
      </c>
      <c r="T15" s="7" t="s">
        <v>299</v>
      </c>
    </row>
    <row r="16" spans="1:34" ht="15.75" customHeight="1">
      <c r="A16" s="89">
        <v>3782</v>
      </c>
      <c r="B16" s="96" t="s">
        <v>531</v>
      </c>
      <c r="C16" s="7" t="s">
        <v>63</v>
      </c>
      <c r="D16" s="7" t="s">
        <v>271</v>
      </c>
      <c r="E16" s="7" t="s">
        <v>271</v>
      </c>
      <c r="F16" s="7" t="s">
        <v>271</v>
      </c>
      <c r="G16" s="7" t="s">
        <v>271</v>
      </c>
      <c r="J16" s="7" t="s">
        <v>277</v>
      </c>
      <c r="K16" s="7" t="s">
        <v>63</v>
      </c>
      <c r="M16" s="7" t="s">
        <v>63</v>
      </c>
      <c r="N16" s="7" t="s">
        <v>2061</v>
      </c>
      <c r="O16" s="7" t="s">
        <v>63</v>
      </c>
      <c r="P16" s="7" t="s">
        <v>2065</v>
      </c>
      <c r="Q16" s="7" t="s">
        <v>63</v>
      </c>
      <c r="S16" s="7" t="s">
        <v>30</v>
      </c>
      <c r="T16" s="7" t="s">
        <v>2066</v>
      </c>
    </row>
    <row r="17" spans="1:20" ht="15.75" customHeight="1">
      <c r="A17" s="89">
        <v>3783</v>
      </c>
      <c r="B17" s="96" t="s">
        <v>2067</v>
      </c>
      <c r="C17" s="7" t="s">
        <v>271</v>
      </c>
      <c r="D17" s="7" t="s">
        <v>63</v>
      </c>
      <c r="E17" s="7" t="s">
        <v>271</v>
      </c>
      <c r="F17" s="7" t="s">
        <v>271</v>
      </c>
      <c r="G17" s="7" t="s">
        <v>63</v>
      </c>
      <c r="H17" s="7" t="s">
        <v>2046</v>
      </c>
      <c r="J17" s="7" t="s">
        <v>2047</v>
      </c>
      <c r="K17" s="7" t="s">
        <v>271</v>
      </c>
      <c r="L17" s="7" t="s">
        <v>2048</v>
      </c>
      <c r="M17" s="7" t="s">
        <v>529</v>
      </c>
      <c r="Q17" s="7" t="s">
        <v>63</v>
      </c>
      <c r="S17" s="7" t="s">
        <v>30</v>
      </c>
      <c r="T17" s="7" t="s">
        <v>299</v>
      </c>
    </row>
    <row r="18" spans="1:20" ht="15.75" customHeight="1">
      <c r="A18" s="89">
        <v>3784</v>
      </c>
      <c r="B18" s="96" t="s">
        <v>675</v>
      </c>
      <c r="C18" s="7" t="s">
        <v>271</v>
      </c>
      <c r="D18" s="7" t="s">
        <v>63</v>
      </c>
      <c r="E18" s="7" t="s">
        <v>271</v>
      </c>
      <c r="F18" s="7" t="s">
        <v>271</v>
      </c>
      <c r="G18" s="7" t="s">
        <v>63</v>
      </c>
      <c r="H18" s="7" t="s">
        <v>2046</v>
      </c>
      <c r="J18" s="7" t="s">
        <v>2047</v>
      </c>
      <c r="K18" s="7" t="s">
        <v>271</v>
      </c>
      <c r="L18" s="7" t="s">
        <v>2048</v>
      </c>
      <c r="M18" s="7" t="s">
        <v>529</v>
      </c>
      <c r="Q18" s="7" t="s">
        <v>63</v>
      </c>
      <c r="S18" s="7" t="s">
        <v>30</v>
      </c>
      <c r="T18" s="7" t="s">
        <v>299</v>
      </c>
    </row>
    <row r="19" spans="1:20" ht="13.2">
      <c r="A19" s="89">
        <v>3785</v>
      </c>
      <c r="B19" s="96" t="s">
        <v>302</v>
      </c>
      <c r="C19" s="7" t="s">
        <v>271</v>
      </c>
      <c r="D19" s="7" t="s">
        <v>63</v>
      </c>
      <c r="E19" s="7" t="s">
        <v>271</v>
      </c>
      <c r="F19" s="7" t="s">
        <v>63</v>
      </c>
      <c r="G19" s="7" t="s">
        <v>63</v>
      </c>
      <c r="H19" s="7" t="s">
        <v>2046</v>
      </c>
      <c r="J19" s="7" t="s">
        <v>272</v>
      </c>
      <c r="K19" s="7" t="s">
        <v>271</v>
      </c>
      <c r="L19" s="7" t="s">
        <v>2048</v>
      </c>
      <c r="M19" s="7" t="s">
        <v>529</v>
      </c>
      <c r="Q19" s="7" t="s">
        <v>63</v>
      </c>
      <c r="S19" s="7" t="s">
        <v>30</v>
      </c>
      <c r="T19" s="7" t="s">
        <v>299</v>
      </c>
    </row>
    <row r="20" spans="1:20" ht="13.2">
      <c r="A20" s="89">
        <v>3786</v>
      </c>
      <c r="B20" s="96" t="s">
        <v>570</v>
      </c>
      <c r="C20" s="7" t="s">
        <v>271</v>
      </c>
      <c r="D20" s="7" t="s">
        <v>271</v>
      </c>
      <c r="E20" s="7" t="s">
        <v>271</v>
      </c>
      <c r="F20" s="7" t="s">
        <v>271</v>
      </c>
      <c r="G20" s="7" t="s">
        <v>271</v>
      </c>
      <c r="J20" s="7" t="s">
        <v>2047</v>
      </c>
      <c r="K20" s="7" t="s">
        <v>63</v>
      </c>
      <c r="M20" s="7" t="s">
        <v>63</v>
      </c>
      <c r="N20" s="7" t="s">
        <v>2061</v>
      </c>
      <c r="O20" s="7" t="s">
        <v>63</v>
      </c>
      <c r="P20" s="7" t="s">
        <v>2070</v>
      </c>
      <c r="Q20" s="7" t="s">
        <v>63</v>
      </c>
      <c r="S20" s="7" t="s">
        <v>30</v>
      </c>
      <c r="T20" s="7" t="s">
        <v>2062</v>
      </c>
    </row>
    <row r="21" spans="1:20" ht="13.2">
      <c r="A21" s="89">
        <v>3787</v>
      </c>
      <c r="B21" s="96" t="s">
        <v>754</v>
      </c>
      <c r="C21" s="7" t="s">
        <v>63</v>
      </c>
      <c r="D21" s="7" t="s">
        <v>63</v>
      </c>
      <c r="E21" s="7" t="s">
        <v>271</v>
      </c>
      <c r="F21" s="7" t="s">
        <v>271</v>
      </c>
      <c r="G21" s="7" t="s">
        <v>271</v>
      </c>
      <c r="H21" s="139" t="s">
        <v>2073</v>
      </c>
      <c r="J21" s="7" t="s">
        <v>2076</v>
      </c>
      <c r="K21" s="7" t="s">
        <v>63</v>
      </c>
      <c r="M21" s="7" t="s">
        <v>271</v>
      </c>
      <c r="N21" s="7" t="s">
        <v>2051</v>
      </c>
      <c r="O21" s="7" t="s">
        <v>63</v>
      </c>
      <c r="Q21" s="7" t="s">
        <v>63</v>
      </c>
      <c r="S21" s="7" t="s">
        <v>30</v>
      </c>
      <c r="T21" s="7" t="s">
        <v>2053</v>
      </c>
    </row>
    <row r="22" spans="1:20" ht="13.2">
      <c r="A22" s="89">
        <v>3788</v>
      </c>
      <c r="B22" s="96" t="s">
        <v>2077</v>
      </c>
      <c r="C22" s="7" t="s">
        <v>271</v>
      </c>
      <c r="D22" s="7" t="s">
        <v>63</v>
      </c>
      <c r="E22" s="7" t="s">
        <v>271</v>
      </c>
      <c r="F22" s="7" t="s">
        <v>271</v>
      </c>
      <c r="G22" s="7" t="s">
        <v>63</v>
      </c>
      <c r="H22" s="7" t="s">
        <v>2046</v>
      </c>
      <c r="J22" s="7" t="s">
        <v>2047</v>
      </c>
      <c r="K22" s="7" t="s">
        <v>271</v>
      </c>
      <c r="L22" s="7" t="s">
        <v>2048</v>
      </c>
      <c r="M22" s="7" t="s">
        <v>271</v>
      </c>
      <c r="N22" s="7" t="s">
        <v>2051</v>
      </c>
      <c r="Q22" s="7" t="s">
        <v>63</v>
      </c>
      <c r="S22" s="7" t="s">
        <v>30</v>
      </c>
      <c r="T22" s="7" t="s">
        <v>2078</v>
      </c>
    </row>
    <row r="23" spans="1:20" ht="13.2">
      <c r="A23" s="89">
        <v>3789</v>
      </c>
      <c r="B23" s="96" t="s">
        <v>789</v>
      </c>
      <c r="C23" s="7" t="s">
        <v>271</v>
      </c>
      <c r="D23" s="7" t="s">
        <v>63</v>
      </c>
      <c r="E23" s="7" t="s">
        <v>271</v>
      </c>
      <c r="F23" s="7" t="s">
        <v>271</v>
      </c>
      <c r="G23" s="7" t="s">
        <v>63</v>
      </c>
      <c r="H23" s="7" t="s">
        <v>2046</v>
      </c>
      <c r="J23" s="7" t="s">
        <v>2047</v>
      </c>
      <c r="K23" s="7" t="s">
        <v>271</v>
      </c>
      <c r="L23" s="7" t="s">
        <v>2048</v>
      </c>
      <c r="M23" s="7" t="s">
        <v>63</v>
      </c>
      <c r="N23" s="7" t="s">
        <v>533</v>
      </c>
      <c r="Q23" s="7" t="s">
        <v>63</v>
      </c>
      <c r="S23" s="7" t="s">
        <v>30</v>
      </c>
      <c r="T23" s="7" t="s">
        <v>299</v>
      </c>
    </row>
    <row r="24" spans="1:20" ht="13.2">
      <c r="A24" s="89">
        <v>3790</v>
      </c>
      <c r="B24" s="96" t="s">
        <v>532</v>
      </c>
      <c r="C24" s="7" t="s">
        <v>271</v>
      </c>
      <c r="D24" s="7" t="s">
        <v>63</v>
      </c>
      <c r="E24" s="7" t="s">
        <v>271</v>
      </c>
      <c r="F24" s="7" t="s">
        <v>271</v>
      </c>
      <c r="G24" s="7" t="s">
        <v>63</v>
      </c>
      <c r="H24" s="7" t="s">
        <v>2046</v>
      </c>
      <c r="J24" s="7" t="s">
        <v>272</v>
      </c>
      <c r="K24" s="7" t="s">
        <v>271</v>
      </c>
      <c r="L24" s="7" t="s">
        <v>2048</v>
      </c>
      <c r="M24" s="7" t="s">
        <v>271</v>
      </c>
      <c r="N24" s="7" t="s">
        <v>533</v>
      </c>
      <c r="Q24" s="7" t="s">
        <v>63</v>
      </c>
      <c r="S24" s="7" t="s">
        <v>30</v>
      </c>
      <c r="T24" s="7" t="s">
        <v>299</v>
      </c>
    </row>
    <row r="25" spans="1:20" ht="13.2">
      <c r="A25" s="89">
        <v>3791</v>
      </c>
      <c r="B25" s="96" t="s">
        <v>525</v>
      </c>
      <c r="C25" s="7" t="s">
        <v>271</v>
      </c>
      <c r="D25" s="7" t="s">
        <v>63</v>
      </c>
      <c r="E25" s="7" t="s">
        <v>271</v>
      </c>
      <c r="F25" s="7" t="s">
        <v>271</v>
      </c>
      <c r="G25" s="7" t="s">
        <v>63</v>
      </c>
      <c r="H25" s="7" t="s">
        <v>2046</v>
      </c>
      <c r="J25" s="7" t="s">
        <v>272</v>
      </c>
      <c r="K25" s="7" t="s">
        <v>271</v>
      </c>
      <c r="L25" s="7" t="s">
        <v>2048</v>
      </c>
      <c r="M25" s="7" t="s">
        <v>63</v>
      </c>
      <c r="Q25" s="7" t="s">
        <v>63</v>
      </c>
      <c r="S25" s="7" t="s">
        <v>30</v>
      </c>
      <c r="T25" s="7" t="s">
        <v>299</v>
      </c>
    </row>
    <row r="26" spans="1:20" ht="13.2">
      <c r="A26" s="89">
        <v>3792</v>
      </c>
      <c r="B26" s="96" t="s">
        <v>570</v>
      </c>
      <c r="C26" s="7" t="s">
        <v>63</v>
      </c>
      <c r="D26" s="7" t="s">
        <v>63</v>
      </c>
      <c r="E26" s="7" t="s">
        <v>271</v>
      </c>
      <c r="F26" s="7" t="s">
        <v>271</v>
      </c>
      <c r="G26" s="7" t="s">
        <v>63</v>
      </c>
      <c r="H26" s="7" t="s">
        <v>2083</v>
      </c>
      <c r="J26" s="7" t="s">
        <v>2047</v>
      </c>
      <c r="K26" s="7" t="s">
        <v>271</v>
      </c>
      <c r="L26" s="7" t="s">
        <v>2048</v>
      </c>
      <c r="M26" s="7" t="s">
        <v>271</v>
      </c>
      <c r="N26" s="7" t="s">
        <v>2051</v>
      </c>
      <c r="O26" s="7" t="s">
        <v>63</v>
      </c>
      <c r="P26" s="7" t="s">
        <v>2070</v>
      </c>
      <c r="Q26" s="7" t="s">
        <v>63</v>
      </c>
      <c r="S26" s="7" t="s">
        <v>30</v>
      </c>
      <c r="T26" s="7" t="s">
        <v>2053</v>
      </c>
    </row>
    <row r="27" spans="1:20" ht="13.2">
      <c r="A27" s="89">
        <v>3793</v>
      </c>
      <c r="B27" s="96" t="s">
        <v>2085</v>
      </c>
      <c r="C27" s="7" t="s">
        <v>63</v>
      </c>
      <c r="D27" s="7" t="s">
        <v>271</v>
      </c>
      <c r="E27" s="7" t="s">
        <v>271</v>
      </c>
      <c r="F27" s="7" t="s">
        <v>271</v>
      </c>
      <c r="G27" s="7" t="s">
        <v>271</v>
      </c>
      <c r="J27" s="7" t="s">
        <v>272</v>
      </c>
      <c r="K27" s="7" t="s">
        <v>63</v>
      </c>
      <c r="M27" s="7" t="s">
        <v>271</v>
      </c>
      <c r="N27" s="7" t="s">
        <v>2087</v>
      </c>
      <c r="O27" s="7" t="s">
        <v>63</v>
      </c>
      <c r="P27" s="7" t="s">
        <v>2088</v>
      </c>
      <c r="Q27" s="7" t="s">
        <v>63</v>
      </c>
      <c r="R27" s="7" t="s">
        <v>2089</v>
      </c>
      <c r="S27" s="7" t="s">
        <v>30</v>
      </c>
      <c r="T27" s="7" t="s">
        <v>2066</v>
      </c>
    </row>
    <row r="28" spans="1:20" ht="13.2">
      <c r="A28" s="89">
        <v>3794</v>
      </c>
      <c r="B28" s="96" t="s">
        <v>568</v>
      </c>
      <c r="C28" s="7" t="s">
        <v>271</v>
      </c>
      <c r="D28" s="7" t="s">
        <v>63</v>
      </c>
      <c r="E28" s="7" t="s">
        <v>271</v>
      </c>
      <c r="F28" s="7" t="s">
        <v>271</v>
      </c>
      <c r="G28" s="7" t="s">
        <v>63</v>
      </c>
      <c r="H28" s="7" t="s">
        <v>2046</v>
      </c>
      <c r="J28" s="7" t="s">
        <v>2047</v>
      </c>
      <c r="K28" s="7" t="s">
        <v>271</v>
      </c>
      <c r="L28" s="7" t="s">
        <v>2091</v>
      </c>
      <c r="M28" s="7" t="s">
        <v>529</v>
      </c>
      <c r="Q28" s="7" t="s">
        <v>63</v>
      </c>
      <c r="S28" s="7" t="s">
        <v>30</v>
      </c>
      <c r="T28" s="7" t="s">
        <v>299</v>
      </c>
    </row>
    <row r="29" spans="1:20" ht="13.2">
      <c r="A29" s="89">
        <v>3795</v>
      </c>
      <c r="B29" s="96" t="s">
        <v>568</v>
      </c>
      <c r="C29" s="7" t="s">
        <v>63</v>
      </c>
      <c r="D29" s="7" t="s">
        <v>271</v>
      </c>
      <c r="E29" s="7" t="s">
        <v>271</v>
      </c>
      <c r="F29" s="7" t="s">
        <v>271</v>
      </c>
      <c r="G29" s="7" t="s">
        <v>271</v>
      </c>
      <c r="J29" s="7" t="s">
        <v>272</v>
      </c>
      <c r="K29" s="7" t="s">
        <v>63</v>
      </c>
      <c r="M29" s="7" t="s">
        <v>63</v>
      </c>
      <c r="N29" s="7" t="s">
        <v>2093</v>
      </c>
      <c r="O29" s="7" t="s">
        <v>63</v>
      </c>
      <c r="P29" s="7" t="s">
        <v>2088</v>
      </c>
      <c r="Q29" s="7" t="s">
        <v>63</v>
      </c>
      <c r="R29" s="7" t="s">
        <v>2094</v>
      </c>
      <c r="S29" s="7" t="s">
        <v>30</v>
      </c>
      <c r="T29" s="7" t="s">
        <v>2062</v>
      </c>
    </row>
    <row r="30" spans="1:20" ht="13.2">
      <c r="A30" s="89">
        <v>3796</v>
      </c>
      <c r="B30" s="96" t="s">
        <v>675</v>
      </c>
      <c r="C30" s="7" t="s">
        <v>271</v>
      </c>
      <c r="D30" s="7" t="s">
        <v>63</v>
      </c>
      <c r="E30" s="7" t="s">
        <v>271</v>
      </c>
      <c r="F30" s="7" t="s">
        <v>271</v>
      </c>
      <c r="G30" s="7" t="s">
        <v>63</v>
      </c>
      <c r="H30" s="7" t="s">
        <v>2046</v>
      </c>
      <c r="J30" s="7" t="s">
        <v>272</v>
      </c>
      <c r="K30" s="7" t="s">
        <v>271</v>
      </c>
      <c r="L30" s="7" t="s">
        <v>2091</v>
      </c>
      <c r="M30" s="7" t="s">
        <v>271</v>
      </c>
      <c r="N30" s="7" t="s">
        <v>2095</v>
      </c>
      <c r="Q30" s="7" t="s">
        <v>63</v>
      </c>
      <c r="S30" s="7" t="s">
        <v>30</v>
      </c>
      <c r="T30" s="7" t="s">
        <v>299</v>
      </c>
    </row>
    <row r="31" spans="1:20" ht="13.2">
      <c r="A31" s="89">
        <v>3797</v>
      </c>
      <c r="B31" s="96" t="s">
        <v>568</v>
      </c>
      <c r="C31" s="7" t="s">
        <v>271</v>
      </c>
      <c r="D31" s="7" t="s">
        <v>63</v>
      </c>
      <c r="E31" s="7" t="s">
        <v>271</v>
      </c>
      <c r="F31" s="7" t="s">
        <v>271</v>
      </c>
      <c r="G31" s="7" t="s">
        <v>1054</v>
      </c>
      <c r="H31" s="7" t="s">
        <v>2046</v>
      </c>
      <c r="J31" s="7" t="s">
        <v>2047</v>
      </c>
      <c r="K31" s="7" t="s">
        <v>271</v>
      </c>
      <c r="L31" s="7" t="s">
        <v>2091</v>
      </c>
      <c r="M31" s="7" t="s">
        <v>63</v>
      </c>
      <c r="Q31" s="7" t="s">
        <v>63</v>
      </c>
      <c r="R31" s="7" t="s">
        <v>2098</v>
      </c>
      <c r="S31" s="7" t="s">
        <v>30</v>
      </c>
      <c r="T31" s="7" t="s">
        <v>299</v>
      </c>
    </row>
    <row r="32" spans="1:20" ht="13.2">
      <c r="A32" s="89">
        <v>3798</v>
      </c>
      <c r="B32" s="96" t="s">
        <v>525</v>
      </c>
      <c r="C32" s="7" t="s">
        <v>271</v>
      </c>
      <c r="D32" s="7" t="s">
        <v>63</v>
      </c>
      <c r="E32" s="7" t="s">
        <v>271</v>
      </c>
      <c r="F32" s="7" t="s">
        <v>271</v>
      </c>
      <c r="G32" s="7" t="s">
        <v>63</v>
      </c>
      <c r="H32" s="7" t="s">
        <v>2046</v>
      </c>
      <c r="J32" s="7" t="s">
        <v>277</v>
      </c>
      <c r="K32" s="7" t="s">
        <v>271</v>
      </c>
      <c r="L32" s="7" t="s">
        <v>2091</v>
      </c>
      <c r="M32" s="7" t="s">
        <v>63</v>
      </c>
      <c r="Q32" s="7" t="s">
        <v>63</v>
      </c>
      <c r="S32" s="7" t="s">
        <v>30</v>
      </c>
      <c r="T32" s="7" t="s">
        <v>299</v>
      </c>
    </row>
    <row r="33" spans="1:20" ht="13.2">
      <c r="A33" s="89">
        <v>3799</v>
      </c>
      <c r="B33" s="96" t="s">
        <v>302</v>
      </c>
      <c r="C33" s="7" t="s">
        <v>63</v>
      </c>
      <c r="D33" s="7" t="s">
        <v>63</v>
      </c>
      <c r="E33" s="7" t="s">
        <v>271</v>
      </c>
      <c r="F33" s="7" t="s">
        <v>63</v>
      </c>
      <c r="G33" s="7" t="s">
        <v>271</v>
      </c>
      <c r="J33" s="7" t="s">
        <v>272</v>
      </c>
      <c r="K33" s="7" t="s">
        <v>63</v>
      </c>
      <c r="M33" s="7" t="s">
        <v>529</v>
      </c>
      <c r="N33" s="7" t="s">
        <v>2100</v>
      </c>
      <c r="O33" s="7" t="s">
        <v>63</v>
      </c>
      <c r="P33" s="7" t="s">
        <v>2101</v>
      </c>
      <c r="Q33" s="7" t="s">
        <v>63</v>
      </c>
      <c r="R33" s="7" t="s">
        <v>2102</v>
      </c>
      <c r="S33" s="7" t="s">
        <v>30</v>
      </c>
      <c r="T33" s="7" t="s">
        <v>2062</v>
      </c>
    </row>
    <row r="34" spans="1:20" ht="13.2">
      <c r="A34" s="89">
        <v>3800</v>
      </c>
      <c r="B34" s="96" t="s">
        <v>2103</v>
      </c>
      <c r="C34" s="7" t="s">
        <v>271</v>
      </c>
      <c r="D34" s="7" t="s">
        <v>63</v>
      </c>
      <c r="E34" s="7" t="s">
        <v>271</v>
      </c>
      <c r="F34" s="7" t="s">
        <v>271</v>
      </c>
      <c r="G34" s="7" t="s">
        <v>63</v>
      </c>
      <c r="H34" s="7" t="s">
        <v>2046</v>
      </c>
      <c r="J34" s="7" t="s">
        <v>272</v>
      </c>
      <c r="M34" s="7" t="s">
        <v>63</v>
      </c>
      <c r="Q34" s="7" t="s">
        <v>63</v>
      </c>
      <c r="R34" s="7" t="s">
        <v>2102</v>
      </c>
      <c r="S34" s="7" t="s">
        <v>30</v>
      </c>
      <c r="T34" s="7" t="s">
        <v>299</v>
      </c>
    </row>
    <row r="35" spans="1:20" ht="13.2">
      <c r="A35" s="89">
        <v>3801</v>
      </c>
      <c r="B35" s="96" t="s">
        <v>2104</v>
      </c>
      <c r="C35" s="7" t="s">
        <v>63</v>
      </c>
      <c r="D35" s="7" t="s">
        <v>271</v>
      </c>
      <c r="E35" s="7" t="s">
        <v>271</v>
      </c>
      <c r="F35" s="7" t="s">
        <v>271</v>
      </c>
      <c r="G35" s="7" t="s">
        <v>271</v>
      </c>
      <c r="J35" s="7" t="s">
        <v>272</v>
      </c>
      <c r="K35" s="7" t="s">
        <v>63</v>
      </c>
      <c r="M35" s="7" t="s">
        <v>271</v>
      </c>
      <c r="N35" s="7" t="s">
        <v>2100</v>
      </c>
      <c r="O35" s="7" t="s">
        <v>63</v>
      </c>
      <c r="P35" s="7" t="s">
        <v>2088</v>
      </c>
      <c r="Q35" s="7" t="s">
        <v>63</v>
      </c>
      <c r="R35" s="7" t="s">
        <v>2106</v>
      </c>
      <c r="S35" s="7" t="s">
        <v>30</v>
      </c>
      <c r="T35" s="7" t="s">
        <v>2066</v>
      </c>
    </row>
    <row r="36" spans="1:20" ht="13.2">
      <c r="A36" s="89">
        <v>3802</v>
      </c>
      <c r="B36" s="96" t="s">
        <v>302</v>
      </c>
      <c r="C36" s="7" t="s">
        <v>63</v>
      </c>
      <c r="D36" s="7" t="s">
        <v>63</v>
      </c>
      <c r="E36" s="7" t="s">
        <v>271</v>
      </c>
      <c r="F36" s="7" t="s">
        <v>271</v>
      </c>
      <c r="G36" s="7" t="s">
        <v>63</v>
      </c>
      <c r="H36" s="7" t="s">
        <v>2107</v>
      </c>
      <c r="J36" s="7" t="s">
        <v>272</v>
      </c>
      <c r="K36" s="7" t="s">
        <v>2047</v>
      </c>
      <c r="L36" s="7" t="s">
        <v>2109</v>
      </c>
      <c r="M36" s="7" t="s">
        <v>63</v>
      </c>
      <c r="N36" s="7" t="s">
        <v>2093</v>
      </c>
      <c r="O36" s="7" t="s">
        <v>852</v>
      </c>
      <c r="P36" s="7" t="s">
        <v>2057</v>
      </c>
      <c r="Q36" s="7" t="s">
        <v>63</v>
      </c>
      <c r="R36" s="7" t="s">
        <v>2102</v>
      </c>
      <c r="S36" s="7" t="s">
        <v>30</v>
      </c>
      <c r="T36" s="7" t="s">
        <v>2053</v>
      </c>
    </row>
    <row r="37" spans="1:20" ht="13.2">
      <c r="A37" s="89">
        <v>3803</v>
      </c>
      <c r="B37" s="96" t="s">
        <v>966</v>
      </c>
      <c r="C37" s="7" t="s">
        <v>271</v>
      </c>
      <c r="D37" s="7" t="s">
        <v>63</v>
      </c>
      <c r="E37" s="7" t="s">
        <v>271</v>
      </c>
      <c r="F37" s="7" t="s">
        <v>63</v>
      </c>
      <c r="G37" s="7" t="s">
        <v>63</v>
      </c>
      <c r="J37" s="7" t="s">
        <v>2047</v>
      </c>
      <c r="K37" s="7" t="s">
        <v>271</v>
      </c>
      <c r="L37" s="7" t="s">
        <v>2048</v>
      </c>
      <c r="M37" s="7" t="s">
        <v>529</v>
      </c>
      <c r="Q37" s="7" t="s">
        <v>63</v>
      </c>
      <c r="S37" s="7" t="s">
        <v>30</v>
      </c>
      <c r="T37" s="7" t="s">
        <v>299</v>
      </c>
    </row>
    <row r="38" spans="1:20" ht="13.2">
      <c r="A38" s="89">
        <v>3804</v>
      </c>
      <c r="B38" s="96" t="s">
        <v>1571</v>
      </c>
      <c r="C38" s="7" t="s">
        <v>63</v>
      </c>
      <c r="D38" s="7" t="s">
        <v>271</v>
      </c>
      <c r="E38" s="7" t="s">
        <v>271</v>
      </c>
      <c r="F38" s="7" t="s">
        <v>271</v>
      </c>
      <c r="G38" s="7" t="s">
        <v>271</v>
      </c>
      <c r="J38" s="7" t="s">
        <v>2047</v>
      </c>
      <c r="K38" s="7" t="s">
        <v>2047</v>
      </c>
      <c r="L38" s="7" t="s">
        <v>2109</v>
      </c>
      <c r="M38" s="7" t="s">
        <v>271</v>
      </c>
      <c r="N38" s="7" t="s">
        <v>2051</v>
      </c>
      <c r="O38" s="7" t="s">
        <v>852</v>
      </c>
      <c r="P38" s="7" t="s">
        <v>2057</v>
      </c>
      <c r="Q38" s="7" t="s">
        <v>63</v>
      </c>
      <c r="R38" s="7" t="s">
        <v>2098</v>
      </c>
      <c r="S38" s="7" t="s">
        <v>30</v>
      </c>
      <c r="T38" s="7" t="s">
        <v>2053</v>
      </c>
    </row>
    <row r="39" spans="1:20" ht="13.2">
      <c r="A39" s="89">
        <v>3805</v>
      </c>
      <c r="B39" s="96" t="s">
        <v>532</v>
      </c>
      <c r="C39" s="7" t="s">
        <v>271</v>
      </c>
      <c r="D39" s="7" t="s">
        <v>63</v>
      </c>
      <c r="E39" s="7" t="s">
        <v>271</v>
      </c>
      <c r="F39" s="7" t="s">
        <v>271</v>
      </c>
      <c r="G39" s="7" t="s">
        <v>63</v>
      </c>
      <c r="H39" s="7" t="s">
        <v>2046</v>
      </c>
      <c r="J39" s="7" t="s">
        <v>272</v>
      </c>
      <c r="K39" s="7" t="s">
        <v>271</v>
      </c>
      <c r="L39" s="7" t="s">
        <v>2048</v>
      </c>
      <c r="M39" s="7" t="s">
        <v>529</v>
      </c>
      <c r="Q39" s="7" t="s">
        <v>63</v>
      </c>
      <c r="R39" s="7" t="s">
        <v>2102</v>
      </c>
      <c r="S39" s="7" t="s">
        <v>30</v>
      </c>
      <c r="T39" s="7" t="s">
        <v>299</v>
      </c>
    </row>
    <row r="40" spans="1:20" ht="13.2">
      <c r="A40" s="89">
        <v>3806</v>
      </c>
      <c r="B40" s="96" t="s">
        <v>967</v>
      </c>
      <c r="C40" s="7" t="s">
        <v>271</v>
      </c>
      <c r="D40" s="7" t="s">
        <v>63</v>
      </c>
      <c r="E40" s="7" t="s">
        <v>271</v>
      </c>
      <c r="F40" s="7" t="s">
        <v>63</v>
      </c>
      <c r="G40" s="7" t="s">
        <v>63</v>
      </c>
      <c r="J40" s="7" t="s">
        <v>272</v>
      </c>
      <c r="K40" s="7" t="s">
        <v>271</v>
      </c>
      <c r="L40" s="7" t="s">
        <v>2048</v>
      </c>
      <c r="M40" s="7" t="s">
        <v>529</v>
      </c>
      <c r="Q40" s="7" t="s">
        <v>63</v>
      </c>
      <c r="R40" s="7" t="s">
        <v>2102</v>
      </c>
      <c r="S40" s="7" t="s">
        <v>30</v>
      </c>
      <c r="T40" s="7" t="s">
        <v>299</v>
      </c>
    </row>
    <row r="41" spans="1:20" ht="13.2">
      <c r="A41" s="89">
        <v>3807</v>
      </c>
      <c r="B41" s="96" t="s">
        <v>521</v>
      </c>
      <c r="C41" s="7" t="s">
        <v>63</v>
      </c>
      <c r="D41" s="7" t="s">
        <v>63</v>
      </c>
      <c r="E41" s="7" t="s">
        <v>271</v>
      </c>
      <c r="F41" s="7" t="s">
        <v>271</v>
      </c>
      <c r="G41" s="7" t="s">
        <v>63</v>
      </c>
      <c r="H41" s="7" t="s">
        <v>2107</v>
      </c>
      <c r="J41" s="7" t="s">
        <v>2047</v>
      </c>
      <c r="K41" s="7" t="s">
        <v>2047</v>
      </c>
      <c r="L41" s="7" t="s">
        <v>2109</v>
      </c>
      <c r="M41" s="7" t="s">
        <v>63</v>
      </c>
      <c r="N41" s="7" t="s">
        <v>2116</v>
      </c>
      <c r="O41" s="7" t="s">
        <v>1054</v>
      </c>
      <c r="P41" s="7" t="s">
        <v>2117</v>
      </c>
      <c r="Q41" s="7" t="s">
        <v>63</v>
      </c>
      <c r="S41" s="7" t="s">
        <v>30</v>
      </c>
      <c r="T41" s="7" t="s">
        <v>2118</v>
      </c>
    </row>
    <row r="42" spans="1:20" ht="13.2">
      <c r="A42" s="89">
        <v>3808</v>
      </c>
      <c r="B42" s="96" t="s">
        <v>2119</v>
      </c>
      <c r="C42" s="7" t="s">
        <v>271</v>
      </c>
      <c r="D42" s="7" t="s">
        <v>63</v>
      </c>
      <c r="E42" s="7" t="s">
        <v>271</v>
      </c>
      <c r="F42" s="7" t="s">
        <v>271</v>
      </c>
      <c r="G42" s="7" t="s">
        <v>271</v>
      </c>
      <c r="H42" s="7" t="s">
        <v>2046</v>
      </c>
      <c r="J42" s="7" t="s">
        <v>272</v>
      </c>
      <c r="K42" s="7" t="s">
        <v>271</v>
      </c>
      <c r="L42" s="7" t="s">
        <v>2048</v>
      </c>
      <c r="M42" s="7" t="s">
        <v>529</v>
      </c>
      <c r="Q42" s="7" t="s">
        <v>63</v>
      </c>
      <c r="R42" s="7" t="s">
        <v>2121</v>
      </c>
      <c r="S42" s="7" t="s">
        <v>30</v>
      </c>
      <c r="T42" s="7" t="s">
        <v>299</v>
      </c>
    </row>
    <row r="43" spans="1:20" ht="13.2">
      <c r="A43" s="89">
        <v>3809</v>
      </c>
      <c r="B43" s="96" t="s">
        <v>302</v>
      </c>
      <c r="C43" s="7" t="s">
        <v>63</v>
      </c>
      <c r="D43" s="7" t="s">
        <v>63</v>
      </c>
      <c r="E43" s="7" t="s">
        <v>271</v>
      </c>
      <c r="F43" s="7" t="s">
        <v>63</v>
      </c>
      <c r="G43" s="7" t="s">
        <v>63</v>
      </c>
      <c r="J43" s="7" t="s">
        <v>277</v>
      </c>
      <c r="K43" s="7" t="s">
        <v>2047</v>
      </c>
      <c r="L43" s="7" t="s">
        <v>2125</v>
      </c>
      <c r="M43" s="7" t="s">
        <v>529</v>
      </c>
      <c r="O43" s="7" t="s">
        <v>63</v>
      </c>
      <c r="P43" s="7" t="s">
        <v>2126</v>
      </c>
      <c r="Q43" s="7" t="s">
        <v>63</v>
      </c>
      <c r="R43" s="7" t="s">
        <v>2127</v>
      </c>
      <c r="S43" s="7" t="s">
        <v>30</v>
      </c>
      <c r="T43" s="7" t="s">
        <v>2128</v>
      </c>
    </row>
    <row r="44" spans="1:20" ht="13.2">
      <c r="A44" s="89">
        <v>3810</v>
      </c>
      <c r="B44" s="96" t="s">
        <v>532</v>
      </c>
      <c r="C44" s="7" t="s">
        <v>63</v>
      </c>
      <c r="D44" s="7" t="s">
        <v>63</v>
      </c>
      <c r="E44" s="7" t="s">
        <v>271</v>
      </c>
      <c r="F44" s="7" t="s">
        <v>271</v>
      </c>
      <c r="G44" s="7" t="s">
        <v>63</v>
      </c>
      <c r="J44" s="7" t="s">
        <v>272</v>
      </c>
      <c r="K44" s="7" t="s">
        <v>63</v>
      </c>
      <c r="M44" s="7" t="s">
        <v>63</v>
      </c>
      <c r="N44" s="7" t="s">
        <v>2093</v>
      </c>
      <c r="O44" s="7" t="s">
        <v>63</v>
      </c>
      <c r="P44" s="7" t="s">
        <v>2126</v>
      </c>
      <c r="Q44" s="7" t="s">
        <v>63</v>
      </c>
      <c r="R44" s="7" t="s">
        <v>2098</v>
      </c>
      <c r="S44" s="7" t="s">
        <v>30</v>
      </c>
      <c r="T44" s="7" t="s">
        <v>2062</v>
      </c>
    </row>
    <row r="45" spans="1:20" ht="13.2">
      <c r="A45" s="89">
        <v>3811</v>
      </c>
      <c r="B45" s="96" t="s">
        <v>789</v>
      </c>
      <c r="C45" s="7" t="s">
        <v>271</v>
      </c>
      <c r="D45" s="7" t="s">
        <v>63</v>
      </c>
      <c r="E45" s="7" t="s">
        <v>271</v>
      </c>
      <c r="F45" s="7" t="s">
        <v>271</v>
      </c>
      <c r="G45" s="7" t="s">
        <v>63</v>
      </c>
      <c r="H45" s="7" t="s">
        <v>2046</v>
      </c>
      <c r="J45" s="7" t="s">
        <v>272</v>
      </c>
      <c r="K45" s="7" t="s">
        <v>271</v>
      </c>
      <c r="L45" s="7" t="s">
        <v>2048</v>
      </c>
      <c r="M45" s="7" t="s">
        <v>63</v>
      </c>
      <c r="Q45" s="7" t="s">
        <v>63</v>
      </c>
      <c r="R45" s="7" t="s">
        <v>2121</v>
      </c>
      <c r="S45" s="7" t="s">
        <v>30</v>
      </c>
      <c r="T45" s="7" t="s">
        <v>299</v>
      </c>
    </row>
    <row r="46" spans="1:20" ht="13.2">
      <c r="A46" s="89">
        <v>3812</v>
      </c>
      <c r="B46" s="96" t="s">
        <v>302</v>
      </c>
      <c r="C46" s="7" t="s">
        <v>63</v>
      </c>
      <c r="D46" s="7" t="s">
        <v>63</v>
      </c>
      <c r="E46" s="7" t="s">
        <v>271</v>
      </c>
      <c r="F46" s="7" t="s">
        <v>271</v>
      </c>
      <c r="G46" s="7" t="s">
        <v>63</v>
      </c>
      <c r="J46" s="7" t="s">
        <v>2047</v>
      </c>
      <c r="K46" s="7" t="s">
        <v>63</v>
      </c>
      <c r="M46" s="7" t="s">
        <v>271</v>
      </c>
      <c r="N46" s="7" t="s">
        <v>2131</v>
      </c>
      <c r="O46" s="7" t="s">
        <v>63</v>
      </c>
      <c r="P46" s="7" t="s">
        <v>2126</v>
      </c>
      <c r="Q46" s="7" t="s">
        <v>63</v>
      </c>
      <c r="R46" s="7" t="s">
        <v>2132</v>
      </c>
      <c r="S46" s="7" t="s">
        <v>30</v>
      </c>
      <c r="T46" s="7" t="s">
        <v>2062</v>
      </c>
    </row>
    <row r="47" spans="1:20" ht="13.2">
      <c r="A47" s="89">
        <v>3813</v>
      </c>
      <c r="B47" s="96" t="s">
        <v>302</v>
      </c>
      <c r="C47" s="7" t="s">
        <v>271</v>
      </c>
      <c r="D47" s="7" t="s">
        <v>63</v>
      </c>
      <c r="E47" s="7" t="s">
        <v>271</v>
      </c>
      <c r="F47" s="7" t="s">
        <v>63</v>
      </c>
      <c r="G47" s="7" t="s">
        <v>63</v>
      </c>
      <c r="H47" s="7" t="s">
        <v>2046</v>
      </c>
      <c r="J47" s="7" t="s">
        <v>2047</v>
      </c>
      <c r="K47" s="7" t="s">
        <v>271</v>
      </c>
      <c r="L47" s="7" t="s">
        <v>2048</v>
      </c>
      <c r="M47" s="7" t="s">
        <v>529</v>
      </c>
      <c r="Q47" s="7" t="s">
        <v>63</v>
      </c>
      <c r="S47" s="7" t="s">
        <v>30</v>
      </c>
      <c r="T47" s="7" t="s">
        <v>299</v>
      </c>
    </row>
    <row r="48" spans="1:20" ht="13.2">
      <c r="A48" s="89">
        <f t="shared" ref="A48:A69" si="0">ROW()+2662</f>
        <v>2710</v>
      </c>
      <c r="B48" s="7" t="s">
        <v>313</v>
      </c>
      <c r="C48" s="7" t="s">
        <v>271</v>
      </c>
      <c r="D48" s="7" t="s">
        <v>63</v>
      </c>
      <c r="E48" s="7" t="s">
        <v>271</v>
      </c>
      <c r="F48" s="7" t="s">
        <v>271</v>
      </c>
      <c r="G48" s="7" t="s">
        <v>63</v>
      </c>
      <c r="H48" s="7" t="s">
        <v>2046</v>
      </c>
      <c r="J48" s="7" t="s">
        <v>272</v>
      </c>
      <c r="K48" s="7" t="s">
        <v>271</v>
      </c>
      <c r="L48" s="7" t="s">
        <v>2048</v>
      </c>
      <c r="M48" s="7" t="s">
        <v>529</v>
      </c>
      <c r="Q48" s="7" t="s">
        <v>63</v>
      </c>
      <c r="S48" s="7" t="s">
        <v>30</v>
      </c>
      <c r="T48" s="7" t="s">
        <v>299</v>
      </c>
    </row>
    <row r="49" spans="1:20" ht="13.2">
      <c r="A49" s="89">
        <f t="shared" si="0"/>
        <v>2711</v>
      </c>
      <c r="B49" s="7" t="s">
        <v>270</v>
      </c>
      <c r="C49" s="7" t="s">
        <v>63</v>
      </c>
      <c r="D49" s="7" t="s">
        <v>271</v>
      </c>
      <c r="E49" s="7" t="s">
        <v>271</v>
      </c>
      <c r="F49" s="7" t="s">
        <v>271</v>
      </c>
      <c r="G49" s="7" t="s">
        <v>271</v>
      </c>
      <c r="J49" s="7" t="s">
        <v>272</v>
      </c>
      <c r="K49" s="7" t="s">
        <v>63</v>
      </c>
      <c r="M49" s="7" t="s">
        <v>63</v>
      </c>
      <c r="N49" s="7" t="s">
        <v>2137</v>
      </c>
      <c r="O49" s="7" t="s">
        <v>63</v>
      </c>
      <c r="P49" s="7" t="s">
        <v>2126</v>
      </c>
      <c r="Q49" s="7" t="s">
        <v>63</v>
      </c>
      <c r="S49" s="7" t="s">
        <v>30</v>
      </c>
      <c r="T49" s="7" t="s">
        <v>2062</v>
      </c>
    </row>
    <row r="50" spans="1:20" ht="13.2">
      <c r="A50" s="89">
        <f t="shared" si="0"/>
        <v>2712</v>
      </c>
      <c r="B50" s="7" t="s">
        <v>270</v>
      </c>
      <c r="C50" s="7" t="s">
        <v>63</v>
      </c>
      <c r="D50" s="7" t="s">
        <v>63</v>
      </c>
      <c r="E50" s="7" t="s">
        <v>271</v>
      </c>
      <c r="F50" s="7" t="s">
        <v>271</v>
      </c>
      <c r="G50" s="7" t="s">
        <v>63</v>
      </c>
      <c r="H50" s="7" t="s">
        <v>2107</v>
      </c>
      <c r="J50" s="7" t="s">
        <v>272</v>
      </c>
      <c r="K50" s="7" t="s">
        <v>63</v>
      </c>
      <c r="L50" s="7" t="s">
        <v>2141</v>
      </c>
      <c r="M50" s="7" t="s">
        <v>63</v>
      </c>
      <c r="N50" s="7" t="s">
        <v>2093</v>
      </c>
      <c r="O50" s="7" t="s">
        <v>852</v>
      </c>
      <c r="P50" s="7" t="s">
        <v>2057</v>
      </c>
      <c r="Q50" s="7" t="s">
        <v>63</v>
      </c>
      <c r="R50" s="7" t="s">
        <v>2142</v>
      </c>
      <c r="S50" s="7" t="s">
        <v>30</v>
      </c>
      <c r="T50" s="7" t="s">
        <v>2118</v>
      </c>
    </row>
    <row r="51" spans="1:20" ht="13.2">
      <c r="A51" s="89">
        <f t="shared" si="0"/>
        <v>2713</v>
      </c>
      <c r="B51" s="7" t="s">
        <v>2143</v>
      </c>
      <c r="C51" s="7" t="s">
        <v>63</v>
      </c>
      <c r="D51" s="7" t="s">
        <v>63</v>
      </c>
      <c r="E51" s="7" t="s">
        <v>271</v>
      </c>
      <c r="F51" s="7" t="s">
        <v>271</v>
      </c>
      <c r="G51" s="7" t="s">
        <v>271</v>
      </c>
      <c r="H51" s="7" t="s">
        <v>2144</v>
      </c>
      <c r="J51" s="7" t="s">
        <v>272</v>
      </c>
      <c r="K51" s="7" t="s">
        <v>2047</v>
      </c>
      <c r="L51" s="7" t="s">
        <v>2109</v>
      </c>
      <c r="M51" s="7" t="s">
        <v>63</v>
      </c>
      <c r="N51" s="7" t="s">
        <v>533</v>
      </c>
      <c r="O51" s="7" t="s">
        <v>63</v>
      </c>
      <c r="P51" s="7" t="s">
        <v>2126</v>
      </c>
      <c r="Q51" s="7" t="s">
        <v>63</v>
      </c>
      <c r="R51" s="7" t="s">
        <v>2121</v>
      </c>
      <c r="S51" s="7" t="s">
        <v>30</v>
      </c>
      <c r="T51" s="7" t="s">
        <v>2118</v>
      </c>
    </row>
    <row r="52" spans="1:20" ht="13.2">
      <c r="A52" s="89">
        <f t="shared" si="0"/>
        <v>2714</v>
      </c>
      <c r="B52" s="7" t="s">
        <v>579</v>
      </c>
      <c r="C52" s="7" t="s">
        <v>63</v>
      </c>
      <c r="D52" s="7" t="s">
        <v>271</v>
      </c>
      <c r="E52" s="7" t="s">
        <v>271</v>
      </c>
      <c r="F52" s="7" t="s">
        <v>271</v>
      </c>
      <c r="G52" s="7" t="s">
        <v>271</v>
      </c>
      <c r="J52" s="7" t="s">
        <v>2047</v>
      </c>
      <c r="K52" s="7" t="s">
        <v>63</v>
      </c>
      <c r="M52" s="7" t="s">
        <v>63</v>
      </c>
      <c r="N52" s="7"/>
      <c r="O52" s="7" t="s">
        <v>852</v>
      </c>
      <c r="P52" s="7" t="s">
        <v>2057</v>
      </c>
      <c r="Q52" s="7" t="s">
        <v>63</v>
      </c>
      <c r="S52" s="7" t="s">
        <v>30</v>
      </c>
      <c r="T52" s="7" t="s">
        <v>2053</v>
      </c>
    </row>
    <row r="53" spans="1:20" ht="13.2">
      <c r="A53" s="89">
        <f t="shared" si="0"/>
        <v>2715</v>
      </c>
      <c r="B53" s="7" t="s">
        <v>626</v>
      </c>
      <c r="C53" s="7" t="s">
        <v>271</v>
      </c>
      <c r="D53" s="7" t="s">
        <v>63</v>
      </c>
      <c r="E53" s="7" t="s">
        <v>271</v>
      </c>
      <c r="F53" s="7" t="s">
        <v>271</v>
      </c>
      <c r="G53" s="7" t="s">
        <v>63</v>
      </c>
      <c r="H53" s="7" t="s">
        <v>2046</v>
      </c>
      <c r="J53" s="7" t="s">
        <v>2047</v>
      </c>
      <c r="K53" s="7" t="s">
        <v>271</v>
      </c>
      <c r="L53" s="7" t="s">
        <v>2048</v>
      </c>
      <c r="M53" s="7" t="s">
        <v>63</v>
      </c>
      <c r="N53" s="7" t="s">
        <v>2093</v>
      </c>
      <c r="Q53" s="7" t="s">
        <v>63</v>
      </c>
      <c r="R53" s="7" t="s">
        <v>2102</v>
      </c>
      <c r="S53" s="7" t="s">
        <v>30</v>
      </c>
      <c r="T53" s="7" t="s">
        <v>299</v>
      </c>
    </row>
    <row r="54" spans="1:20" ht="13.2">
      <c r="A54" s="89">
        <f t="shared" si="0"/>
        <v>2716</v>
      </c>
      <c r="B54" s="7" t="s">
        <v>2147</v>
      </c>
      <c r="C54" s="7" t="s">
        <v>271</v>
      </c>
      <c r="D54" s="7" t="s">
        <v>63</v>
      </c>
      <c r="E54" s="7" t="s">
        <v>271</v>
      </c>
      <c r="F54" s="7" t="s">
        <v>271</v>
      </c>
      <c r="G54" s="7" t="s">
        <v>63</v>
      </c>
      <c r="H54" s="7" t="s">
        <v>2046</v>
      </c>
      <c r="J54" s="7" t="s">
        <v>272</v>
      </c>
      <c r="K54" s="7" t="s">
        <v>271</v>
      </c>
      <c r="L54" s="7" t="s">
        <v>2048</v>
      </c>
      <c r="M54" s="7" t="s">
        <v>271</v>
      </c>
      <c r="N54" s="7" t="s">
        <v>2087</v>
      </c>
      <c r="Q54" s="7" t="s">
        <v>63</v>
      </c>
      <c r="S54" s="7" t="s">
        <v>30</v>
      </c>
      <c r="T54" s="7" t="s">
        <v>299</v>
      </c>
    </row>
    <row r="55" spans="1:20" ht="13.2">
      <c r="A55" s="89">
        <f t="shared" si="0"/>
        <v>2717</v>
      </c>
      <c r="B55" s="7" t="s">
        <v>371</v>
      </c>
      <c r="C55" s="7" t="s">
        <v>63</v>
      </c>
      <c r="D55" s="7" t="s">
        <v>63</v>
      </c>
      <c r="E55" s="7" t="s">
        <v>271</v>
      </c>
      <c r="F55" s="7" t="s">
        <v>271</v>
      </c>
      <c r="G55" s="7" t="s">
        <v>63</v>
      </c>
      <c r="H55" s="7" t="s">
        <v>2151</v>
      </c>
      <c r="J55" s="7" t="s">
        <v>2047</v>
      </c>
      <c r="K55" s="7" t="s">
        <v>271</v>
      </c>
      <c r="L55" s="7" t="s">
        <v>2048</v>
      </c>
      <c r="M55" s="7" t="s">
        <v>63</v>
      </c>
      <c r="N55" s="7" t="s">
        <v>2093</v>
      </c>
      <c r="Q55" s="7" t="s">
        <v>63</v>
      </c>
      <c r="S55" s="7" t="s">
        <v>30</v>
      </c>
      <c r="T55" s="7" t="s">
        <v>299</v>
      </c>
    </row>
    <row r="56" spans="1:20" ht="13.2">
      <c r="A56" s="89">
        <f t="shared" si="0"/>
        <v>2718</v>
      </c>
      <c r="B56" s="7" t="s">
        <v>622</v>
      </c>
      <c r="C56" s="7" t="s">
        <v>63</v>
      </c>
      <c r="D56" s="7" t="s">
        <v>271</v>
      </c>
      <c r="E56" s="7" t="s">
        <v>271</v>
      </c>
      <c r="F56" s="7" t="s">
        <v>271</v>
      </c>
      <c r="G56" s="7" t="s">
        <v>271</v>
      </c>
      <c r="J56" s="7" t="s">
        <v>277</v>
      </c>
      <c r="K56" s="7" t="s">
        <v>63</v>
      </c>
      <c r="M56" s="7" t="s">
        <v>63</v>
      </c>
      <c r="N56" s="7" t="s">
        <v>2153</v>
      </c>
      <c r="O56" s="7" t="s">
        <v>63</v>
      </c>
      <c r="P56" s="7" t="s">
        <v>2154</v>
      </c>
      <c r="Q56" s="7" t="s">
        <v>63</v>
      </c>
      <c r="S56" s="7" t="s">
        <v>30</v>
      </c>
      <c r="T56" s="7" t="s">
        <v>1027</v>
      </c>
    </row>
    <row r="57" spans="1:20" ht="13.2">
      <c r="A57" s="89">
        <f t="shared" si="0"/>
        <v>2719</v>
      </c>
      <c r="B57" s="7" t="s">
        <v>302</v>
      </c>
      <c r="C57" s="7" t="s">
        <v>63</v>
      </c>
      <c r="D57" s="7" t="s">
        <v>63</v>
      </c>
      <c r="E57" s="7" t="s">
        <v>271</v>
      </c>
      <c r="F57" s="7" t="s">
        <v>271</v>
      </c>
      <c r="G57" s="7" t="s">
        <v>63</v>
      </c>
      <c r="H57" s="7" t="s">
        <v>2107</v>
      </c>
      <c r="J57" s="7" t="s">
        <v>277</v>
      </c>
      <c r="K57" s="7" t="s">
        <v>2047</v>
      </c>
      <c r="L57" s="7" t="s">
        <v>2109</v>
      </c>
      <c r="M57" s="7" t="s">
        <v>63</v>
      </c>
      <c r="O57" s="7" t="s">
        <v>852</v>
      </c>
      <c r="Q57" s="7" t="s">
        <v>63</v>
      </c>
      <c r="R57" s="7" t="s">
        <v>2156</v>
      </c>
      <c r="S57" s="7" t="s">
        <v>30</v>
      </c>
      <c r="T57" s="7" t="s">
        <v>2157</v>
      </c>
    </row>
    <row r="58" spans="1:20" ht="13.2">
      <c r="A58" s="89">
        <f t="shared" si="0"/>
        <v>2720</v>
      </c>
      <c r="B58" s="7" t="s">
        <v>2085</v>
      </c>
      <c r="C58" s="7" t="s">
        <v>63</v>
      </c>
      <c r="D58" s="7" t="s">
        <v>63</v>
      </c>
      <c r="E58" s="7" t="s">
        <v>271</v>
      </c>
      <c r="F58" s="7" t="s">
        <v>271</v>
      </c>
      <c r="G58" s="7" t="s">
        <v>63</v>
      </c>
      <c r="H58" s="7" t="s">
        <v>2107</v>
      </c>
      <c r="J58" s="7" t="s">
        <v>272</v>
      </c>
      <c r="K58" s="7" t="s">
        <v>2047</v>
      </c>
      <c r="L58" s="7" t="s">
        <v>2109</v>
      </c>
      <c r="M58" s="7" t="s">
        <v>63</v>
      </c>
      <c r="Q58" s="7" t="s">
        <v>63</v>
      </c>
      <c r="R58" s="7" t="s">
        <v>2121</v>
      </c>
      <c r="S58" s="7" t="s">
        <v>30</v>
      </c>
      <c r="T58" s="7" t="s">
        <v>2159</v>
      </c>
    </row>
    <row r="59" spans="1:20" ht="13.2">
      <c r="A59" s="89">
        <f t="shared" si="0"/>
        <v>2721</v>
      </c>
      <c r="B59" s="7" t="s">
        <v>352</v>
      </c>
      <c r="C59" s="7" t="s">
        <v>63</v>
      </c>
      <c r="D59" s="7" t="s">
        <v>271</v>
      </c>
      <c r="E59" s="7" t="s">
        <v>271</v>
      </c>
      <c r="F59" s="7" t="s">
        <v>271</v>
      </c>
      <c r="G59" s="7" t="s">
        <v>271</v>
      </c>
      <c r="J59" s="7" t="s">
        <v>2047</v>
      </c>
      <c r="K59" s="7" t="s">
        <v>63</v>
      </c>
      <c r="M59" s="7" t="s">
        <v>63</v>
      </c>
      <c r="N59" s="7" t="s">
        <v>2161</v>
      </c>
      <c r="O59" s="7" t="s">
        <v>63</v>
      </c>
      <c r="P59" s="7" t="s">
        <v>2088</v>
      </c>
      <c r="Q59" s="7" t="s">
        <v>63</v>
      </c>
      <c r="R59" s="7" t="s">
        <v>2163</v>
      </c>
      <c r="S59" s="7" t="s">
        <v>30</v>
      </c>
      <c r="T59" s="7" t="s">
        <v>2062</v>
      </c>
    </row>
    <row r="60" spans="1:20" ht="13.2">
      <c r="A60" s="89">
        <f t="shared" si="0"/>
        <v>2722</v>
      </c>
      <c r="B60" s="7" t="s">
        <v>270</v>
      </c>
      <c r="C60" s="7" t="s">
        <v>63</v>
      </c>
      <c r="D60" s="7" t="s">
        <v>63</v>
      </c>
      <c r="E60" s="7" t="s">
        <v>271</v>
      </c>
      <c r="F60" s="7" t="s">
        <v>271</v>
      </c>
      <c r="G60" s="7" t="s">
        <v>63</v>
      </c>
      <c r="H60" s="7" t="s">
        <v>2151</v>
      </c>
      <c r="J60" s="7" t="s">
        <v>272</v>
      </c>
      <c r="K60" s="7" t="s">
        <v>271</v>
      </c>
      <c r="L60" s="7" t="s">
        <v>299</v>
      </c>
      <c r="M60" s="7" t="s">
        <v>63</v>
      </c>
      <c r="N60" s="7" t="s">
        <v>2093</v>
      </c>
      <c r="Q60" s="7" t="s">
        <v>63</v>
      </c>
      <c r="S60" s="7" t="s">
        <v>30</v>
      </c>
      <c r="T60" s="7" t="s">
        <v>299</v>
      </c>
    </row>
    <row r="61" spans="1:20" ht="13.2">
      <c r="A61" s="89">
        <f t="shared" si="0"/>
        <v>2723</v>
      </c>
      <c r="B61" s="7" t="s">
        <v>385</v>
      </c>
      <c r="C61" s="7" t="s">
        <v>63</v>
      </c>
      <c r="D61" s="7" t="s">
        <v>63</v>
      </c>
      <c r="E61" s="7" t="s">
        <v>271</v>
      </c>
      <c r="F61" s="7" t="s">
        <v>271</v>
      </c>
      <c r="G61" s="7" t="s">
        <v>63</v>
      </c>
      <c r="H61" s="7" t="s">
        <v>2107</v>
      </c>
      <c r="I61" s="7" t="s">
        <v>2166</v>
      </c>
      <c r="J61" s="7" t="s">
        <v>272</v>
      </c>
      <c r="K61" s="7" t="s">
        <v>271</v>
      </c>
      <c r="L61" s="7" t="s">
        <v>2109</v>
      </c>
      <c r="M61" s="7" t="s">
        <v>63</v>
      </c>
      <c r="Q61" s="7" t="s">
        <v>63</v>
      </c>
      <c r="R61" s="7" t="s">
        <v>2102</v>
      </c>
      <c r="S61" s="7" t="s">
        <v>30</v>
      </c>
      <c r="T61" s="7" t="s">
        <v>2157</v>
      </c>
    </row>
    <row r="62" spans="1:20" ht="13.2">
      <c r="A62" s="89">
        <f t="shared" si="0"/>
        <v>2724</v>
      </c>
      <c r="B62" s="7" t="s">
        <v>389</v>
      </c>
      <c r="C62" s="7" t="s">
        <v>63</v>
      </c>
      <c r="D62" s="7" t="s">
        <v>63</v>
      </c>
      <c r="E62" s="7" t="s">
        <v>271</v>
      </c>
      <c r="F62" s="7" t="s">
        <v>271</v>
      </c>
      <c r="G62" s="7" t="s">
        <v>63</v>
      </c>
      <c r="H62" s="7" t="s">
        <v>2107</v>
      </c>
      <c r="I62" s="7" t="s">
        <v>2166</v>
      </c>
      <c r="J62" s="7" t="s">
        <v>272</v>
      </c>
      <c r="K62" s="7" t="s">
        <v>271</v>
      </c>
      <c r="L62" s="7" t="s">
        <v>2169</v>
      </c>
      <c r="M62" s="7" t="s">
        <v>63</v>
      </c>
      <c r="Q62" s="7" t="s">
        <v>63</v>
      </c>
      <c r="S62" s="7" t="s">
        <v>30</v>
      </c>
      <c r="T62" s="7" t="s">
        <v>2157</v>
      </c>
    </row>
    <row r="63" spans="1:20" ht="13.2">
      <c r="A63" s="89">
        <f t="shared" si="0"/>
        <v>2725</v>
      </c>
      <c r="B63" s="7" t="s">
        <v>811</v>
      </c>
      <c r="C63" s="7" t="s">
        <v>63</v>
      </c>
      <c r="D63" s="7" t="s">
        <v>271</v>
      </c>
      <c r="E63" s="7" t="s">
        <v>271</v>
      </c>
      <c r="F63" s="7" t="s">
        <v>271</v>
      </c>
      <c r="G63" s="7" t="s">
        <v>271</v>
      </c>
      <c r="J63" s="7" t="s">
        <v>277</v>
      </c>
      <c r="K63" s="7" t="s">
        <v>63</v>
      </c>
      <c r="M63" s="7" t="s">
        <v>271</v>
      </c>
      <c r="N63" s="7" t="s">
        <v>2087</v>
      </c>
      <c r="O63" s="7" t="s">
        <v>63</v>
      </c>
      <c r="P63" s="7" t="s">
        <v>2088</v>
      </c>
      <c r="Q63" s="7" t="s">
        <v>63</v>
      </c>
      <c r="R63" s="7" t="s">
        <v>2163</v>
      </c>
      <c r="S63" s="7" t="s">
        <v>30</v>
      </c>
      <c r="T63" s="7" t="s">
        <v>2062</v>
      </c>
    </row>
    <row r="64" spans="1:20" ht="13.2">
      <c r="A64" s="89">
        <f t="shared" si="0"/>
        <v>2726</v>
      </c>
      <c r="B64" s="7" t="s">
        <v>270</v>
      </c>
      <c r="C64" s="7" t="s">
        <v>63</v>
      </c>
      <c r="D64" s="7" t="s">
        <v>63</v>
      </c>
      <c r="E64" s="7" t="s">
        <v>271</v>
      </c>
      <c r="F64" s="7" t="s">
        <v>271</v>
      </c>
      <c r="G64" s="7" t="s">
        <v>63</v>
      </c>
      <c r="H64" s="7" t="s">
        <v>2107</v>
      </c>
      <c r="J64" s="7" t="s">
        <v>272</v>
      </c>
      <c r="K64" s="7" t="s">
        <v>2047</v>
      </c>
      <c r="L64" s="7" t="s">
        <v>2109</v>
      </c>
      <c r="M64" s="7" t="s">
        <v>63</v>
      </c>
      <c r="N64" s="7" t="s">
        <v>2093</v>
      </c>
      <c r="O64" s="7" t="s">
        <v>63</v>
      </c>
      <c r="P64" s="7" t="s">
        <v>2171</v>
      </c>
      <c r="Q64" s="7" t="s">
        <v>63</v>
      </c>
      <c r="S64" s="7" t="s">
        <v>30</v>
      </c>
      <c r="T64" s="7" t="s">
        <v>2159</v>
      </c>
    </row>
    <row r="65" spans="1:20" ht="13.2">
      <c r="A65" s="89">
        <f t="shared" si="0"/>
        <v>2727</v>
      </c>
      <c r="B65" s="7" t="s">
        <v>953</v>
      </c>
      <c r="C65" s="7" t="s">
        <v>63</v>
      </c>
      <c r="D65" s="7" t="s">
        <v>63</v>
      </c>
      <c r="E65" s="7" t="s">
        <v>271</v>
      </c>
      <c r="F65" s="7" t="s">
        <v>479</v>
      </c>
      <c r="G65" s="7" t="s">
        <v>63</v>
      </c>
      <c r="H65" s="7" t="s">
        <v>2107</v>
      </c>
      <c r="J65" s="7" t="s">
        <v>272</v>
      </c>
      <c r="K65" s="7" t="s">
        <v>271</v>
      </c>
      <c r="L65" s="7" t="s">
        <v>2169</v>
      </c>
      <c r="M65" s="7" t="s">
        <v>63</v>
      </c>
      <c r="N65" s="7" t="s">
        <v>533</v>
      </c>
      <c r="Q65" s="7" t="s">
        <v>63</v>
      </c>
      <c r="S65" s="7" t="s">
        <v>30</v>
      </c>
      <c r="T65" s="7" t="s">
        <v>2159</v>
      </c>
    </row>
    <row r="66" spans="1:20" ht="13.2">
      <c r="A66" s="89">
        <f t="shared" si="0"/>
        <v>2728</v>
      </c>
      <c r="B66" s="7" t="s">
        <v>622</v>
      </c>
      <c r="C66" s="7" t="s">
        <v>63</v>
      </c>
      <c r="D66" s="7" t="s">
        <v>63</v>
      </c>
      <c r="E66" s="7" t="s">
        <v>271</v>
      </c>
      <c r="F66" s="7" t="s">
        <v>271</v>
      </c>
      <c r="G66" s="7" t="s">
        <v>63</v>
      </c>
      <c r="H66" s="7" t="s">
        <v>2173</v>
      </c>
      <c r="J66" s="7" t="s">
        <v>272</v>
      </c>
      <c r="K66" s="7" t="s">
        <v>63</v>
      </c>
      <c r="M66" s="7" t="s">
        <v>63</v>
      </c>
      <c r="N66" s="7" t="s">
        <v>2137</v>
      </c>
      <c r="O66" s="7" t="s">
        <v>63</v>
      </c>
      <c r="P66" s="7" t="s">
        <v>2088</v>
      </c>
      <c r="Q66" s="7" t="s">
        <v>63</v>
      </c>
      <c r="S66" s="7" t="s">
        <v>30</v>
      </c>
      <c r="T66" s="7" t="s">
        <v>2062</v>
      </c>
    </row>
    <row r="67" spans="1:20" ht="13.2">
      <c r="A67" s="89">
        <f t="shared" si="0"/>
        <v>2729</v>
      </c>
      <c r="B67" s="7" t="s">
        <v>400</v>
      </c>
      <c r="C67" s="7" t="s">
        <v>63</v>
      </c>
      <c r="D67" s="7" t="s">
        <v>63</v>
      </c>
      <c r="E67" s="7" t="s">
        <v>271</v>
      </c>
      <c r="F67" s="7" t="s">
        <v>271</v>
      </c>
      <c r="G67" s="7" t="s">
        <v>63</v>
      </c>
      <c r="H67" s="7" t="s">
        <v>2151</v>
      </c>
      <c r="I67" s="7" t="s">
        <v>2175</v>
      </c>
      <c r="J67" s="7" t="s">
        <v>272</v>
      </c>
      <c r="K67" s="7" t="s">
        <v>271</v>
      </c>
      <c r="L67" s="7" t="s">
        <v>299</v>
      </c>
      <c r="M67" s="7" t="s">
        <v>63</v>
      </c>
      <c r="N67" s="7" t="s">
        <v>533</v>
      </c>
      <c r="Q67" s="7" t="s">
        <v>63</v>
      </c>
      <c r="R67" s="7" t="s">
        <v>2176</v>
      </c>
      <c r="S67" s="7" t="s">
        <v>30</v>
      </c>
      <c r="T67" s="7" t="s">
        <v>299</v>
      </c>
    </row>
    <row r="68" spans="1:20" ht="13.2">
      <c r="A68" s="89">
        <f t="shared" si="0"/>
        <v>2730</v>
      </c>
      <c r="B68" s="7" t="s">
        <v>789</v>
      </c>
      <c r="C68" s="7" t="s">
        <v>63</v>
      </c>
      <c r="D68" s="7" t="s">
        <v>63</v>
      </c>
      <c r="E68" s="7" t="s">
        <v>271</v>
      </c>
      <c r="F68" s="7" t="s">
        <v>271</v>
      </c>
      <c r="G68" s="7" t="s">
        <v>63</v>
      </c>
      <c r="H68" s="7" t="s">
        <v>2177</v>
      </c>
      <c r="I68" s="7" t="s">
        <v>2166</v>
      </c>
      <c r="J68" s="7" t="s">
        <v>272</v>
      </c>
      <c r="K68" s="7" t="s">
        <v>2047</v>
      </c>
      <c r="L68" s="7" t="s">
        <v>2109</v>
      </c>
      <c r="M68" s="7" t="s">
        <v>63</v>
      </c>
      <c r="N68" s="7" t="s">
        <v>2093</v>
      </c>
      <c r="Q68" s="7" t="s">
        <v>63</v>
      </c>
      <c r="S68" s="7" t="s">
        <v>30</v>
      </c>
      <c r="T68" s="7" t="s">
        <v>2118</v>
      </c>
    </row>
    <row r="69" spans="1:20" ht="13.2">
      <c r="A69" s="89">
        <f t="shared" si="0"/>
        <v>2731</v>
      </c>
      <c r="B69" s="7" t="s">
        <v>622</v>
      </c>
      <c r="C69" s="7" t="s">
        <v>63</v>
      </c>
      <c r="D69" s="7" t="s">
        <v>271</v>
      </c>
      <c r="E69" s="7" t="s">
        <v>271</v>
      </c>
      <c r="F69" s="7" t="s">
        <v>271</v>
      </c>
      <c r="G69" s="7" t="s">
        <v>271</v>
      </c>
      <c r="J69" s="7" t="s">
        <v>277</v>
      </c>
      <c r="K69" s="7" t="s">
        <v>63</v>
      </c>
      <c r="M69" s="7" t="s">
        <v>63</v>
      </c>
      <c r="N69" s="7" t="s">
        <v>2137</v>
      </c>
      <c r="O69" s="7" t="s">
        <v>63</v>
      </c>
      <c r="P69" s="7" t="s">
        <v>2088</v>
      </c>
      <c r="Q69" s="7" t="s">
        <v>63</v>
      </c>
      <c r="S69" s="7" t="s">
        <v>30</v>
      </c>
      <c r="T69" s="7" t="s">
        <v>2066</v>
      </c>
    </row>
    <row r="70" spans="1:20" ht="13.2">
      <c r="A70" s="87">
        <v>2732</v>
      </c>
      <c r="B70" s="7" t="s">
        <v>313</v>
      </c>
      <c r="C70" s="7" t="s">
        <v>63</v>
      </c>
      <c r="D70" s="7" t="s">
        <v>63</v>
      </c>
      <c r="E70" s="7" t="s">
        <v>271</v>
      </c>
      <c r="F70" s="7" t="s">
        <v>271</v>
      </c>
      <c r="G70" s="7" t="s">
        <v>63</v>
      </c>
      <c r="H70" s="7" t="s">
        <v>2177</v>
      </c>
      <c r="I70" s="7" t="s">
        <v>2166</v>
      </c>
      <c r="J70" s="7" t="s">
        <v>2047</v>
      </c>
      <c r="K70" s="7" t="s">
        <v>2047</v>
      </c>
      <c r="L70" s="7" t="s">
        <v>2109</v>
      </c>
      <c r="M70" s="7" t="s">
        <v>63</v>
      </c>
      <c r="N70" s="7" t="s">
        <v>2137</v>
      </c>
      <c r="O70" s="7" t="s">
        <v>63</v>
      </c>
      <c r="P70" s="7" t="s">
        <v>2126</v>
      </c>
      <c r="Q70" s="7" t="s">
        <v>63</v>
      </c>
      <c r="S70" s="7" t="s">
        <v>30</v>
      </c>
      <c r="T70" s="7" t="s">
        <v>2159</v>
      </c>
    </row>
    <row r="71" spans="1:20" ht="13.2">
      <c r="A71" s="89">
        <f t="shared" ref="A71:A168" si="1">ROW()+2662</f>
        <v>2733</v>
      </c>
      <c r="B71" s="7" t="s">
        <v>579</v>
      </c>
      <c r="C71" s="7" t="s">
        <v>63</v>
      </c>
      <c r="D71" s="7" t="s">
        <v>271</v>
      </c>
      <c r="E71" s="7" t="s">
        <v>271</v>
      </c>
      <c r="F71" s="7" t="s">
        <v>271</v>
      </c>
      <c r="G71" s="7" t="s">
        <v>271</v>
      </c>
      <c r="J71" s="7" t="s">
        <v>2047</v>
      </c>
      <c r="K71" s="7" t="s">
        <v>63</v>
      </c>
      <c r="M71" s="7" t="s">
        <v>63</v>
      </c>
      <c r="N71" s="7" t="s">
        <v>2137</v>
      </c>
      <c r="O71" s="7" t="s">
        <v>852</v>
      </c>
      <c r="P71" s="7" t="s">
        <v>2057</v>
      </c>
      <c r="Q71" s="7" t="s">
        <v>63</v>
      </c>
      <c r="S71" s="7" t="s">
        <v>30</v>
      </c>
      <c r="T71" s="7" t="s">
        <v>2062</v>
      </c>
    </row>
    <row r="72" spans="1:20" ht="13.2">
      <c r="A72" s="89">
        <f t="shared" si="1"/>
        <v>2734</v>
      </c>
      <c r="B72" s="7" t="s">
        <v>622</v>
      </c>
      <c r="C72" s="7" t="s">
        <v>63</v>
      </c>
      <c r="D72" s="7" t="s">
        <v>63</v>
      </c>
      <c r="E72" s="7" t="s">
        <v>271</v>
      </c>
      <c r="F72" s="7" t="s">
        <v>271</v>
      </c>
      <c r="G72" s="7" t="s">
        <v>63</v>
      </c>
      <c r="H72" s="7" t="s">
        <v>2187</v>
      </c>
      <c r="I72" s="7" t="s">
        <v>2188</v>
      </c>
      <c r="J72" s="7" t="s">
        <v>277</v>
      </c>
      <c r="K72" s="7" t="s">
        <v>2047</v>
      </c>
      <c r="L72" s="7" t="s">
        <v>2109</v>
      </c>
      <c r="M72" s="7" t="s">
        <v>63</v>
      </c>
      <c r="N72" s="7" t="s">
        <v>2093</v>
      </c>
      <c r="O72" s="7" t="s">
        <v>63</v>
      </c>
      <c r="P72" s="7" t="s">
        <v>2126</v>
      </c>
      <c r="Q72" s="7" t="s">
        <v>63</v>
      </c>
      <c r="S72" s="7" t="s">
        <v>30</v>
      </c>
      <c r="T72" s="7" t="s">
        <v>2159</v>
      </c>
    </row>
    <row r="73" spans="1:20" ht="13.2">
      <c r="A73" s="89">
        <f t="shared" si="1"/>
        <v>2735</v>
      </c>
      <c r="B73" s="7" t="s">
        <v>302</v>
      </c>
      <c r="C73" s="7" t="s">
        <v>63</v>
      </c>
      <c r="D73" s="7" t="s">
        <v>63</v>
      </c>
      <c r="E73" s="7" t="s">
        <v>271</v>
      </c>
      <c r="F73" s="7" t="s">
        <v>271</v>
      </c>
      <c r="G73" s="7" t="s">
        <v>63</v>
      </c>
      <c r="H73" s="7" t="s">
        <v>2177</v>
      </c>
      <c r="I73" s="7" t="s">
        <v>2166</v>
      </c>
      <c r="J73" s="7" t="s">
        <v>2047</v>
      </c>
      <c r="K73" s="7" t="s">
        <v>63</v>
      </c>
      <c r="M73" s="7" t="s">
        <v>63</v>
      </c>
      <c r="N73" s="7" t="s">
        <v>2093</v>
      </c>
      <c r="O73" s="7" t="s">
        <v>63</v>
      </c>
      <c r="P73" s="7" t="s">
        <v>2126</v>
      </c>
      <c r="Q73" s="7" t="s">
        <v>63</v>
      </c>
      <c r="R73" s="7" t="s">
        <v>2192</v>
      </c>
      <c r="S73" s="7" t="s">
        <v>30</v>
      </c>
      <c r="T73" s="7" t="s">
        <v>2062</v>
      </c>
    </row>
    <row r="74" spans="1:20" ht="13.2">
      <c r="A74" s="89">
        <f t="shared" si="1"/>
        <v>2736</v>
      </c>
      <c r="B74" s="7" t="s">
        <v>2194</v>
      </c>
      <c r="C74" s="7" t="s">
        <v>63</v>
      </c>
      <c r="D74" s="7" t="s">
        <v>271</v>
      </c>
      <c r="E74" s="7" t="s">
        <v>271</v>
      </c>
      <c r="F74" s="7" t="s">
        <v>271</v>
      </c>
      <c r="G74" s="7" t="s">
        <v>271</v>
      </c>
      <c r="J74" s="7" t="s">
        <v>2047</v>
      </c>
      <c r="K74" s="7" t="s">
        <v>63</v>
      </c>
      <c r="M74" s="7" t="s">
        <v>63</v>
      </c>
      <c r="N74" s="7" t="s">
        <v>2137</v>
      </c>
      <c r="O74" s="7" t="s">
        <v>63</v>
      </c>
      <c r="P74" s="7" t="s">
        <v>2126</v>
      </c>
      <c r="Q74" s="7" t="s">
        <v>63</v>
      </c>
      <c r="R74" s="7" t="s">
        <v>2195</v>
      </c>
      <c r="S74" s="7" t="s">
        <v>30</v>
      </c>
      <c r="T74" s="7" t="s">
        <v>2062</v>
      </c>
    </row>
    <row r="75" spans="1:20" ht="13.2">
      <c r="A75" s="89">
        <f t="shared" si="1"/>
        <v>2737</v>
      </c>
      <c r="B75" s="7" t="s">
        <v>305</v>
      </c>
      <c r="C75" s="7" t="s">
        <v>63</v>
      </c>
      <c r="D75" s="7" t="s">
        <v>271</v>
      </c>
      <c r="E75" s="7" t="s">
        <v>271</v>
      </c>
      <c r="F75" s="7" t="s">
        <v>271</v>
      </c>
      <c r="G75" s="7" t="s">
        <v>271</v>
      </c>
      <c r="J75" s="7" t="s">
        <v>2047</v>
      </c>
      <c r="K75" s="7" t="s">
        <v>63</v>
      </c>
      <c r="M75" s="7" t="s">
        <v>63</v>
      </c>
      <c r="N75" s="7" t="s">
        <v>533</v>
      </c>
      <c r="O75" s="7" t="s">
        <v>852</v>
      </c>
      <c r="P75" s="7" t="s">
        <v>2057</v>
      </c>
      <c r="Q75" s="7" t="s">
        <v>63</v>
      </c>
      <c r="R75" s="7" t="s">
        <v>2197</v>
      </c>
      <c r="S75" s="7" t="s">
        <v>30</v>
      </c>
      <c r="T75" s="7" t="s">
        <v>2198</v>
      </c>
    </row>
    <row r="76" spans="1:20" ht="13.2">
      <c r="A76" s="89">
        <f t="shared" si="1"/>
        <v>2738</v>
      </c>
      <c r="B76" s="7" t="s">
        <v>422</v>
      </c>
      <c r="C76" s="7" t="s">
        <v>63</v>
      </c>
      <c r="D76" s="7" t="s">
        <v>271</v>
      </c>
      <c r="E76" s="7" t="s">
        <v>271</v>
      </c>
      <c r="F76" s="7" t="s">
        <v>271</v>
      </c>
      <c r="G76" s="7" t="s">
        <v>271</v>
      </c>
      <c r="J76" s="7" t="s">
        <v>277</v>
      </c>
      <c r="K76" s="7" t="s">
        <v>63</v>
      </c>
      <c r="M76" s="7" t="s">
        <v>63</v>
      </c>
      <c r="N76" s="7" t="s">
        <v>533</v>
      </c>
      <c r="O76" s="7" t="s">
        <v>63</v>
      </c>
      <c r="P76" s="7" t="s">
        <v>2200</v>
      </c>
      <c r="Q76" s="7" t="s">
        <v>63</v>
      </c>
      <c r="R76" s="7" t="s">
        <v>2195</v>
      </c>
      <c r="S76" s="7" t="s">
        <v>30</v>
      </c>
      <c r="T76" s="7" t="s">
        <v>2062</v>
      </c>
    </row>
    <row r="77" spans="1:20" ht="13.2">
      <c r="A77" s="89">
        <f t="shared" si="1"/>
        <v>2739</v>
      </c>
      <c r="B77" s="7" t="s">
        <v>352</v>
      </c>
      <c r="C77" s="7" t="s">
        <v>63</v>
      </c>
      <c r="D77" s="7" t="s">
        <v>63</v>
      </c>
      <c r="E77" s="7" t="s">
        <v>271</v>
      </c>
      <c r="F77" s="7" t="s">
        <v>271</v>
      </c>
      <c r="G77" s="7" t="s">
        <v>63</v>
      </c>
      <c r="H77" s="7" t="s">
        <v>2177</v>
      </c>
      <c r="J77" s="7" t="s">
        <v>277</v>
      </c>
      <c r="K77" s="7" t="s">
        <v>63</v>
      </c>
      <c r="M77" s="7" t="s">
        <v>63</v>
      </c>
      <c r="N77" s="7" t="s">
        <v>2201</v>
      </c>
      <c r="O77" s="7" t="s">
        <v>63</v>
      </c>
      <c r="P77" s="7" t="s">
        <v>2088</v>
      </c>
      <c r="Q77" s="7" t="s">
        <v>63</v>
      </c>
      <c r="R77" s="7" t="s">
        <v>2195</v>
      </c>
      <c r="S77" s="7" t="s">
        <v>30</v>
      </c>
      <c r="T77" s="7" t="s">
        <v>2062</v>
      </c>
    </row>
    <row r="78" spans="1:20" ht="13.2">
      <c r="A78" s="89">
        <f t="shared" si="1"/>
        <v>2740</v>
      </c>
      <c r="B78" s="7" t="s">
        <v>371</v>
      </c>
      <c r="C78" s="7" t="s">
        <v>63</v>
      </c>
      <c r="D78" s="7" t="s">
        <v>63</v>
      </c>
      <c r="E78" s="7" t="s">
        <v>271</v>
      </c>
      <c r="F78" s="7" t="s">
        <v>271</v>
      </c>
      <c r="G78" s="7" t="s">
        <v>63</v>
      </c>
      <c r="H78" s="7" t="s">
        <v>2187</v>
      </c>
      <c r="I78" s="7" t="s">
        <v>2204</v>
      </c>
      <c r="J78" s="7" t="s">
        <v>272</v>
      </c>
      <c r="K78" s="7" t="s">
        <v>271</v>
      </c>
      <c r="L78" s="7" t="s">
        <v>299</v>
      </c>
      <c r="M78" s="7" t="s">
        <v>63</v>
      </c>
      <c r="N78" s="7" t="s">
        <v>2093</v>
      </c>
      <c r="Q78" s="7" t="s">
        <v>63</v>
      </c>
      <c r="R78" s="7" t="s">
        <v>2195</v>
      </c>
      <c r="S78" s="7" t="s">
        <v>30</v>
      </c>
      <c r="T78" s="7" t="s">
        <v>299</v>
      </c>
    </row>
    <row r="79" spans="1:20" ht="13.2">
      <c r="A79" s="89">
        <f t="shared" si="1"/>
        <v>2741</v>
      </c>
      <c r="B79" s="7" t="s">
        <v>2205</v>
      </c>
      <c r="C79" s="7" t="s">
        <v>63</v>
      </c>
      <c r="D79" s="7" t="s">
        <v>63</v>
      </c>
      <c r="E79" s="7" t="s">
        <v>271</v>
      </c>
      <c r="F79" s="7" t="s">
        <v>271</v>
      </c>
      <c r="G79" s="7" t="s">
        <v>63</v>
      </c>
      <c r="H79" s="7" t="s">
        <v>2206</v>
      </c>
      <c r="J79" s="7" t="s">
        <v>272</v>
      </c>
      <c r="K79" s="7" t="s">
        <v>271</v>
      </c>
      <c r="L79" s="7" t="s">
        <v>299</v>
      </c>
      <c r="M79" s="7" t="s">
        <v>63</v>
      </c>
      <c r="Q79" s="7" t="s">
        <v>63</v>
      </c>
      <c r="S79" s="7" t="s">
        <v>30</v>
      </c>
      <c r="T79" s="7" t="s">
        <v>299</v>
      </c>
    </row>
    <row r="80" spans="1:20" ht="13.2">
      <c r="A80" s="89">
        <f t="shared" si="1"/>
        <v>2742</v>
      </c>
      <c r="B80" s="7" t="s">
        <v>1400</v>
      </c>
      <c r="C80" s="7" t="s">
        <v>63</v>
      </c>
      <c r="D80" s="7" t="s">
        <v>63</v>
      </c>
      <c r="E80" s="7" t="s">
        <v>271</v>
      </c>
      <c r="F80" s="7" t="s">
        <v>271</v>
      </c>
      <c r="G80" s="7" t="s">
        <v>63</v>
      </c>
      <c r="H80" s="7" t="s">
        <v>2187</v>
      </c>
      <c r="J80" s="7" t="s">
        <v>277</v>
      </c>
      <c r="K80" s="7" t="s">
        <v>2047</v>
      </c>
      <c r="L80" s="7" t="s">
        <v>2210</v>
      </c>
      <c r="M80" s="7" t="s">
        <v>63</v>
      </c>
      <c r="N80" s="7" t="s">
        <v>2137</v>
      </c>
      <c r="O80" s="7" t="s">
        <v>852</v>
      </c>
      <c r="P80" s="7" t="s">
        <v>2057</v>
      </c>
      <c r="Q80" s="7" t="s">
        <v>63</v>
      </c>
      <c r="R80" s="7" t="s">
        <v>2211</v>
      </c>
      <c r="S80" s="7" t="s">
        <v>30</v>
      </c>
      <c r="T80" s="7" t="s">
        <v>2212</v>
      </c>
    </row>
    <row r="81" spans="1:20" ht="13.2">
      <c r="A81" s="89">
        <f t="shared" si="1"/>
        <v>2743</v>
      </c>
      <c r="B81" s="7" t="s">
        <v>270</v>
      </c>
      <c r="C81" s="7" t="s">
        <v>63</v>
      </c>
      <c r="D81" s="7" t="s">
        <v>63</v>
      </c>
      <c r="E81" s="7" t="s">
        <v>271</v>
      </c>
      <c r="F81" s="7" t="s">
        <v>271</v>
      </c>
      <c r="G81" s="7" t="s">
        <v>63</v>
      </c>
      <c r="H81" s="7" t="s">
        <v>2187</v>
      </c>
      <c r="J81" s="7" t="s">
        <v>272</v>
      </c>
      <c r="K81" s="7" t="s">
        <v>63</v>
      </c>
      <c r="M81" s="7" t="s">
        <v>271</v>
      </c>
      <c r="N81" s="7" t="s">
        <v>2087</v>
      </c>
      <c r="O81" s="7" t="s">
        <v>63</v>
      </c>
      <c r="P81" s="7" t="s">
        <v>2126</v>
      </c>
      <c r="Q81" s="7" t="s">
        <v>63</v>
      </c>
      <c r="R81" s="7" t="s">
        <v>2215</v>
      </c>
      <c r="S81" s="7" t="s">
        <v>30</v>
      </c>
      <c r="T81" s="7" t="s">
        <v>2053</v>
      </c>
    </row>
    <row r="82" spans="1:20" ht="13.2">
      <c r="A82" s="89">
        <f t="shared" si="1"/>
        <v>2744</v>
      </c>
      <c r="B82" s="7" t="s">
        <v>2217</v>
      </c>
      <c r="C82" s="7" t="s">
        <v>63</v>
      </c>
      <c r="D82" s="7" t="s">
        <v>63</v>
      </c>
      <c r="E82" s="7" t="s">
        <v>271</v>
      </c>
      <c r="F82" s="7" t="s">
        <v>271</v>
      </c>
      <c r="G82" s="7" t="s">
        <v>63</v>
      </c>
      <c r="H82" s="7" t="s">
        <v>2177</v>
      </c>
      <c r="J82" s="7" t="s">
        <v>272</v>
      </c>
      <c r="K82" s="7" t="s">
        <v>63</v>
      </c>
      <c r="M82" s="7" t="s">
        <v>63</v>
      </c>
      <c r="N82" s="7" t="s">
        <v>2137</v>
      </c>
      <c r="O82" s="7" t="s">
        <v>63</v>
      </c>
      <c r="P82" s="7" t="s">
        <v>2126</v>
      </c>
      <c r="Q82" s="7" t="s">
        <v>63</v>
      </c>
      <c r="R82" s="7" t="s">
        <v>2220</v>
      </c>
      <c r="S82" s="7" t="s">
        <v>30</v>
      </c>
      <c r="T82" s="7" t="s">
        <v>2062</v>
      </c>
    </row>
    <row r="83" spans="1:20" ht="13.2">
      <c r="A83" s="89">
        <f t="shared" si="1"/>
        <v>2745</v>
      </c>
      <c r="B83" s="7" t="s">
        <v>270</v>
      </c>
      <c r="C83" s="7" t="s">
        <v>63</v>
      </c>
      <c r="D83" s="7" t="s">
        <v>63</v>
      </c>
      <c r="E83" s="7" t="s">
        <v>271</v>
      </c>
      <c r="F83" s="7" t="s">
        <v>271</v>
      </c>
      <c r="G83" s="7" t="s">
        <v>63</v>
      </c>
      <c r="H83" s="7" t="s">
        <v>2206</v>
      </c>
      <c r="I83" s="7" t="s">
        <v>2204</v>
      </c>
      <c r="J83" s="7" t="s">
        <v>272</v>
      </c>
      <c r="K83" s="7" t="s">
        <v>271</v>
      </c>
      <c r="L83" s="7" t="s">
        <v>299</v>
      </c>
      <c r="M83" s="7" t="s">
        <v>63</v>
      </c>
      <c r="N83" s="7" t="s">
        <v>2201</v>
      </c>
      <c r="Q83" s="7" t="s">
        <v>63</v>
      </c>
      <c r="R83" s="7" t="s">
        <v>2222</v>
      </c>
      <c r="S83" s="7" t="s">
        <v>30</v>
      </c>
      <c r="T83" s="7" t="s">
        <v>299</v>
      </c>
    </row>
    <row r="84" spans="1:20" ht="13.2">
      <c r="A84" s="89">
        <f t="shared" si="1"/>
        <v>2746</v>
      </c>
      <c r="B84" s="7" t="s">
        <v>270</v>
      </c>
      <c r="C84" s="7" t="s">
        <v>63</v>
      </c>
      <c r="D84" s="7" t="s">
        <v>271</v>
      </c>
      <c r="E84" s="7" t="s">
        <v>271</v>
      </c>
      <c r="F84" s="7" t="s">
        <v>271</v>
      </c>
      <c r="G84" s="7" t="s">
        <v>271</v>
      </c>
      <c r="J84" s="7" t="s">
        <v>272</v>
      </c>
      <c r="K84" s="7" t="s">
        <v>63</v>
      </c>
      <c r="M84" s="7" t="s">
        <v>63</v>
      </c>
      <c r="N84" s="7" t="s">
        <v>2201</v>
      </c>
      <c r="O84" s="7" t="s">
        <v>63</v>
      </c>
      <c r="P84" s="7" t="s">
        <v>900</v>
      </c>
      <c r="Q84" s="7" t="s">
        <v>63</v>
      </c>
      <c r="S84" s="7" t="s">
        <v>30</v>
      </c>
      <c r="T84" s="7" t="s">
        <v>2062</v>
      </c>
    </row>
    <row r="85" spans="1:20" ht="13.2">
      <c r="A85" s="89">
        <f t="shared" si="1"/>
        <v>2747</v>
      </c>
      <c r="B85" s="7" t="s">
        <v>1111</v>
      </c>
      <c r="C85" s="7" t="s">
        <v>63</v>
      </c>
      <c r="D85" s="7" t="s">
        <v>271</v>
      </c>
      <c r="E85" s="7" t="s">
        <v>271</v>
      </c>
      <c r="F85" s="7" t="s">
        <v>271</v>
      </c>
      <c r="G85" s="7" t="s">
        <v>271</v>
      </c>
      <c r="J85" s="7" t="s">
        <v>277</v>
      </c>
      <c r="K85" s="7" t="s">
        <v>63</v>
      </c>
      <c r="M85" s="7" t="s">
        <v>63</v>
      </c>
      <c r="N85" s="7" t="s">
        <v>2137</v>
      </c>
      <c r="O85" s="7" t="s">
        <v>63</v>
      </c>
      <c r="P85" s="7" t="s">
        <v>2225</v>
      </c>
      <c r="Q85" s="7" t="s">
        <v>63</v>
      </c>
      <c r="S85" s="7" t="s">
        <v>30</v>
      </c>
      <c r="T85" s="7" t="s">
        <v>2066</v>
      </c>
    </row>
    <row r="86" spans="1:20" ht="13.2">
      <c r="A86" s="89">
        <f t="shared" si="1"/>
        <v>2748</v>
      </c>
      <c r="B86" s="7" t="s">
        <v>313</v>
      </c>
      <c r="C86" s="7" t="s">
        <v>63</v>
      </c>
      <c r="D86" s="7" t="s">
        <v>271</v>
      </c>
      <c r="E86" s="7" t="s">
        <v>271</v>
      </c>
      <c r="F86" s="7" t="s">
        <v>271</v>
      </c>
      <c r="G86" s="7" t="s">
        <v>271</v>
      </c>
      <c r="J86" s="7" t="s">
        <v>277</v>
      </c>
      <c r="K86" s="7" t="s">
        <v>63</v>
      </c>
      <c r="M86" s="7" t="s">
        <v>63</v>
      </c>
      <c r="N86" s="7" t="s">
        <v>2137</v>
      </c>
      <c r="O86" s="7" t="s">
        <v>63</v>
      </c>
      <c r="P86" s="7" t="s">
        <v>2088</v>
      </c>
      <c r="Q86" s="7" t="s">
        <v>63</v>
      </c>
      <c r="S86" s="7" t="s">
        <v>30</v>
      </c>
      <c r="T86" s="7" t="s">
        <v>2062</v>
      </c>
    </row>
    <row r="87" spans="1:20" ht="13.2">
      <c r="A87" s="89">
        <f t="shared" si="1"/>
        <v>2749</v>
      </c>
      <c r="B87" s="7" t="s">
        <v>302</v>
      </c>
      <c r="C87" s="7" t="s">
        <v>63</v>
      </c>
      <c r="D87" s="7" t="s">
        <v>63</v>
      </c>
      <c r="E87" s="7" t="s">
        <v>63</v>
      </c>
      <c r="F87" s="7" t="s">
        <v>271</v>
      </c>
      <c r="G87" s="7" t="s">
        <v>63</v>
      </c>
      <c r="H87" s="7" t="s">
        <v>2206</v>
      </c>
      <c r="J87" s="7" t="s">
        <v>2047</v>
      </c>
      <c r="K87" s="7" t="s">
        <v>271</v>
      </c>
      <c r="L87" s="7" t="s">
        <v>299</v>
      </c>
      <c r="M87" s="7" t="s">
        <v>63</v>
      </c>
      <c r="N87" s="7" t="s">
        <v>2093</v>
      </c>
      <c r="Q87" s="7" t="s">
        <v>63</v>
      </c>
      <c r="S87" s="7" t="s">
        <v>30</v>
      </c>
      <c r="T87" s="7" t="s">
        <v>299</v>
      </c>
    </row>
    <row r="88" spans="1:20" ht="13.2">
      <c r="A88" s="89">
        <f t="shared" si="1"/>
        <v>2750</v>
      </c>
      <c r="B88" s="7" t="s">
        <v>448</v>
      </c>
      <c r="C88" s="7" t="s">
        <v>63</v>
      </c>
      <c r="D88" s="7" t="s">
        <v>271</v>
      </c>
      <c r="E88" s="7" t="s">
        <v>271</v>
      </c>
      <c r="F88" s="7" t="s">
        <v>271</v>
      </c>
      <c r="G88" s="7" t="s">
        <v>271</v>
      </c>
      <c r="J88" s="7" t="s">
        <v>272</v>
      </c>
      <c r="K88" s="7" t="s">
        <v>63</v>
      </c>
      <c r="M88" s="7" t="s">
        <v>63</v>
      </c>
      <c r="N88" s="7" t="s">
        <v>533</v>
      </c>
      <c r="O88" s="7" t="s">
        <v>852</v>
      </c>
      <c r="P88" s="7" t="s">
        <v>2229</v>
      </c>
      <c r="Q88" s="7" t="s">
        <v>63</v>
      </c>
      <c r="S88" s="7" t="s">
        <v>30</v>
      </c>
      <c r="T88" s="7" t="s">
        <v>2062</v>
      </c>
    </row>
    <row r="89" spans="1:20" ht="13.2">
      <c r="A89" s="89">
        <f t="shared" si="1"/>
        <v>2751</v>
      </c>
      <c r="B89" s="7" t="s">
        <v>452</v>
      </c>
      <c r="C89" s="7" t="s">
        <v>271</v>
      </c>
      <c r="D89" s="7" t="s">
        <v>63</v>
      </c>
      <c r="E89" s="7" t="s">
        <v>271</v>
      </c>
      <c r="F89" s="7" t="s">
        <v>271</v>
      </c>
      <c r="G89" s="7" t="s">
        <v>271</v>
      </c>
      <c r="H89" s="7" t="s">
        <v>2046</v>
      </c>
      <c r="J89" s="7" t="s">
        <v>277</v>
      </c>
      <c r="K89" s="7" t="s">
        <v>63</v>
      </c>
      <c r="L89" s="7" t="s">
        <v>299</v>
      </c>
      <c r="M89" s="7" t="s">
        <v>529</v>
      </c>
      <c r="N89" s="7" t="s">
        <v>533</v>
      </c>
      <c r="Q89" s="7" t="s">
        <v>63</v>
      </c>
      <c r="S89" s="7" t="s">
        <v>30</v>
      </c>
      <c r="T89" s="7" t="s">
        <v>299</v>
      </c>
    </row>
    <row r="90" spans="1:20" ht="13.2">
      <c r="A90" s="89">
        <f t="shared" si="1"/>
        <v>2752</v>
      </c>
      <c r="B90" s="7" t="s">
        <v>2232</v>
      </c>
      <c r="C90" s="7" t="s">
        <v>63</v>
      </c>
      <c r="D90" s="7" t="s">
        <v>63</v>
      </c>
      <c r="E90" s="7" t="s">
        <v>271</v>
      </c>
      <c r="F90" s="7" t="s">
        <v>271</v>
      </c>
      <c r="G90" s="7" t="s">
        <v>63</v>
      </c>
      <c r="H90" s="7" t="s">
        <v>2177</v>
      </c>
      <c r="J90" s="7" t="s">
        <v>272</v>
      </c>
      <c r="K90" s="7" t="s">
        <v>2047</v>
      </c>
      <c r="L90" s="7" t="s">
        <v>2210</v>
      </c>
      <c r="M90" s="7" t="s">
        <v>63</v>
      </c>
      <c r="N90" s="7" t="s">
        <v>533</v>
      </c>
      <c r="O90" s="7" t="s">
        <v>63</v>
      </c>
      <c r="P90" s="7" t="s">
        <v>2088</v>
      </c>
      <c r="Q90" s="7" t="s">
        <v>63</v>
      </c>
      <c r="S90" s="7" t="s">
        <v>30</v>
      </c>
      <c r="T90" s="7" t="s">
        <v>2212</v>
      </c>
    </row>
    <row r="91" spans="1:20" ht="13.2">
      <c r="A91" s="89">
        <f t="shared" si="1"/>
        <v>2753</v>
      </c>
      <c r="B91" s="7" t="s">
        <v>2234</v>
      </c>
      <c r="C91" s="7" t="s">
        <v>63</v>
      </c>
      <c r="D91" s="7" t="s">
        <v>271</v>
      </c>
      <c r="E91" s="7" t="s">
        <v>271</v>
      </c>
      <c r="F91" s="7" t="s">
        <v>271</v>
      </c>
      <c r="G91" s="7" t="s">
        <v>271</v>
      </c>
      <c r="J91" s="7" t="s">
        <v>277</v>
      </c>
      <c r="K91" s="7" t="s">
        <v>63</v>
      </c>
      <c r="M91" s="7" t="s">
        <v>63</v>
      </c>
      <c r="N91" s="7" t="s">
        <v>2137</v>
      </c>
      <c r="O91" s="7" t="s">
        <v>63</v>
      </c>
      <c r="P91" s="7" t="s">
        <v>2235</v>
      </c>
      <c r="Q91" s="7" t="s">
        <v>63</v>
      </c>
      <c r="S91" s="7" t="s">
        <v>30</v>
      </c>
      <c r="T91" s="7" t="s">
        <v>2062</v>
      </c>
    </row>
    <row r="92" spans="1:20" ht="13.2">
      <c r="A92" s="89">
        <f t="shared" si="1"/>
        <v>2754</v>
      </c>
      <c r="B92" s="7" t="s">
        <v>622</v>
      </c>
      <c r="C92" s="7" t="s">
        <v>63</v>
      </c>
      <c r="D92" s="7" t="s">
        <v>271</v>
      </c>
      <c r="E92" s="7" t="s">
        <v>271</v>
      </c>
      <c r="F92" s="7" t="s">
        <v>271</v>
      </c>
      <c r="G92" s="7" t="s">
        <v>271</v>
      </c>
      <c r="J92" s="7" t="s">
        <v>277</v>
      </c>
      <c r="K92" s="7" t="s">
        <v>63</v>
      </c>
      <c r="M92" s="7" t="s">
        <v>63</v>
      </c>
      <c r="N92" s="7" t="s">
        <v>2137</v>
      </c>
      <c r="O92" s="7" t="s">
        <v>63</v>
      </c>
      <c r="P92" s="7" t="s">
        <v>2237</v>
      </c>
      <c r="Q92" s="7" t="s">
        <v>63</v>
      </c>
      <c r="R92" s="7" t="s">
        <v>2238</v>
      </c>
      <c r="S92" s="7" t="s">
        <v>30</v>
      </c>
      <c r="T92" s="7" t="s">
        <v>2062</v>
      </c>
    </row>
    <row r="93" spans="1:20" ht="13.2">
      <c r="A93" s="89">
        <f t="shared" si="1"/>
        <v>2755</v>
      </c>
      <c r="B93" s="7" t="s">
        <v>459</v>
      </c>
      <c r="C93" s="7" t="s">
        <v>271</v>
      </c>
      <c r="D93" s="7" t="s">
        <v>63</v>
      </c>
      <c r="E93" s="7" t="s">
        <v>271</v>
      </c>
      <c r="F93" s="7" t="s">
        <v>271</v>
      </c>
      <c r="G93" s="7" t="s">
        <v>271</v>
      </c>
      <c r="H93" s="7" t="s">
        <v>2046</v>
      </c>
      <c r="J93" s="7" t="s">
        <v>2047</v>
      </c>
      <c r="K93" s="7" t="s">
        <v>271</v>
      </c>
      <c r="L93" s="7" t="s">
        <v>299</v>
      </c>
      <c r="M93" s="7" t="s">
        <v>529</v>
      </c>
      <c r="Q93" s="7" t="s">
        <v>63</v>
      </c>
      <c r="R93" s="7" t="s">
        <v>2240</v>
      </c>
      <c r="S93" s="7" t="s">
        <v>30</v>
      </c>
      <c r="T93" s="7" t="s">
        <v>299</v>
      </c>
    </row>
    <row r="94" spans="1:20" ht="13.2">
      <c r="A94" s="89">
        <f t="shared" si="1"/>
        <v>2756</v>
      </c>
      <c r="B94" s="7" t="s">
        <v>617</v>
      </c>
      <c r="C94" s="7" t="s">
        <v>63</v>
      </c>
      <c r="D94" s="7" t="s">
        <v>63</v>
      </c>
      <c r="E94" s="7" t="s">
        <v>271</v>
      </c>
      <c r="F94" s="7" t="s">
        <v>271</v>
      </c>
      <c r="G94" s="7" t="s">
        <v>63</v>
      </c>
      <c r="H94" s="7" t="s">
        <v>2177</v>
      </c>
      <c r="J94" s="7" t="s">
        <v>277</v>
      </c>
      <c r="K94" s="7" t="s">
        <v>2047</v>
      </c>
      <c r="L94" s="7" t="s">
        <v>2109</v>
      </c>
      <c r="M94" s="7" t="s">
        <v>63</v>
      </c>
      <c r="N94" s="7" t="s">
        <v>2137</v>
      </c>
      <c r="O94" s="7" t="s">
        <v>63</v>
      </c>
      <c r="P94" s="7" t="s">
        <v>2126</v>
      </c>
      <c r="Q94" s="7" t="s">
        <v>63</v>
      </c>
      <c r="S94" s="7" t="s">
        <v>30</v>
      </c>
      <c r="T94" s="7" t="s">
        <v>2212</v>
      </c>
    </row>
    <row r="95" spans="1:20" ht="13.2">
      <c r="A95" s="89">
        <f t="shared" si="1"/>
        <v>2757</v>
      </c>
      <c r="B95" s="7" t="s">
        <v>313</v>
      </c>
      <c r="C95" s="7" t="s">
        <v>271</v>
      </c>
      <c r="D95" s="7" t="s">
        <v>63</v>
      </c>
      <c r="E95" s="7" t="s">
        <v>271</v>
      </c>
      <c r="F95" s="7" t="s">
        <v>271</v>
      </c>
      <c r="G95" s="7" t="s">
        <v>271</v>
      </c>
      <c r="H95" s="7" t="s">
        <v>2046</v>
      </c>
      <c r="J95" s="7" t="s">
        <v>277</v>
      </c>
      <c r="K95" s="7" t="s">
        <v>271</v>
      </c>
      <c r="L95" s="7" t="s">
        <v>299</v>
      </c>
      <c r="M95" s="7" t="s">
        <v>529</v>
      </c>
      <c r="Q95" s="7" t="s">
        <v>63</v>
      </c>
      <c r="S95" s="7" t="s">
        <v>30</v>
      </c>
      <c r="T95" s="7" t="s">
        <v>299</v>
      </c>
    </row>
    <row r="96" spans="1:20" ht="13.2">
      <c r="A96" s="89">
        <f t="shared" si="1"/>
        <v>2758</v>
      </c>
      <c r="B96" s="7" t="s">
        <v>622</v>
      </c>
      <c r="C96" s="7" t="s">
        <v>63</v>
      </c>
      <c r="D96" s="7" t="s">
        <v>271</v>
      </c>
      <c r="E96" s="7" t="s">
        <v>271</v>
      </c>
      <c r="F96" s="7" t="s">
        <v>271</v>
      </c>
      <c r="G96" s="7" t="s">
        <v>271</v>
      </c>
      <c r="J96" s="7" t="s">
        <v>277</v>
      </c>
      <c r="K96" s="7" t="s">
        <v>63</v>
      </c>
      <c r="M96" s="7" t="s">
        <v>63</v>
      </c>
      <c r="N96" s="7" t="s">
        <v>2153</v>
      </c>
      <c r="O96" s="7" t="s">
        <v>63</v>
      </c>
      <c r="P96" s="7" t="s">
        <v>2126</v>
      </c>
      <c r="Q96" s="7" t="s">
        <v>63</v>
      </c>
      <c r="R96" s="7" t="s">
        <v>2244</v>
      </c>
      <c r="S96" s="7" t="s">
        <v>30</v>
      </c>
      <c r="T96" s="7" t="s">
        <v>2066</v>
      </c>
    </row>
    <row r="97" spans="1:20" ht="13.2">
      <c r="A97" s="89">
        <f t="shared" si="1"/>
        <v>2759</v>
      </c>
      <c r="B97" s="7" t="s">
        <v>466</v>
      </c>
      <c r="C97" s="7" t="s">
        <v>63</v>
      </c>
      <c r="D97" s="7" t="s">
        <v>63</v>
      </c>
      <c r="E97" s="7" t="s">
        <v>271</v>
      </c>
      <c r="F97" s="7" t="s">
        <v>271</v>
      </c>
      <c r="G97" s="7" t="s">
        <v>63</v>
      </c>
      <c r="H97" s="7" t="s">
        <v>2177</v>
      </c>
      <c r="J97" s="7" t="s">
        <v>277</v>
      </c>
      <c r="K97" s="7" t="s">
        <v>2047</v>
      </c>
      <c r="L97" s="7" t="s">
        <v>2109</v>
      </c>
      <c r="M97" s="7" t="s">
        <v>63</v>
      </c>
      <c r="N97" s="7" t="s">
        <v>2137</v>
      </c>
      <c r="O97" s="7" t="s">
        <v>63</v>
      </c>
      <c r="P97" s="7" t="s">
        <v>2126</v>
      </c>
      <c r="Q97" s="7" t="s">
        <v>63</v>
      </c>
      <c r="S97" s="7" t="s">
        <v>30</v>
      </c>
      <c r="T97" s="7" t="s">
        <v>2053</v>
      </c>
    </row>
    <row r="98" spans="1:20" ht="13.2">
      <c r="A98" s="89">
        <f t="shared" si="1"/>
        <v>2760</v>
      </c>
      <c r="B98" s="7" t="s">
        <v>313</v>
      </c>
      <c r="C98" s="7" t="s">
        <v>63</v>
      </c>
      <c r="D98" s="7" t="s">
        <v>63</v>
      </c>
      <c r="E98" s="7" t="s">
        <v>271</v>
      </c>
      <c r="F98" s="7" t="s">
        <v>271</v>
      </c>
      <c r="G98" s="7" t="s">
        <v>63</v>
      </c>
      <c r="J98" s="7" t="s">
        <v>2047</v>
      </c>
      <c r="K98" s="7" t="s">
        <v>2047</v>
      </c>
      <c r="L98" s="7" t="s">
        <v>2109</v>
      </c>
      <c r="M98" s="7" t="s">
        <v>529</v>
      </c>
      <c r="N98" s="7" t="s">
        <v>2100</v>
      </c>
      <c r="O98" s="7" t="s">
        <v>63</v>
      </c>
      <c r="P98" s="7" t="s">
        <v>2126</v>
      </c>
      <c r="Q98" s="7" t="s">
        <v>63</v>
      </c>
      <c r="R98" s="7"/>
      <c r="S98" s="7" t="s">
        <v>30</v>
      </c>
      <c r="T98" s="7" t="s">
        <v>2248</v>
      </c>
    </row>
    <row r="99" spans="1:20" ht="13.2">
      <c r="A99" s="89">
        <f t="shared" si="1"/>
        <v>2761</v>
      </c>
      <c r="B99" s="7" t="s">
        <v>967</v>
      </c>
      <c r="C99" s="7" t="s">
        <v>63</v>
      </c>
      <c r="D99" s="7" t="s">
        <v>271</v>
      </c>
      <c r="E99" s="7" t="s">
        <v>271</v>
      </c>
      <c r="F99" s="7" t="s">
        <v>271</v>
      </c>
      <c r="G99" s="7" t="s">
        <v>271</v>
      </c>
      <c r="J99" s="7" t="s">
        <v>277</v>
      </c>
      <c r="K99" s="7" t="s">
        <v>63</v>
      </c>
      <c r="M99" s="7" t="s">
        <v>63</v>
      </c>
      <c r="N99" s="7" t="s">
        <v>2251</v>
      </c>
      <c r="O99" s="7" t="s">
        <v>63</v>
      </c>
      <c r="P99" s="7" t="s">
        <v>2126</v>
      </c>
      <c r="Q99" s="7" t="s">
        <v>63</v>
      </c>
      <c r="S99" s="7" t="s">
        <v>30</v>
      </c>
      <c r="T99" s="7" t="s">
        <v>2066</v>
      </c>
    </row>
    <row r="100" spans="1:20" ht="13.2">
      <c r="A100" s="89">
        <f t="shared" si="1"/>
        <v>2762</v>
      </c>
      <c r="B100" s="7" t="s">
        <v>570</v>
      </c>
      <c r="C100" s="7" t="s">
        <v>63</v>
      </c>
      <c r="D100" s="7" t="s">
        <v>271</v>
      </c>
      <c r="E100" s="7" t="s">
        <v>271</v>
      </c>
      <c r="F100" s="7" t="s">
        <v>271</v>
      </c>
      <c r="G100" s="7" t="s">
        <v>271</v>
      </c>
      <c r="J100" s="7" t="s">
        <v>277</v>
      </c>
      <c r="K100" s="7" t="s">
        <v>63</v>
      </c>
      <c r="M100" s="7" t="s">
        <v>63</v>
      </c>
      <c r="N100" s="7" t="s">
        <v>2253</v>
      </c>
      <c r="O100" s="7" t="s">
        <v>63</v>
      </c>
      <c r="P100" s="7" t="s">
        <v>2225</v>
      </c>
      <c r="Q100" s="7" t="s">
        <v>63</v>
      </c>
      <c r="R100" s="7" t="s">
        <v>2254</v>
      </c>
      <c r="S100" s="7" t="s">
        <v>30</v>
      </c>
      <c r="T100" s="7" t="s">
        <v>2066</v>
      </c>
    </row>
    <row r="101" spans="1:20" ht="13.2">
      <c r="A101" s="89">
        <f t="shared" si="1"/>
        <v>2763</v>
      </c>
      <c r="B101" s="7" t="s">
        <v>389</v>
      </c>
      <c r="C101" s="7" t="s">
        <v>63</v>
      </c>
      <c r="D101" s="7" t="s">
        <v>63</v>
      </c>
      <c r="E101" s="7" t="s">
        <v>271</v>
      </c>
      <c r="F101" s="7" t="s">
        <v>271</v>
      </c>
      <c r="G101" s="7" t="s">
        <v>63</v>
      </c>
      <c r="H101" s="7" t="s">
        <v>2187</v>
      </c>
      <c r="J101" s="7" t="s">
        <v>2047</v>
      </c>
      <c r="K101" s="7" t="s">
        <v>63</v>
      </c>
      <c r="M101" s="7" t="s">
        <v>63</v>
      </c>
      <c r="N101" s="7" t="s">
        <v>2137</v>
      </c>
      <c r="O101" s="7" t="s">
        <v>63</v>
      </c>
      <c r="P101" s="7" t="s">
        <v>2126</v>
      </c>
      <c r="Q101" s="7" t="s">
        <v>63</v>
      </c>
      <c r="S101" s="7" t="s">
        <v>30</v>
      </c>
      <c r="T101" s="7" t="s">
        <v>2062</v>
      </c>
    </row>
    <row r="102" spans="1:20" ht="13.2">
      <c r="A102" s="89">
        <f t="shared" si="1"/>
        <v>2764</v>
      </c>
      <c r="B102" s="7" t="s">
        <v>448</v>
      </c>
      <c r="C102" s="7" t="s">
        <v>271</v>
      </c>
      <c r="D102" s="7" t="s">
        <v>63</v>
      </c>
      <c r="E102" s="7" t="s">
        <v>271</v>
      </c>
      <c r="F102" s="7" t="s">
        <v>271</v>
      </c>
      <c r="G102" s="7" t="s">
        <v>271</v>
      </c>
      <c r="H102" s="7" t="s">
        <v>2073</v>
      </c>
      <c r="I102" s="7" t="s">
        <v>2046</v>
      </c>
      <c r="J102" s="7" t="s">
        <v>2076</v>
      </c>
      <c r="K102" s="7" t="s">
        <v>271</v>
      </c>
      <c r="L102" s="7" t="s">
        <v>299</v>
      </c>
      <c r="M102" s="7" t="s">
        <v>529</v>
      </c>
      <c r="Q102" s="7" t="s">
        <v>63</v>
      </c>
      <c r="S102" s="7" t="s">
        <v>30</v>
      </c>
      <c r="T102" s="7" t="s">
        <v>299</v>
      </c>
    </row>
    <row r="103" spans="1:20" ht="13.2">
      <c r="A103" s="89">
        <f t="shared" si="1"/>
        <v>2765</v>
      </c>
      <c r="B103" s="7" t="s">
        <v>482</v>
      </c>
      <c r="C103" s="7" t="s">
        <v>271</v>
      </c>
      <c r="D103" s="7" t="s">
        <v>63</v>
      </c>
      <c r="E103" s="7" t="s">
        <v>271</v>
      </c>
      <c r="F103" s="7" t="s">
        <v>271</v>
      </c>
      <c r="G103" s="7" t="s">
        <v>271</v>
      </c>
      <c r="H103" s="7" t="s">
        <v>2046</v>
      </c>
      <c r="J103" s="7" t="s">
        <v>2047</v>
      </c>
      <c r="K103" s="7" t="s">
        <v>271</v>
      </c>
      <c r="L103" s="7" t="s">
        <v>299</v>
      </c>
      <c r="M103" s="7" t="s">
        <v>529</v>
      </c>
      <c r="Q103" s="7" t="s">
        <v>63</v>
      </c>
      <c r="S103" s="7" t="s">
        <v>30</v>
      </c>
      <c r="T103" s="7" t="s">
        <v>299</v>
      </c>
    </row>
    <row r="104" spans="1:20" ht="13.2">
      <c r="A104" s="89">
        <f t="shared" si="1"/>
        <v>2766</v>
      </c>
      <c r="B104" s="7" t="s">
        <v>313</v>
      </c>
      <c r="C104" s="7" t="s">
        <v>63</v>
      </c>
      <c r="D104" s="7" t="s">
        <v>271</v>
      </c>
      <c r="E104" s="7" t="s">
        <v>271</v>
      </c>
      <c r="F104" s="7" t="s">
        <v>271</v>
      </c>
      <c r="G104" s="7" t="s">
        <v>271</v>
      </c>
      <c r="J104" s="7" t="s">
        <v>272</v>
      </c>
      <c r="K104" s="7" t="s">
        <v>2047</v>
      </c>
      <c r="L104" s="7" t="s">
        <v>2210</v>
      </c>
      <c r="M104" s="7" t="s">
        <v>63</v>
      </c>
      <c r="N104" s="7" t="s">
        <v>533</v>
      </c>
      <c r="O104" s="7" t="s">
        <v>852</v>
      </c>
      <c r="P104" s="7" t="s">
        <v>2057</v>
      </c>
      <c r="Q104" s="7" t="s">
        <v>63</v>
      </c>
      <c r="R104" s="7" t="s">
        <v>2260</v>
      </c>
      <c r="S104" s="7" t="s">
        <v>30</v>
      </c>
      <c r="T104" s="7" t="s">
        <v>2212</v>
      </c>
    </row>
    <row r="105" spans="1:20" ht="13.2">
      <c r="A105" s="89">
        <f t="shared" si="1"/>
        <v>2767</v>
      </c>
      <c r="B105" s="7" t="s">
        <v>673</v>
      </c>
      <c r="C105" s="7" t="s">
        <v>63</v>
      </c>
      <c r="D105" s="7" t="s">
        <v>271</v>
      </c>
      <c r="E105" s="7" t="s">
        <v>271</v>
      </c>
      <c r="F105" s="7" t="s">
        <v>271</v>
      </c>
      <c r="G105" s="7" t="s">
        <v>271</v>
      </c>
      <c r="J105" s="7" t="s">
        <v>2047</v>
      </c>
      <c r="K105" s="7" t="s">
        <v>2047</v>
      </c>
      <c r="L105" s="7" t="s">
        <v>2210</v>
      </c>
      <c r="M105" s="7" t="s">
        <v>63</v>
      </c>
      <c r="N105" s="7" t="s">
        <v>533</v>
      </c>
      <c r="O105" s="7" t="s">
        <v>852</v>
      </c>
      <c r="P105" s="7" t="s">
        <v>2057</v>
      </c>
      <c r="Q105" s="7" t="s">
        <v>63</v>
      </c>
      <c r="S105" s="7" t="s">
        <v>30</v>
      </c>
      <c r="T105" s="7" t="s">
        <v>2212</v>
      </c>
    </row>
    <row r="106" spans="1:20" ht="13.2">
      <c r="A106" s="89">
        <f t="shared" si="1"/>
        <v>2768</v>
      </c>
      <c r="B106" s="7" t="s">
        <v>2262</v>
      </c>
      <c r="C106" s="7" t="s">
        <v>63</v>
      </c>
      <c r="D106" s="7" t="s">
        <v>63</v>
      </c>
      <c r="E106" s="7" t="s">
        <v>271</v>
      </c>
      <c r="F106" s="7" t="s">
        <v>271</v>
      </c>
      <c r="G106" s="7" t="s">
        <v>63</v>
      </c>
      <c r="H106" s="7" t="s">
        <v>2187</v>
      </c>
      <c r="J106" s="7" t="s">
        <v>277</v>
      </c>
      <c r="K106" s="7" t="s">
        <v>63</v>
      </c>
      <c r="M106" s="7" t="s">
        <v>63</v>
      </c>
      <c r="N106" s="7" t="s">
        <v>533</v>
      </c>
      <c r="O106" s="7" t="s">
        <v>63</v>
      </c>
      <c r="P106" s="7" t="s">
        <v>2126</v>
      </c>
      <c r="Q106" s="7" t="s">
        <v>63</v>
      </c>
      <c r="S106" s="7" t="s">
        <v>30</v>
      </c>
      <c r="T106" s="7" t="s">
        <v>2128</v>
      </c>
    </row>
    <row r="107" spans="1:20" ht="13.2">
      <c r="A107" s="89">
        <f t="shared" si="1"/>
        <v>2769</v>
      </c>
      <c r="B107" s="7" t="s">
        <v>1471</v>
      </c>
      <c r="C107" s="7" t="s">
        <v>63</v>
      </c>
      <c r="D107" s="7" t="s">
        <v>63</v>
      </c>
      <c r="E107" s="7" t="s">
        <v>271</v>
      </c>
      <c r="F107" s="7" t="s">
        <v>271</v>
      </c>
      <c r="G107" s="7" t="s">
        <v>63</v>
      </c>
      <c r="H107" s="7" t="s">
        <v>2187</v>
      </c>
      <c r="J107" s="7" t="s">
        <v>2047</v>
      </c>
      <c r="K107" s="7" t="s">
        <v>2047</v>
      </c>
      <c r="L107" s="7" t="s">
        <v>2210</v>
      </c>
      <c r="M107" s="7" t="s">
        <v>271</v>
      </c>
      <c r="N107" s="7" t="s">
        <v>2264</v>
      </c>
      <c r="O107" s="7" t="s">
        <v>852</v>
      </c>
      <c r="P107" s="7" t="s">
        <v>2057</v>
      </c>
      <c r="Q107" s="7" t="s">
        <v>63</v>
      </c>
      <c r="S107" s="7" t="s">
        <v>30</v>
      </c>
      <c r="T107" s="7" t="s">
        <v>2212</v>
      </c>
    </row>
    <row r="108" spans="1:20" ht="13.2">
      <c r="A108" s="89">
        <f t="shared" si="1"/>
        <v>2770</v>
      </c>
      <c r="B108" s="7" t="s">
        <v>313</v>
      </c>
      <c r="C108" s="7" t="s">
        <v>63</v>
      </c>
      <c r="D108" s="7" t="s">
        <v>271</v>
      </c>
      <c r="E108" s="7" t="s">
        <v>271</v>
      </c>
      <c r="F108" s="7" t="s">
        <v>271</v>
      </c>
      <c r="G108" s="7" t="s">
        <v>271</v>
      </c>
      <c r="J108" s="7" t="s">
        <v>272</v>
      </c>
      <c r="K108" s="7" t="s">
        <v>2047</v>
      </c>
      <c r="L108" s="7" t="s">
        <v>2210</v>
      </c>
      <c r="M108" s="7" t="s">
        <v>63</v>
      </c>
      <c r="N108" s="7" t="s">
        <v>533</v>
      </c>
      <c r="O108" s="7" t="s">
        <v>852</v>
      </c>
      <c r="P108" s="7" t="s">
        <v>2057</v>
      </c>
      <c r="Q108" s="7" t="s">
        <v>63</v>
      </c>
      <c r="R108" s="7" t="s">
        <v>2268</v>
      </c>
      <c r="S108" s="7" t="s">
        <v>30</v>
      </c>
      <c r="T108" s="7" t="s">
        <v>2212</v>
      </c>
    </row>
    <row r="109" spans="1:20" ht="13.2">
      <c r="A109" s="89">
        <f t="shared" si="1"/>
        <v>2771</v>
      </c>
      <c r="B109" s="7" t="s">
        <v>619</v>
      </c>
      <c r="C109" s="7" t="s">
        <v>271</v>
      </c>
      <c r="D109" s="7" t="s">
        <v>63</v>
      </c>
      <c r="E109" s="7" t="s">
        <v>271</v>
      </c>
      <c r="F109" s="7" t="s">
        <v>271</v>
      </c>
      <c r="G109" s="7" t="s">
        <v>271</v>
      </c>
      <c r="H109" s="7" t="s">
        <v>2046</v>
      </c>
      <c r="J109" s="7" t="s">
        <v>277</v>
      </c>
      <c r="K109" s="7" t="s">
        <v>271</v>
      </c>
      <c r="L109" s="7" t="s">
        <v>299</v>
      </c>
      <c r="M109" s="7" t="s">
        <v>529</v>
      </c>
      <c r="N109" s="7" t="s">
        <v>533</v>
      </c>
      <c r="Q109" s="7" t="s">
        <v>63</v>
      </c>
      <c r="S109" s="7" t="s">
        <v>30</v>
      </c>
      <c r="T109" s="7" t="s">
        <v>299</v>
      </c>
    </row>
    <row r="110" spans="1:20" ht="13.2">
      <c r="A110" s="89">
        <f t="shared" si="1"/>
        <v>2772</v>
      </c>
      <c r="B110" s="7" t="s">
        <v>789</v>
      </c>
      <c r="C110" s="7" t="s">
        <v>271</v>
      </c>
      <c r="D110" s="7" t="s">
        <v>63</v>
      </c>
      <c r="E110" s="7" t="s">
        <v>271</v>
      </c>
      <c r="F110" s="7" t="s">
        <v>271</v>
      </c>
      <c r="G110" s="7" t="s">
        <v>271</v>
      </c>
      <c r="H110" s="7" t="s">
        <v>2046</v>
      </c>
      <c r="J110" s="7" t="s">
        <v>277</v>
      </c>
      <c r="K110" s="7" t="s">
        <v>271</v>
      </c>
      <c r="L110" s="7" t="s">
        <v>299</v>
      </c>
      <c r="M110" s="7" t="s">
        <v>529</v>
      </c>
      <c r="N110" s="7" t="s">
        <v>533</v>
      </c>
      <c r="Q110" s="7" t="s">
        <v>63</v>
      </c>
      <c r="S110" s="7" t="s">
        <v>30</v>
      </c>
      <c r="T110" s="7" t="s">
        <v>299</v>
      </c>
    </row>
    <row r="111" spans="1:20" ht="13.2">
      <c r="A111" s="89">
        <f t="shared" si="1"/>
        <v>2773</v>
      </c>
      <c r="B111" s="7" t="s">
        <v>669</v>
      </c>
      <c r="C111" s="7" t="s">
        <v>63</v>
      </c>
      <c r="D111" s="7" t="s">
        <v>63</v>
      </c>
      <c r="E111" s="7" t="s">
        <v>271</v>
      </c>
      <c r="F111" s="7" t="s">
        <v>271</v>
      </c>
      <c r="G111" s="7" t="s">
        <v>63</v>
      </c>
      <c r="H111" s="7" t="s">
        <v>2187</v>
      </c>
      <c r="J111" s="7" t="s">
        <v>277</v>
      </c>
      <c r="K111" s="7" t="s">
        <v>63</v>
      </c>
      <c r="L111" s="7"/>
      <c r="M111" s="7" t="s">
        <v>63</v>
      </c>
      <c r="N111" s="7" t="s">
        <v>2137</v>
      </c>
      <c r="O111" s="7" t="s">
        <v>63</v>
      </c>
      <c r="P111" s="7" t="s">
        <v>2126</v>
      </c>
      <c r="Q111" s="7" t="s">
        <v>63</v>
      </c>
      <c r="S111" s="7" t="s">
        <v>30</v>
      </c>
      <c r="T111" s="7" t="s">
        <v>2128</v>
      </c>
    </row>
    <row r="112" spans="1:20" ht="13.2">
      <c r="A112" s="89">
        <f t="shared" si="1"/>
        <v>2774</v>
      </c>
      <c r="B112" s="7" t="s">
        <v>2273</v>
      </c>
      <c r="C112" s="7" t="s">
        <v>63</v>
      </c>
      <c r="D112" s="7" t="s">
        <v>271</v>
      </c>
      <c r="E112" s="7" t="s">
        <v>271</v>
      </c>
      <c r="F112" s="7" t="s">
        <v>271</v>
      </c>
      <c r="G112" s="7" t="s">
        <v>271</v>
      </c>
      <c r="J112" s="7" t="s">
        <v>277</v>
      </c>
      <c r="K112" s="7" t="s">
        <v>2047</v>
      </c>
      <c r="L112" s="7" t="s">
        <v>2210</v>
      </c>
      <c r="M112" s="7" t="s">
        <v>63</v>
      </c>
      <c r="N112" s="7" t="s">
        <v>533</v>
      </c>
      <c r="Q112" s="7" t="s">
        <v>63</v>
      </c>
      <c r="S112" s="7" t="s">
        <v>30</v>
      </c>
      <c r="T112" s="7" t="s">
        <v>2212</v>
      </c>
    </row>
    <row r="113" spans="1:20" ht="13.2">
      <c r="A113" s="89">
        <f t="shared" si="1"/>
        <v>2775</v>
      </c>
      <c r="B113" s="7" t="s">
        <v>509</v>
      </c>
      <c r="C113" s="7" t="s">
        <v>63</v>
      </c>
      <c r="D113" s="7" t="s">
        <v>63</v>
      </c>
      <c r="E113" s="7" t="s">
        <v>271</v>
      </c>
      <c r="F113" s="7" t="s">
        <v>271</v>
      </c>
      <c r="G113" s="7" t="s">
        <v>63</v>
      </c>
      <c r="H113" s="7" t="s">
        <v>2277</v>
      </c>
      <c r="J113" s="7" t="s">
        <v>272</v>
      </c>
      <c r="K113" s="7" t="s">
        <v>271</v>
      </c>
      <c r="L113" s="7" t="s">
        <v>2151</v>
      </c>
      <c r="M113" s="7" t="s">
        <v>63</v>
      </c>
      <c r="N113" s="7" t="s">
        <v>2251</v>
      </c>
      <c r="Q113" s="7" t="s">
        <v>63</v>
      </c>
      <c r="S113" s="7" t="s">
        <v>30</v>
      </c>
      <c r="T113" s="7" t="s">
        <v>299</v>
      </c>
    </row>
    <row r="114" spans="1:20" ht="13.2">
      <c r="A114" s="89">
        <f t="shared" si="1"/>
        <v>2776</v>
      </c>
      <c r="B114" s="7" t="s">
        <v>2280</v>
      </c>
      <c r="C114" s="7" t="s">
        <v>63</v>
      </c>
      <c r="D114" s="7" t="s">
        <v>63</v>
      </c>
      <c r="E114" s="7" t="s">
        <v>271</v>
      </c>
      <c r="F114" s="7" t="s">
        <v>271</v>
      </c>
      <c r="G114" s="7" t="s">
        <v>63</v>
      </c>
      <c r="H114" s="7" t="s">
        <v>2187</v>
      </c>
      <c r="J114" s="7" t="s">
        <v>277</v>
      </c>
      <c r="K114" s="7" t="s">
        <v>2047</v>
      </c>
      <c r="L114" s="7" t="s">
        <v>2281</v>
      </c>
      <c r="M114" s="7" t="s">
        <v>271</v>
      </c>
      <c r="N114" s="7" t="s">
        <v>2131</v>
      </c>
      <c r="O114" s="7" t="s">
        <v>63</v>
      </c>
      <c r="P114" s="7" t="s">
        <v>2126</v>
      </c>
      <c r="Q114" s="7" t="s">
        <v>63</v>
      </c>
      <c r="S114" s="7" t="s">
        <v>30</v>
      </c>
      <c r="T114" s="7" t="s">
        <v>2118</v>
      </c>
    </row>
    <row r="115" spans="1:20" ht="13.2">
      <c r="A115" s="89">
        <f t="shared" si="1"/>
        <v>2777</v>
      </c>
      <c r="B115" s="7" t="s">
        <v>675</v>
      </c>
      <c r="C115" s="7" t="s">
        <v>63</v>
      </c>
      <c r="D115" s="7" t="s">
        <v>271</v>
      </c>
      <c r="E115" s="7" t="s">
        <v>271</v>
      </c>
      <c r="F115" s="7" t="s">
        <v>271</v>
      </c>
      <c r="G115" s="7" t="s">
        <v>271</v>
      </c>
      <c r="J115" s="7" t="s">
        <v>2047</v>
      </c>
      <c r="K115" s="7" t="s">
        <v>2047</v>
      </c>
      <c r="L115" s="7" t="s">
        <v>2210</v>
      </c>
      <c r="M115" s="7" t="s">
        <v>63</v>
      </c>
      <c r="N115" s="7" t="s">
        <v>533</v>
      </c>
      <c r="O115" s="7" t="s">
        <v>852</v>
      </c>
      <c r="P115" s="7" t="s">
        <v>2229</v>
      </c>
      <c r="Q115" s="7" t="s">
        <v>63</v>
      </c>
      <c r="S115" s="7" t="s">
        <v>30</v>
      </c>
      <c r="T115" s="7" t="s">
        <v>2212</v>
      </c>
    </row>
    <row r="116" spans="1:20" ht="13.2">
      <c r="A116" s="89">
        <f t="shared" si="1"/>
        <v>2778</v>
      </c>
      <c r="B116" s="7" t="s">
        <v>515</v>
      </c>
      <c r="C116" s="7" t="s">
        <v>63</v>
      </c>
      <c r="D116" s="7" t="s">
        <v>271</v>
      </c>
      <c r="E116" s="7" t="s">
        <v>271</v>
      </c>
      <c r="F116" s="7" t="s">
        <v>271</v>
      </c>
      <c r="G116" s="7" t="s">
        <v>271</v>
      </c>
      <c r="J116" s="7" t="s">
        <v>2047</v>
      </c>
      <c r="K116" s="7" t="s">
        <v>63</v>
      </c>
      <c r="M116" s="7" t="s">
        <v>271</v>
      </c>
      <c r="N116" s="7" t="s">
        <v>2282</v>
      </c>
      <c r="O116" s="7" t="s">
        <v>63</v>
      </c>
      <c r="P116" s="7" t="s">
        <v>2225</v>
      </c>
      <c r="Q116" s="7" t="s">
        <v>63</v>
      </c>
      <c r="S116" s="7" t="s">
        <v>30</v>
      </c>
      <c r="T116" s="7" t="s">
        <v>2062</v>
      </c>
    </row>
    <row r="117" spans="1:20" ht="13.2">
      <c r="A117" s="89">
        <f t="shared" si="1"/>
        <v>2779</v>
      </c>
      <c r="B117" s="7" t="s">
        <v>675</v>
      </c>
      <c r="C117" s="7" t="s">
        <v>63</v>
      </c>
      <c r="D117" s="7" t="s">
        <v>271</v>
      </c>
      <c r="E117" s="7" t="s">
        <v>271</v>
      </c>
      <c r="F117" s="7" t="s">
        <v>271</v>
      </c>
      <c r="G117" s="7" t="s">
        <v>271</v>
      </c>
      <c r="J117" s="7" t="s">
        <v>277</v>
      </c>
      <c r="K117" s="7" t="s">
        <v>63</v>
      </c>
      <c r="M117" s="7" t="s">
        <v>63</v>
      </c>
      <c r="N117" s="7" t="s">
        <v>2137</v>
      </c>
      <c r="O117" s="7" t="s">
        <v>63</v>
      </c>
      <c r="P117" s="7" t="s">
        <v>2225</v>
      </c>
      <c r="Q117" s="7" t="s">
        <v>63</v>
      </c>
      <c r="R117" s="7" t="s">
        <v>2283</v>
      </c>
      <c r="S117" s="7" t="s">
        <v>30</v>
      </c>
      <c r="T117" s="7" t="s">
        <v>2066</v>
      </c>
    </row>
    <row r="118" spans="1:20" ht="13.2">
      <c r="A118" s="89">
        <f t="shared" si="1"/>
        <v>2780</v>
      </c>
      <c r="B118" s="7" t="s">
        <v>570</v>
      </c>
      <c r="C118" s="7" t="s">
        <v>63</v>
      </c>
      <c r="D118" s="7" t="s">
        <v>271</v>
      </c>
      <c r="E118" s="7" t="s">
        <v>271</v>
      </c>
      <c r="F118" s="7" t="s">
        <v>271</v>
      </c>
      <c r="G118" s="7" t="s">
        <v>271</v>
      </c>
      <c r="J118" s="7" t="s">
        <v>277</v>
      </c>
      <c r="K118" s="7" t="s">
        <v>63</v>
      </c>
      <c r="M118" s="7" t="s">
        <v>63</v>
      </c>
      <c r="N118" s="7" t="s">
        <v>2137</v>
      </c>
      <c r="O118" s="7" t="s">
        <v>63</v>
      </c>
      <c r="P118" s="7" t="s">
        <v>2126</v>
      </c>
      <c r="Q118" s="7" t="s">
        <v>63</v>
      </c>
      <c r="R118" s="7" t="s">
        <v>2284</v>
      </c>
      <c r="S118" s="7" t="s">
        <v>30</v>
      </c>
      <c r="T118" s="7" t="s">
        <v>2062</v>
      </c>
    </row>
    <row r="119" spans="1:20" ht="13.2">
      <c r="A119" s="89">
        <f t="shared" si="1"/>
        <v>2781</v>
      </c>
      <c r="B119" s="7" t="s">
        <v>1510</v>
      </c>
      <c r="C119" s="7" t="s">
        <v>271</v>
      </c>
      <c r="D119" s="7" t="s">
        <v>271</v>
      </c>
      <c r="E119" s="7" t="s">
        <v>271</v>
      </c>
      <c r="F119" s="7" t="s">
        <v>271</v>
      </c>
      <c r="G119" s="7" t="s">
        <v>271</v>
      </c>
      <c r="J119" s="7" t="s">
        <v>277</v>
      </c>
      <c r="K119" s="7" t="s">
        <v>271</v>
      </c>
      <c r="L119" s="7" t="s">
        <v>299</v>
      </c>
      <c r="M119" s="7" t="s">
        <v>529</v>
      </c>
      <c r="N119" s="7" t="s">
        <v>533</v>
      </c>
      <c r="Q119" s="7" t="s">
        <v>63</v>
      </c>
      <c r="S119" s="7" t="s">
        <v>30</v>
      </c>
      <c r="T119" s="7" t="s">
        <v>299</v>
      </c>
    </row>
    <row r="120" spans="1:20" ht="13.2">
      <c r="A120" s="89">
        <f t="shared" si="1"/>
        <v>2782</v>
      </c>
      <c r="B120" s="7" t="s">
        <v>523</v>
      </c>
      <c r="C120" s="7" t="s">
        <v>63</v>
      </c>
      <c r="D120" s="7" t="s">
        <v>271</v>
      </c>
      <c r="E120" s="7" t="s">
        <v>271</v>
      </c>
      <c r="F120" s="7" t="s">
        <v>271</v>
      </c>
      <c r="G120" s="7" t="s">
        <v>271</v>
      </c>
      <c r="J120" s="7" t="s">
        <v>277</v>
      </c>
      <c r="K120" s="7" t="s">
        <v>63</v>
      </c>
      <c r="M120" s="7" t="s">
        <v>63</v>
      </c>
      <c r="N120" s="7" t="s">
        <v>2137</v>
      </c>
      <c r="O120" s="7" t="s">
        <v>63</v>
      </c>
      <c r="P120" s="7" t="s">
        <v>2088</v>
      </c>
      <c r="Q120" s="7" t="s">
        <v>63</v>
      </c>
      <c r="S120" s="7" t="s">
        <v>30</v>
      </c>
      <c r="T120" s="7" t="s">
        <v>2066</v>
      </c>
    </row>
    <row r="121" spans="1:20" ht="13.2">
      <c r="A121" s="89">
        <f t="shared" si="1"/>
        <v>2783</v>
      </c>
      <c r="B121" s="7" t="s">
        <v>525</v>
      </c>
      <c r="C121" s="7" t="s">
        <v>271</v>
      </c>
      <c r="D121" s="7" t="s">
        <v>63</v>
      </c>
      <c r="E121" s="7" t="s">
        <v>271</v>
      </c>
      <c r="F121" s="7" t="s">
        <v>271</v>
      </c>
      <c r="G121" s="7" t="s">
        <v>271</v>
      </c>
      <c r="H121" s="139" t="s">
        <v>2073</v>
      </c>
      <c r="I121" s="7" t="s">
        <v>2046</v>
      </c>
      <c r="J121" s="7" t="s">
        <v>2076</v>
      </c>
      <c r="K121" s="7" t="s">
        <v>271</v>
      </c>
      <c r="L121" s="7" t="s">
        <v>299</v>
      </c>
      <c r="M121" s="7" t="s">
        <v>529</v>
      </c>
      <c r="N121" s="7" t="s">
        <v>533</v>
      </c>
      <c r="Q121" s="7" t="s">
        <v>63</v>
      </c>
      <c r="S121" s="7" t="s">
        <v>30</v>
      </c>
      <c r="T121" s="7" t="s">
        <v>299</v>
      </c>
    </row>
    <row r="122" spans="1:20" ht="13.2">
      <c r="A122" s="89">
        <f t="shared" si="1"/>
        <v>2784</v>
      </c>
      <c r="B122" s="7" t="s">
        <v>2285</v>
      </c>
      <c r="C122" s="7" t="s">
        <v>63</v>
      </c>
      <c r="D122" s="7" t="s">
        <v>271</v>
      </c>
      <c r="E122" s="7" t="s">
        <v>271</v>
      </c>
      <c r="F122" s="7" t="s">
        <v>271</v>
      </c>
      <c r="G122" s="7" t="s">
        <v>271</v>
      </c>
      <c r="J122" s="7" t="s">
        <v>272</v>
      </c>
      <c r="K122" s="7" t="s">
        <v>63</v>
      </c>
      <c r="M122" s="7" t="s">
        <v>271</v>
      </c>
      <c r="N122" s="7" t="s">
        <v>2264</v>
      </c>
      <c r="O122" s="7" t="s">
        <v>63</v>
      </c>
      <c r="P122" s="7" t="s">
        <v>2088</v>
      </c>
      <c r="Q122" s="7" t="s">
        <v>63</v>
      </c>
      <c r="S122" s="7" t="s">
        <v>30</v>
      </c>
      <c r="T122" s="7" t="s">
        <v>2066</v>
      </c>
    </row>
    <row r="123" spans="1:20" ht="13.2">
      <c r="A123" s="89">
        <f t="shared" si="1"/>
        <v>2785</v>
      </c>
      <c r="B123" s="7" t="s">
        <v>789</v>
      </c>
      <c r="C123" s="7" t="s">
        <v>63</v>
      </c>
      <c r="D123" s="7" t="s">
        <v>271</v>
      </c>
      <c r="E123" s="7" t="s">
        <v>271</v>
      </c>
      <c r="F123" s="7" t="s">
        <v>271</v>
      </c>
      <c r="G123" s="7" t="s">
        <v>271</v>
      </c>
      <c r="J123" s="7" t="s">
        <v>277</v>
      </c>
      <c r="K123" s="7" t="s">
        <v>63</v>
      </c>
      <c r="M123" s="7" t="s">
        <v>529</v>
      </c>
      <c r="N123" s="7" t="s">
        <v>2286</v>
      </c>
      <c r="O123" s="7" t="s">
        <v>63</v>
      </c>
      <c r="P123" s="7" t="s">
        <v>2126</v>
      </c>
      <c r="Q123" s="7" t="s">
        <v>63</v>
      </c>
      <c r="R123" s="7" t="s">
        <v>2287</v>
      </c>
      <c r="S123" s="7" t="s">
        <v>30</v>
      </c>
      <c r="T123" s="7" t="s">
        <v>2062</v>
      </c>
    </row>
    <row r="124" spans="1:20" ht="13.2">
      <c r="A124" s="89">
        <f t="shared" si="1"/>
        <v>2786</v>
      </c>
      <c r="B124" s="7" t="s">
        <v>531</v>
      </c>
      <c r="C124" s="7" t="s">
        <v>63</v>
      </c>
      <c r="D124" s="7" t="s">
        <v>63</v>
      </c>
      <c r="E124" s="7" t="s">
        <v>271</v>
      </c>
      <c r="F124" s="7" t="s">
        <v>63</v>
      </c>
      <c r="G124" s="7" t="s">
        <v>271</v>
      </c>
      <c r="H124" s="139" t="s">
        <v>2288</v>
      </c>
      <c r="J124" s="7" t="s">
        <v>277</v>
      </c>
      <c r="K124" s="7" t="s">
        <v>63</v>
      </c>
      <c r="M124" s="7" t="s">
        <v>529</v>
      </c>
      <c r="N124" s="7" t="s">
        <v>2286</v>
      </c>
      <c r="O124" s="7" t="s">
        <v>63</v>
      </c>
      <c r="P124" s="7" t="s">
        <v>2126</v>
      </c>
      <c r="Q124" s="7" t="s">
        <v>63</v>
      </c>
      <c r="S124" s="7" t="s">
        <v>30</v>
      </c>
      <c r="T124" s="7" t="s">
        <v>2128</v>
      </c>
    </row>
    <row r="125" spans="1:20" ht="13.2">
      <c r="A125" s="89">
        <f t="shared" si="1"/>
        <v>2787</v>
      </c>
      <c r="B125" s="7" t="s">
        <v>532</v>
      </c>
      <c r="C125" s="7" t="s">
        <v>63</v>
      </c>
      <c r="D125" s="7" t="s">
        <v>63</v>
      </c>
      <c r="E125" s="7" t="s">
        <v>271</v>
      </c>
      <c r="F125" s="7" t="s">
        <v>271</v>
      </c>
      <c r="G125" s="7" t="s">
        <v>63</v>
      </c>
      <c r="H125" s="7" t="s">
        <v>2277</v>
      </c>
      <c r="I125" s="7" t="s">
        <v>2289</v>
      </c>
      <c r="J125" s="7" t="s">
        <v>2047</v>
      </c>
      <c r="K125" s="7" t="s">
        <v>271</v>
      </c>
      <c r="L125" s="7" t="s">
        <v>299</v>
      </c>
      <c r="M125" s="7" t="s">
        <v>63</v>
      </c>
      <c r="N125" s="7" t="s">
        <v>2201</v>
      </c>
      <c r="Q125" s="7" t="s">
        <v>63</v>
      </c>
      <c r="S125" s="7" t="s">
        <v>30</v>
      </c>
      <c r="T125" s="7" t="s">
        <v>299</v>
      </c>
    </row>
    <row r="126" spans="1:20" ht="13.2">
      <c r="A126" s="89">
        <f t="shared" si="1"/>
        <v>2788</v>
      </c>
      <c r="B126" s="7" t="s">
        <v>675</v>
      </c>
      <c r="C126" s="7" t="s">
        <v>63</v>
      </c>
      <c r="D126" s="7" t="s">
        <v>63</v>
      </c>
      <c r="E126" s="7" t="s">
        <v>271</v>
      </c>
      <c r="F126" s="7" t="s">
        <v>271</v>
      </c>
      <c r="G126" s="7" t="s">
        <v>63</v>
      </c>
      <c r="H126" s="7" t="s">
        <v>2277</v>
      </c>
      <c r="J126" s="7" t="s">
        <v>2047</v>
      </c>
      <c r="K126" s="7" t="s">
        <v>271</v>
      </c>
      <c r="L126" s="7" t="s">
        <v>299</v>
      </c>
      <c r="M126" s="7" t="s">
        <v>63</v>
      </c>
      <c r="N126" s="7" t="s">
        <v>533</v>
      </c>
      <c r="Q126" s="7" t="s">
        <v>63</v>
      </c>
      <c r="S126" s="7" t="s">
        <v>30</v>
      </c>
      <c r="T126" s="7" t="s">
        <v>299</v>
      </c>
    </row>
    <row r="127" spans="1:20" ht="13.2">
      <c r="A127" s="89">
        <f t="shared" si="1"/>
        <v>2789</v>
      </c>
      <c r="B127" s="7" t="s">
        <v>675</v>
      </c>
      <c r="C127" s="7" t="s">
        <v>63</v>
      </c>
      <c r="D127" s="7" t="s">
        <v>271</v>
      </c>
      <c r="E127" s="7" t="s">
        <v>271</v>
      </c>
      <c r="F127" s="7" t="s">
        <v>271</v>
      </c>
      <c r="G127" s="7" t="s">
        <v>271</v>
      </c>
      <c r="J127" s="7" t="s">
        <v>277</v>
      </c>
      <c r="K127" s="7" t="s">
        <v>63</v>
      </c>
      <c r="M127" s="7" t="s">
        <v>63</v>
      </c>
      <c r="N127" s="7" t="s">
        <v>2137</v>
      </c>
      <c r="O127" s="7" t="s">
        <v>63</v>
      </c>
      <c r="P127" s="7" t="s">
        <v>2126</v>
      </c>
      <c r="Q127" s="7" t="s">
        <v>63</v>
      </c>
      <c r="S127" s="7" t="s">
        <v>30</v>
      </c>
      <c r="T127" s="7" t="s">
        <v>2062</v>
      </c>
    </row>
    <row r="128" spans="1:20" ht="13.2">
      <c r="A128" s="89">
        <f t="shared" si="1"/>
        <v>2790</v>
      </c>
      <c r="B128" s="7" t="s">
        <v>536</v>
      </c>
      <c r="C128" s="7" t="s">
        <v>63</v>
      </c>
      <c r="D128" s="7" t="s">
        <v>63</v>
      </c>
      <c r="E128" s="7" t="s">
        <v>271</v>
      </c>
      <c r="F128" s="7" t="s">
        <v>271</v>
      </c>
      <c r="G128" s="7" t="s">
        <v>63</v>
      </c>
      <c r="H128" s="7" t="s">
        <v>2277</v>
      </c>
      <c r="J128" s="7" t="s">
        <v>2047</v>
      </c>
      <c r="K128" s="7" t="s">
        <v>271</v>
      </c>
      <c r="L128" s="7" t="s">
        <v>299</v>
      </c>
      <c r="M128" s="7" t="s">
        <v>63</v>
      </c>
      <c r="N128" s="7" t="s">
        <v>533</v>
      </c>
      <c r="Q128" s="7" t="s">
        <v>63</v>
      </c>
      <c r="S128" s="7" t="s">
        <v>30</v>
      </c>
      <c r="T128" s="7" t="s">
        <v>299</v>
      </c>
    </row>
    <row r="129" spans="1:20" ht="13.2">
      <c r="A129" s="89">
        <f t="shared" si="1"/>
        <v>2791</v>
      </c>
      <c r="B129" s="7" t="s">
        <v>537</v>
      </c>
      <c r="C129" s="7" t="s">
        <v>63</v>
      </c>
      <c r="D129" s="7" t="s">
        <v>63</v>
      </c>
      <c r="E129" s="7" t="s">
        <v>271</v>
      </c>
      <c r="F129" s="7" t="s">
        <v>271</v>
      </c>
      <c r="G129" s="7" t="s">
        <v>63</v>
      </c>
      <c r="H129" s="7" t="s">
        <v>2187</v>
      </c>
      <c r="I129" s="7" t="s">
        <v>2144</v>
      </c>
      <c r="J129" s="7" t="s">
        <v>277</v>
      </c>
      <c r="K129" s="7" t="s">
        <v>2047</v>
      </c>
      <c r="L129" s="7" t="s">
        <v>2107</v>
      </c>
      <c r="M129" s="7" t="s">
        <v>63</v>
      </c>
      <c r="N129" s="7" t="s">
        <v>533</v>
      </c>
      <c r="O129" s="7" t="s">
        <v>63</v>
      </c>
      <c r="P129" s="7" t="s">
        <v>2126</v>
      </c>
      <c r="Q129" s="7" t="s">
        <v>63</v>
      </c>
      <c r="R129" s="7" t="s">
        <v>2290</v>
      </c>
      <c r="S129" s="7" t="s">
        <v>30</v>
      </c>
      <c r="T129" s="7" t="s">
        <v>2118</v>
      </c>
    </row>
    <row r="130" spans="1:20" ht="13.2">
      <c r="A130" s="89">
        <f t="shared" si="1"/>
        <v>2792</v>
      </c>
      <c r="B130" s="7" t="s">
        <v>2291</v>
      </c>
      <c r="C130" s="7" t="s">
        <v>271</v>
      </c>
      <c r="D130" s="7" t="s">
        <v>63</v>
      </c>
      <c r="E130" s="7" t="s">
        <v>271</v>
      </c>
      <c r="F130" s="7" t="s">
        <v>271</v>
      </c>
      <c r="G130" s="7" t="s">
        <v>271</v>
      </c>
      <c r="H130" s="7" t="s">
        <v>2046</v>
      </c>
      <c r="J130" s="7" t="s">
        <v>277</v>
      </c>
      <c r="K130" s="7" t="s">
        <v>271</v>
      </c>
      <c r="L130" s="7" t="s">
        <v>299</v>
      </c>
      <c r="M130" s="7" t="s">
        <v>529</v>
      </c>
      <c r="N130" s="7" t="s">
        <v>533</v>
      </c>
      <c r="Q130" s="7" t="s">
        <v>63</v>
      </c>
      <c r="R130" s="7" t="s">
        <v>2292</v>
      </c>
      <c r="S130" s="7" t="s">
        <v>30</v>
      </c>
      <c r="T130" s="7" t="s">
        <v>299</v>
      </c>
    </row>
    <row r="131" spans="1:20" ht="13.2">
      <c r="A131" s="89">
        <f t="shared" si="1"/>
        <v>2793</v>
      </c>
      <c r="B131" s="7" t="s">
        <v>966</v>
      </c>
      <c r="C131" s="7" t="s">
        <v>271</v>
      </c>
      <c r="D131" s="7" t="s">
        <v>63</v>
      </c>
      <c r="E131" s="7" t="s">
        <v>271</v>
      </c>
      <c r="F131" s="7" t="s">
        <v>271</v>
      </c>
      <c r="G131" s="7" t="s">
        <v>271</v>
      </c>
      <c r="H131" s="7" t="s">
        <v>2046</v>
      </c>
      <c r="J131" s="7" t="s">
        <v>277</v>
      </c>
      <c r="K131" s="7" t="s">
        <v>271</v>
      </c>
      <c r="L131" s="7" t="s">
        <v>299</v>
      </c>
      <c r="M131" s="7" t="s">
        <v>529</v>
      </c>
      <c r="N131" s="7" t="s">
        <v>533</v>
      </c>
      <c r="Q131" s="7" t="s">
        <v>63</v>
      </c>
      <c r="S131" s="7" t="s">
        <v>30</v>
      </c>
      <c r="T131" s="7" t="s">
        <v>299</v>
      </c>
    </row>
    <row r="132" spans="1:20" ht="13.2">
      <c r="A132" s="89">
        <f t="shared" si="1"/>
        <v>2794</v>
      </c>
      <c r="B132" s="7" t="s">
        <v>537</v>
      </c>
      <c r="C132" s="7" t="s">
        <v>63</v>
      </c>
      <c r="D132" s="7" t="s">
        <v>63</v>
      </c>
      <c r="E132" s="7" t="s">
        <v>271</v>
      </c>
      <c r="F132" s="7" t="s">
        <v>271</v>
      </c>
      <c r="G132" s="7" t="s">
        <v>63</v>
      </c>
      <c r="H132" s="7" t="s">
        <v>2293</v>
      </c>
      <c r="I132" s="7" t="s">
        <v>2144</v>
      </c>
      <c r="J132" s="7" t="s">
        <v>277</v>
      </c>
      <c r="K132" s="7" t="s">
        <v>63</v>
      </c>
      <c r="M132" s="7" t="s">
        <v>63</v>
      </c>
      <c r="N132" s="7" t="s">
        <v>533</v>
      </c>
      <c r="O132" s="7" t="s">
        <v>63</v>
      </c>
      <c r="P132" s="7" t="s">
        <v>2126</v>
      </c>
      <c r="Q132" s="7" t="s">
        <v>63</v>
      </c>
      <c r="R132" s="7" t="s">
        <v>2294</v>
      </c>
      <c r="S132" s="7" t="s">
        <v>30</v>
      </c>
      <c r="T132" s="7" t="s">
        <v>2118</v>
      </c>
    </row>
    <row r="133" spans="1:20" ht="13.2">
      <c r="A133" s="89">
        <f t="shared" si="1"/>
        <v>2795</v>
      </c>
      <c r="B133" s="7" t="s">
        <v>542</v>
      </c>
      <c r="C133" s="7" t="s">
        <v>63</v>
      </c>
      <c r="D133" s="7" t="s">
        <v>271</v>
      </c>
      <c r="E133" s="7" t="s">
        <v>271</v>
      </c>
      <c r="F133" s="7" t="s">
        <v>271</v>
      </c>
      <c r="G133" s="7" t="s">
        <v>271</v>
      </c>
      <c r="J133" s="7" t="s">
        <v>277</v>
      </c>
      <c r="K133" s="7" t="s">
        <v>63</v>
      </c>
      <c r="M133" s="7" t="s">
        <v>63</v>
      </c>
      <c r="N133" s="7" t="s">
        <v>533</v>
      </c>
      <c r="O133" s="7" t="s">
        <v>63</v>
      </c>
      <c r="P133" s="7" t="s">
        <v>2126</v>
      </c>
      <c r="Q133" s="7" t="s">
        <v>63</v>
      </c>
      <c r="S133" s="7" t="s">
        <v>30</v>
      </c>
      <c r="T133" s="7" t="s">
        <v>2053</v>
      </c>
    </row>
    <row r="134" spans="1:20" ht="13.2">
      <c r="A134" s="89">
        <f t="shared" si="1"/>
        <v>2796</v>
      </c>
      <c r="B134" s="7" t="s">
        <v>675</v>
      </c>
      <c r="C134" s="7" t="s">
        <v>271</v>
      </c>
      <c r="D134" s="7" t="s">
        <v>63</v>
      </c>
      <c r="E134" s="7" t="s">
        <v>271</v>
      </c>
      <c r="F134" s="7" t="s">
        <v>271</v>
      </c>
      <c r="G134" s="7" t="s">
        <v>271</v>
      </c>
      <c r="H134" s="7" t="s">
        <v>2046</v>
      </c>
      <c r="J134" s="7" t="s">
        <v>2047</v>
      </c>
      <c r="K134" s="7" t="s">
        <v>271</v>
      </c>
      <c r="L134" s="7" t="s">
        <v>299</v>
      </c>
      <c r="M134" s="7" t="s">
        <v>529</v>
      </c>
      <c r="N134" s="7" t="s">
        <v>533</v>
      </c>
      <c r="Q134" s="7" t="s">
        <v>63</v>
      </c>
      <c r="S134" s="7" t="s">
        <v>30</v>
      </c>
      <c r="T134" s="7" t="s">
        <v>299</v>
      </c>
    </row>
    <row r="135" spans="1:20" ht="13.2">
      <c r="A135" s="89">
        <f t="shared" si="1"/>
        <v>2797</v>
      </c>
      <c r="B135" s="7" t="s">
        <v>547</v>
      </c>
      <c r="C135" s="7" t="s">
        <v>63</v>
      </c>
      <c r="D135" s="7" t="s">
        <v>63</v>
      </c>
      <c r="E135" s="7" t="s">
        <v>271</v>
      </c>
      <c r="F135" s="7" t="s">
        <v>271</v>
      </c>
      <c r="G135" s="7" t="s">
        <v>63</v>
      </c>
      <c r="H135" s="7" t="s">
        <v>2277</v>
      </c>
      <c r="J135" s="7" t="s">
        <v>2047</v>
      </c>
      <c r="K135" s="7" t="s">
        <v>271</v>
      </c>
      <c r="L135" s="7" t="s">
        <v>299</v>
      </c>
      <c r="M135" s="7" t="s">
        <v>271</v>
      </c>
      <c r="N135" s="7" t="s">
        <v>2087</v>
      </c>
      <c r="Q135" s="7" t="s">
        <v>63</v>
      </c>
      <c r="S135" s="7" t="s">
        <v>30</v>
      </c>
      <c r="T135" s="7" t="s">
        <v>299</v>
      </c>
    </row>
    <row r="136" spans="1:20" ht="13.2">
      <c r="A136" s="89">
        <f t="shared" si="1"/>
        <v>2798</v>
      </c>
      <c r="B136" s="7" t="s">
        <v>2295</v>
      </c>
      <c r="C136" s="7" t="s">
        <v>63</v>
      </c>
      <c r="D136" s="7" t="s">
        <v>63</v>
      </c>
      <c r="E136" s="7" t="s">
        <v>271</v>
      </c>
      <c r="F136" s="7" t="s">
        <v>271</v>
      </c>
      <c r="G136" s="7" t="s">
        <v>63</v>
      </c>
      <c r="H136" s="7" t="s">
        <v>2187</v>
      </c>
      <c r="J136" s="7" t="s">
        <v>277</v>
      </c>
      <c r="K136" s="7" t="s">
        <v>2047</v>
      </c>
      <c r="L136" s="7" t="s">
        <v>2107</v>
      </c>
      <c r="M136" s="7" t="s">
        <v>63</v>
      </c>
      <c r="N136" s="7" t="s">
        <v>2137</v>
      </c>
      <c r="O136" s="7" t="s">
        <v>63</v>
      </c>
      <c r="P136" s="7" t="s">
        <v>2126</v>
      </c>
      <c r="Q136" s="7" t="s">
        <v>63</v>
      </c>
      <c r="S136" s="7" t="s">
        <v>30</v>
      </c>
      <c r="T136" s="7" t="s">
        <v>2118</v>
      </c>
    </row>
    <row r="137" spans="1:20" ht="13.2">
      <c r="A137" s="89">
        <f t="shared" si="1"/>
        <v>2799</v>
      </c>
      <c r="B137" s="7" t="s">
        <v>551</v>
      </c>
      <c r="C137" s="7" t="s">
        <v>271</v>
      </c>
      <c r="D137" s="7" t="s">
        <v>63</v>
      </c>
      <c r="E137" s="7" t="s">
        <v>271</v>
      </c>
      <c r="F137" s="7" t="s">
        <v>271</v>
      </c>
      <c r="G137" s="7" t="s">
        <v>271</v>
      </c>
      <c r="H137" s="7" t="s">
        <v>2046</v>
      </c>
      <c r="J137" s="7" t="s">
        <v>272</v>
      </c>
      <c r="K137" s="7" t="s">
        <v>271</v>
      </c>
      <c r="L137" s="7" t="s">
        <v>299</v>
      </c>
      <c r="M137" s="7" t="s">
        <v>529</v>
      </c>
      <c r="N137" s="7" t="s">
        <v>533</v>
      </c>
      <c r="Q137" s="7" t="s">
        <v>63</v>
      </c>
      <c r="S137" s="7" t="s">
        <v>30</v>
      </c>
      <c r="T137" s="7" t="s">
        <v>299</v>
      </c>
    </row>
    <row r="138" spans="1:20" ht="13.2">
      <c r="A138" s="89">
        <f t="shared" si="1"/>
        <v>2800</v>
      </c>
      <c r="B138" s="7" t="s">
        <v>789</v>
      </c>
      <c r="C138" s="7" t="s">
        <v>63</v>
      </c>
      <c r="D138" s="7" t="s">
        <v>271</v>
      </c>
      <c r="E138" s="7" t="s">
        <v>271</v>
      </c>
      <c r="F138" s="7" t="s">
        <v>271</v>
      </c>
      <c r="G138" s="7" t="s">
        <v>271</v>
      </c>
      <c r="J138" s="7" t="s">
        <v>277</v>
      </c>
      <c r="K138" s="7" t="s">
        <v>63</v>
      </c>
      <c r="M138" s="7" t="s">
        <v>63</v>
      </c>
      <c r="N138" s="7" t="s">
        <v>2137</v>
      </c>
      <c r="O138" s="7" t="s">
        <v>63</v>
      </c>
      <c r="P138" s="7" t="s">
        <v>2088</v>
      </c>
      <c r="Q138" s="7" t="s">
        <v>63</v>
      </c>
      <c r="S138" s="7" t="s">
        <v>30</v>
      </c>
      <c r="T138" s="7" t="s">
        <v>2053</v>
      </c>
    </row>
    <row r="139" spans="1:20" ht="13.2">
      <c r="A139" s="89">
        <f t="shared" si="1"/>
        <v>2801</v>
      </c>
      <c r="B139" s="7" t="s">
        <v>2063</v>
      </c>
      <c r="C139" s="7" t="s">
        <v>271</v>
      </c>
      <c r="D139" s="7" t="s">
        <v>63</v>
      </c>
      <c r="E139" s="7" t="s">
        <v>271</v>
      </c>
      <c r="F139" s="7" t="s">
        <v>271</v>
      </c>
      <c r="G139" s="7" t="s">
        <v>271</v>
      </c>
      <c r="H139" s="7" t="s">
        <v>2046</v>
      </c>
      <c r="J139" s="7" t="s">
        <v>277</v>
      </c>
      <c r="K139" s="7" t="s">
        <v>271</v>
      </c>
      <c r="L139" s="7" t="s">
        <v>299</v>
      </c>
      <c r="M139" s="7" t="s">
        <v>529</v>
      </c>
      <c r="N139" s="7" t="s">
        <v>533</v>
      </c>
      <c r="Q139" s="7" t="s">
        <v>63</v>
      </c>
      <c r="S139" s="7" t="s">
        <v>30</v>
      </c>
      <c r="T139" s="7" t="s">
        <v>299</v>
      </c>
    </row>
    <row r="140" spans="1:20" ht="13.2">
      <c r="A140" s="89">
        <f t="shared" si="1"/>
        <v>2802</v>
      </c>
      <c r="B140" s="7" t="s">
        <v>1569</v>
      </c>
      <c r="C140" s="7" t="s">
        <v>63</v>
      </c>
      <c r="D140" s="7" t="s">
        <v>271</v>
      </c>
      <c r="E140" s="7" t="s">
        <v>271</v>
      </c>
      <c r="F140" s="7" t="s">
        <v>271</v>
      </c>
      <c r="G140" s="7" t="s">
        <v>271</v>
      </c>
      <c r="J140" s="7" t="s">
        <v>277</v>
      </c>
      <c r="K140" s="7" t="s">
        <v>63</v>
      </c>
      <c r="M140" s="7" t="s">
        <v>63</v>
      </c>
      <c r="N140" s="7" t="s">
        <v>2137</v>
      </c>
      <c r="O140" s="7" t="s">
        <v>63</v>
      </c>
      <c r="P140" s="7" t="s">
        <v>2088</v>
      </c>
      <c r="Q140" s="7" t="s">
        <v>63</v>
      </c>
      <c r="S140" s="7" t="s">
        <v>30</v>
      </c>
      <c r="T140" s="7" t="s">
        <v>2128</v>
      </c>
    </row>
    <row r="141" spans="1:20" ht="13.2">
      <c r="A141" s="89">
        <f t="shared" si="1"/>
        <v>2803</v>
      </c>
      <c r="B141" s="7" t="s">
        <v>270</v>
      </c>
      <c r="C141" s="7" t="s">
        <v>63</v>
      </c>
      <c r="D141" s="7" t="s">
        <v>271</v>
      </c>
      <c r="E141" s="7" t="s">
        <v>271</v>
      </c>
      <c r="F141" s="7" t="s">
        <v>271</v>
      </c>
      <c r="G141" s="7" t="s">
        <v>271</v>
      </c>
      <c r="J141" s="7" t="s">
        <v>272</v>
      </c>
      <c r="K141" s="7" t="s">
        <v>63</v>
      </c>
      <c r="M141" s="7" t="s">
        <v>63</v>
      </c>
      <c r="N141" s="7" t="s">
        <v>2253</v>
      </c>
      <c r="O141" s="7" t="s">
        <v>63</v>
      </c>
      <c r="P141" s="7" t="s">
        <v>2088</v>
      </c>
      <c r="Q141" s="7" t="s">
        <v>63</v>
      </c>
      <c r="R141" s="7" t="s">
        <v>2296</v>
      </c>
      <c r="S141" s="7" t="s">
        <v>30</v>
      </c>
      <c r="T141" s="7" t="s">
        <v>2062</v>
      </c>
    </row>
    <row r="142" spans="1:20" ht="13.2">
      <c r="A142" s="89">
        <f t="shared" si="1"/>
        <v>2804</v>
      </c>
      <c r="B142" s="7" t="s">
        <v>602</v>
      </c>
      <c r="C142" s="7" t="s">
        <v>271</v>
      </c>
      <c r="D142" s="7" t="s">
        <v>63</v>
      </c>
      <c r="E142" s="7" t="s">
        <v>271</v>
      </c>
      <c r="F142" s="7" t="s">
        <v>271</v>
      </c>
      <c r="G142" s="7" t="s">
        <v>271</v>
      </c>
      <c r="H142" s="7" t="s">
        <v>2046</v>
      </c>
      <c r="J142" s="7" t="s">
        <v>277</v>
      </c>
      <c r="K142" s="7" t="s">
        <v>271</v>
      </c>
      <c r="L142" s="7" t="s">
        <v>299</v>
      </c>
      <c r="M142" s="7" t="s">
        <v>529</v>
      </c>
      <c r="N142" s="7" t="s">
        <v>533</v>
      </c>
      <c r="Q142" s="7" t="s">
        <v>63</v>
      </c>
      <c r="S142" s="7" t="s">
        <v>30</v>
      </c>
      <c r="T142" s="7" t="s">
        <v>299</v>
      </c>
    </row>
    <row r="143" spans="1:20" ht="13.2">
      <c r="A143" s="89">
        <f t="shared" si="1"/>
        <v>2805</v>
      </c>
      <c r="B143" s="7" t="s">
        <v>313</v>
      </c>
      <c r="C143" s="7" t="s">
        <v>271</v>
      </c>
      <c r="D143" s="7" t="s">
        <v>63</v>
      </c>
      <c r="E143" s="7" t="s">
        <v>271</v>
      </c>
      <c r="F143" s="7" t="s">
        <v>271</v>
      </c>
      <c r="G143" s="7" t="s">
        <v>271</v>
      </c>
      <c r="H143" s="7" t="s">
        <v>2046</v>
      </c>
      <c r="J143" s="7" t="s">
        <v>272</v>
      </c>
      <c r="K143" s="7" t="s">
        <v>271</v>
      </c>
      <c r="L143" s="7" t="s">
        <v>299</v>
      </c>
      <c r="M143" s="7" t="s">
        <v>529</v>
      </c>
      <c r="N143" s="7" t="s">
        <v>533</v>
      </c>
      <c r="Q143" s="7" t="s">
        <v>63</v>
      </c>
      <c r="R143" s="7" t="s">
        <v>2297</v>
      </c>
      <c r="S143" s="7" t="s">
        <v>30</v>
      </c>
      <c r="T143" s="7" t="s">
        <v>299</v>
      </c>
    </row>
    <row r="144" spans="1:20" ht="13.2">
      <c r="A144" s="89">
        <f t="shared" si="1"/>
        <v>2806</v>
      </c>
      <c r="B144" s="7" t="s">
        <v>532</v>
      </c>
      <c r="C144" s="7" t="s">
        <v>63</v>
      </c>
      <c r="D144" s="7" t="s">
        <v>271</v>
      </c>
      <c r="E144" s="7" t="s">
        <v>271</v>
      </c>
      <c r="F144" s="7" t="s">
        <v>271</v>
      </c>
      <c r="G144" s="7" t="s">
        <v>271</v>
      </c>
      <c r="J144" s="7" t="s">
        <v>277</v>
      </c>
      <c r="K144" s="7" t="s">
        <v>63</v>
      </c>
      <c r="M144" s="7" t="s">
        <v>63</v>
      </c>
      <c r="N144" s="7" t="s">
        <v>533</v>
      </c>
      <c r="O144" s="7" t="s">
        <v>63</v>
      </c>
      <c r="P144" s="7" t="s">
        <v>2225</v>
      </c>
      <c r="Q144" s="7" t="s">
        <v>63</v>
      </c>
      <c r="S144" s="7" t="s">
        <v>30</v>
      </c>
      <c r="T144" s="7" t="s">
        <v>2066</v>
      </c>
    </row>
    <row r="145" spans="1:20" ht="13.2">
      <c r="A145" s="89">
        <f t="shared" si="1"/>
        <v>2807</v>
      </c>
      <c r="B145" s="7" t="s">
        <v>675</v>
      </c>
      <c r="C145" s="7" t="s">
        <v>63</v>
      </c>
      <c r="D145" s="7" t="s">
        <v>63</v>
      </c>
      <c r="E145" s="7" t="s">
        <v>271</v>
      </c>
      <c r="F145" s="7" t="s">
        <v>271</v>
      </c>
      <c r="G145" s="7" t="s">
        <v>63</v>
      </c>
      <c r="H145" s="7" t="s">
        <v>2277</v>
      </c>
      <c r="I145" s="7" t="s">
        <v>2298</v>
      </c>
      <c r="J145" s="7" t="s">
        <v>277</v>
      </c>
      <c r="K145" s="7" t="s">
        <v>271</v>
      </c>
      <c r="L145" s="7" t="s">
        <v>2151</v>
      </c>
      <c r="M145" s="7" t="s">
        <v>63</v>
      </c>
      <c r="N145" s="7" t="s">
        <v>2251</v>
      </c>
      <c r="Q145" s="7" t="s">
        <v>63</v>
      </c>
      <c r="S145" s="7" t="s">
        <v>30</v>
      </c>
      <c r="T145" s="7" t="s">
        <v>2157</v>
      </c>
    </row>
    <row r="146" spans="1:20" ht="13.2">
      <c r="A146" s="89">
        <f t="shared" si="1"/>
        <v>2808</v>
      </c>
    </row>
    <row r="147" spans="1:20" ht="13.2">
      <c r="A147" s="89">
        <f t="shared" si="1"/>
        <v>2809</v>
      </c>
      <c r="B147" s="7" t="s">
        <v>2299</v>
      </c>
      <c r="C147" s="7" t="s">
        <v>63</v>
      </c>
      <c r="D147" s="7" t="s">
        <v>271</v>
      </c>
      <c r="E147" s="7" t="s">
        <v>271</v>
      </c>
      <c r="F147" s="7" t="s">
        <v>271</v>
      </c>
      <c r="G147" s="7" t="s">
        <v>271</v>
      </c>
      <c r="J147" s="7" t="s">
        <v>272</v>
      </c>
      <c r="K147" s="7" t="s">
        <v>63</v>
      </c>
      <c r="M147" s="7" t="s">
        <v>271</v>
      </c>
      <c r="N147" s="7" t="s">
        <v>2264</v>
      </c>
      <c r="O147" s="7" t="s">
        <v>63</v>
      </c>
      <c r="P147" s="7" t="s">
        <v>2088</v>
      </c>
      <c r="Q147" s="7" t="s">
        <v>63</v>
      </c>
      <c r="S147" s="7" t="s">
        <v>30</v>
      </c>
      <c r="T147" s="7" t="s">
        <v>2053</v>
      </c>
    </row>
    <row r="148" spans="1:20" ht="13.2">
      <c r="A148" s="89">
        <f t="shared" si="1"/>
        <v>2810</v>
      </c>
      <c r="B148" s="7" t="s">
        <v>525</v>
      </c>
      <c r="C148" s="7" t="s">
        <v>63</v>
      </c>
      <c r="D148" s="7" t="s">
        <v>271</v>
      </c>
      <c r="E148" s="7" t="s">
        <v>271</v>
      </c>
      <c r="F148" s="7" t="s">
        <v>271</v>
      </c>
      <c r="G148" s="7" t="s">
        <v>271</v>
      </c>
      <c r="J148" s="7" t="s">
        <v>2047</v>
      </c>
      <c r="K148" s="7" t="s">
        <v>63</v>
      </c>
      <c r="M148" s="7" t="s">
        <v>63</v>
      </c>
      <c r="N148" s="7" t="s">
        <v>2253</v>
      </c>
      <c r="O148" s="7" t="s">
        <v>63</v>
      </c>
      <c r="P148" s="7" t="s">
        <v>2088</v>
      </c>
      <c r="Q148" s="7" t="s">
        <v>63</v>
      </c>
      <c r="S148" s="7" t="s">
        <v>30</v>
      </c>
      <c r="T148" s="7" t="s">
        <v>2066</v>
      </c>
    </row>
    <row r="149" spans="1:20" ht="13.2">
      <c r="A149" s="89">
        <f t="shared" si="1"/>
        <v>2811</v>
      </c>
      <c r="B149" s="7" t="s">
        <v>568</v>
      </c>
      <c r="C149" s="7" t="s">
        <v>63</v>
      </c>
      <c r="D149" s="7" t="s">
        <v>63</v>
      </c>
      <c r="E149" s="7" t="s">
        <v>271</v>
      </c>
      <c r="F149" s="7" t="s">
        <v>271</v>
      </c>
      <c r="G149" s="7" t="s">
        <v>63</v>
      </c>
      <c r="H149" s="139" t="s">
        <v>2073</v>
      </c>
      <c r="I149" s="7" t="s">
        <v>2277</v>
      </c>
      <c r="J149" s="7" t="s">
        <v>2076</v>
      </c>
      <c r="K149" s="7" t="s">
        <v>271</v>
      </c>
      <c r="L149" s="7" t="s">
        <v>2151</v>
      </c>
      <c r="M149" s="7" t="s">
        <v>63</v>
      </c>
      <c r="N149" s="7" t="s">
        <v>533</v>
      </c>
      <c r="Q149" s="7" t="s">
        <v>63</v>
      </c>
      <c r="S149" s="7" t="s">
        <v>30</v>
      </c>
      <c r="T149" s="7" t="s">
        <v>299</v>
      </c>
    </row>
    <row r="150" spans="1:20" ht="13.2">
      <c r="A150" s="89">
        <f t="shared" si="1"/>
        <v>2812</v>
      </c>
      <c r="B150" s="7" t="s">
        <v>542</v>
      </c>
      <c r="C150" s="7" t="s">
        <v>271</v>
      </c>
      <c r="D150" s="7" t="s">
        <v>63</v>
      </c>
      <c r="E150" s="7" t="s">
        <v>271</v>
      </c>
      <c r="F150" s="7" t="s">
        <v>271</v>
      </c>
      <c r="G150" s="7" t="s">
        <v>271</v>
      </c>
      <c r="H150" s="7" t="s">
        <v>2046</v>
      </c>
      <c r="J150" s="7" t="s">
        <v>2047</v>
      </c>
      <c r="K150" s="7" t="s">
        <v>271</v>
      </c>
      <c r="L150" s="7" t="s">
        <v>299</v>
      </c>
      <c r="M150" s="7" t="s">
        <v>529</v>
      </c>
      <c r="N150" s="7" t="s">
        <v>533</v>
      </c>
      <c r="Q150" s="7" t="s">
        <v>63</v>
      </c>
      <c r="S150" s="7" t="s">
        <v>30</v>
      </c>
      <c r="T150" s="7" t="s">
        <v>299</v>
      </c>
    </row>
    <row r="151" spans="1:20" ht="13.2">
      <c r="A151" s="89">
        <f t="shared" si="1"/>
        <v>2813</v>
      </c>
      <c r="B151" s="7" t="s">
        <v>570</v>
      </c>
      <c r="C151" s="7" t="s">
        <v>63</v>
      </c>
      <c r="D151" s="7" t="s">
        <v>271</v>
      </c>
      <c r="E151" s="7" t="s">
        <v>271</v>
      </c>
      <c r="F151" s="7" t="s">
        <v>271</v>
      </c>
      <c r="G151" s="7" t="s">
        <v>271</v>
      </c>
      <c r="J151" s="7" t="s">
        <v>277</v>
      </c>
      <c r="K151" s="7" t="s">
        <v>63</v>
      </c>
      <c r="M151" s="7" t="s">
        <v>63</v>
      </c>
      <c r="N151" s="7" t="s">
        <v>2251</v>
      </c>
      <c r="O151" s="7" t="s">
        <v>63</v>
      </c>
      <c r="P151" s="7" t="s">
        <v>2088</v>
      </c>
      <c r="Q151" s="7" t="s">
        <v>63</v>
      </c>
      <c r="S151" s="7" t="s">
        <v>30</v>
      </c>
      <c r="T151" s="7" t="s">
        <v>2053</v>
      </c>
    </row>
    <row r="152" spans="1:20" ht="13.2">
      <c r="A152" s="89">
        <f t="shared" si="1"/>
        <v>2814</v>
      </c>
      <c r="B152" s="7" t="s">
        <v>789</v>
      </c>
      <c r="C152" s="7" t="s">
        <v>271</v>
      </c>
      <c r="D152" s="7" t="s">
        <v>63</v>
      </c>
      <c r="E152" s="7" t="s">
        <v>271</v>
      </c>
      <c r="F152" s="7" t="s">
        <v>271</v>
      </c>
      <c r="G152" s="7" t="s">
        <v>271</v>
      </c>
      <c r="H152" s="7" t="s">
        <v>2046</v>
      </c>
      <c r="J152" s="7" t="s">
        <v>2047</v>
      </c>
      <c r="K152" s="7" t="s">
        <v>271</v>
      </c>
      <c r="L152" s="7" t="s">
        <v>299</v>
      </c>
      <c r="M152" s="7" t="s">
        <v>529</v>
      </c>
      <c r="N152" s="7" t="s">
        <v>533</v>
      </c>
      <c r="Q152" s="7" t="s">
        <v>63</v>
      </c>
      <c r="S152" s="7" t="s">
        <v>30</v>
      </c>
      <c r="T152" s="7" t="s">
        <v>299</v>
      </c>
    </row>
    <row r="153" spans="1:20" ht="13.2">
      <c r="A153" s="89">
        <f t="shared" si="1"/>
        <v>2815</v>
      </c>
      <c r="B153" s="7" t="s">
        <v>570</v>
      </c>
      <c r="C153" s="7" t="s">
        <v>63</v>
      </c>
      <c r="D153" s="7" t="s">
        <v>63</v>
      </c>
      <c r="E153" s="7" t="s">
        <v>271</v>
      </c>
      <c r="F153" s="7" t="s">
        <v>271</v>
      </c>
      <c r="G153" s="7" t="s">
        <v>63</v>
      </c>
      <c r="H153" s="7" t="s">
        <v>2293</v>
      </c>
      <c r="J153" s="7" t="s">
        <v>277</v>
      </c>
      <c r="K153" s="7" t="s">
        <v>63</v>
      </c>
      <c r="M153" s="7" t="s">
        <v>63</v>
      </c>
      <c r="N153" s="7" t="s">
        <v>2251</v>
      </c>
      <c r="O153" s="7" t="s">
        <v>63</v>
      </c>
      <c r="P153" s="7" t="s">
        <v>2088</v>
      </c>
      <c r="Q153" s="7" t="s">
        <v>63</v>
      </c>
      <c r="R153" s="7" t="s">
        <v>2312</v>
      </c>
      <c r="S153" s="7" t="s">
        <v>30</v>
      </c>
      <c r="T153" s="7" t="s">
        <v>2062</v>
      </c>
    </row>
    <row r="154" spans="1:20" ht="13.2">
      <c r="A154" s="89">
        <f t="shared" si="1"/>
        <v>2816</v>
      </c>
      <c r="B154" s="7" t="s">
        <v>576</v>
      </c>
      <c r="C154" s="7" t="s">
        <v>63</v>
      </c>
      <c r="D154" s="7" t="s">
        <v>63</v>
      </c>
      <c r="E154" s="7" t="s">
        <v>271</v>
      </c>
      <c r="F154" s="7" t="s">
        <v>271</v>
      </c>
      <c r="G154" s="7" t="s">
        <v>63</v>
      </c>
      <c r="H154" s="7" t="s">
        <v>2187</v>
      </c>
      <c r="J154" s="7" t="s">
        <v>277</v>
      </c>
      <c r="K154" s="7" t="s">
        <v>2047</v>
      </c>
      <c r="L154" s="7" t="s">
        <v>2107</v>
      </c>
      <c r="M154" s="7" t="s">
        <v>271</v>
      </c>
      <c r="N154" s="7" t="s">
        <v>2087</v>
      </c>
      <c r="O154" s="7" t="s">
        <v>63</v>
      </c>
      <c r="P154" s="7" t="s">
        <v>2126</v>
      </c>
      <c r="Q154" s="7" t="s">
        <v>63</v>
      </c>
      <c r="S154" s="7" t="s">
        <v>30</v>
      </c>
      <c r="T154" s="7" t="s">
        <v>2314</v>
      </c>
    </row>
    <row r="155" spans="1:20" ht="13.2">
      <c r="A155" s="89">
        <f t="shared" si="1"/>
        <v>2817</v>
      </c>
      <c r="B155" s="7" t="s">
        <v>2315</v>
      </c>
      <c r="C155" s="7" t="s">
        <v>63</v>
      </c>
      <c r="D155" s="7" t="s">
        <v>271</v>
      </c>
      <c r="E155" s="7" t="s">
        <v>271</v>
      </c>
      <c r="F155" s="7" t="s">
        <v>271</v>
      </c>
      <c r="G155" s="7" t="s">
        <v>271</v>
      </c>
      <c r="J155" s="7" t="s">
        <v>272</v>
      </c>
      <c r="K155" s="7" t="s">
        <v>63</v>
      </c>
      <c r="M155" s="7" t="s">
        <v>271</v>
      </c>
      <c r="N155" s="7" t="s">
        <v>2131</v>
      </c>
      <c r="O155" s="7" t="s">
        <v>63</v>
      </c>
      <c r="P155" s="7" t="s">
        <v>2126</v>
      </c>
      <c r="Q155" s="7" t="s">
        <v>63</v>
      </c>
      <c r="S155" s="7" t="s">
        <v>30</v>
      </c>
      <c r="T155" s="7" t="s">
        <v>2062</v>
      </c>
    </row>
    <row r="156" spans="1:20" ht="13.2">
      <c r="A156" s="89">
        <f t="shared" si="1"/>
        <v>2818</v>
      </c>
      <c r="B156" s="7" t="s">
        <v>302</v>
      </c>
      <c r="C156" s="7" t="s">
        <v>63</v>
      </c>
      <c r="D156" s="7" t="s">
        <v>63</v>
      </c>
      <c r="E156" s="7" t="s">
        <v>271</v>
      </c>
      <c r="F156" s="7" t="s">
        <v>271</v>
      </c>
      <c r="G156" s="7" t="s">
        <v>63</v>
      </c>
      <c r="H156" s="7" t="s">
        <v>2277</v>
      </c>
      <c r="J156" s="7" t="s">
        <v>277</v>
      </c>
      <c r="K156" s="7" t="s">
        <v>271</v>
      </c>
      <c r="L156" s="7" t="s">
        <v>2151</v>
      </c>
      <c r="M156" s="7" t="s">
        <v>271</v>
      </c>
      <c r="N156" s="7" t="s">
        <v>2131</v>
      </c>
      <c r="Q156" s="7" t="s">
        <v>63</v>
      </c>
      <c r="R156" s="7" t="s">
        <v>2317</v>
      </c>
      <c r="S156" s="7" t="s">
        <v>30</v>
      </c>
      <c r="T156" s="7" t="s">
        <v>299</v>
      </c>
    </row>
    <row r="157" spans="1:20" ht="13.2">
      <c r="A157" s="89">
        <f t="shared" si="1"/>
        <v>2819</v>
      </c>
      <c r="B157" s="7" t="s">
        <v>579</v>
      </c>
      <c r="C157" s="7" t="s">
        <v>63</v>
      </c>
      <c r="D157" s="7" t="s">
        <v>271</v>
      </c>
      <c r="E157" s="7" t="s">
        <v>271</v>
      </c>
      <c r="F157" s="7" t="s">
        <v>271</v>
      </c>
      <c r="G157" s="7" t="s">
        <v>271</v>
      </c>
      <c r="J157" s="7" t="s">
        <v>272</v>
      </c>
      <c r="K157" s="7" t="s">
        <v>63</v>
      </c>
      <c r="M157" s="7" t="s">
        <v>271</v>
      </c>
      <c r="N157" s="7" t="s">
        <v>2264</v>
      </c>
      <c r="O157" s="7" t="s">
        <v>852</v>
      </c>
      <c r="P157" s="7" t="s">
        <v>2057</v>
      </c>
      <c r="Q157" s="7" t="s">
        <v>63</v>
      </c>
      <c r="S157" s="7" t="s">
        <v>30</v>
      </c>
      <c r="T157" s="7" t="s">
        <v>2053</v>
      </c>
    </row>
    <row r="158" spans="1:20" ht="13.2">
      <c r="A158" s="89">
        <f t="shared" si="1"/>
        <v>2820</v>
      </c>
      <c r="B158" s="7"/>
      <c r="C158" s="7"/>
      <c r="D158" s="7"/>
      <c r="E158" s="7"/>
      <c r="F158" s="7"/>
      <c r="G158" s="7"/>
      <c r="H158" s="139"/>
      <c r="J158" s="7"/>
      <c r="K158" s="7"/>
      <c r="M158" s="7"/>
      <c r="N158" s="7"/>
      <c r="O158" s="7"/>
      <c r="P158" s="7"/>
      <c r="Q158" s="7"/>
      <c r="S158" s="7"/>
      <c r="T158" s="7"/>
    </row>
    <row r="159" spans="1:20" ht="13.2">
      <c r="A159" s="89">
        <f t="shared" si="1"/>
        <v>2821</v>
      </c>
      <c r="B159" s="7" t="s">
        <v>570</v>
      </c>
      <c r="C159" s="7" t="s">
        <v>63</v>
      </c>
      <c r="D159" s="7" t="s">
        <v>63</v>
      </c>
      <c r="E159" s="7" t="s">
        <v>271</v>
      </c>
      <c r="F159" s="7" t="s">
        <v>63</v>
      </c>
      <c r="G159" s="7" t="s">
        <v>271</v>
      </c>
      <c r="H159" s="139" t="s">
        <v>2288</v>
      </c>
      <c r="J159" s="7" t="s">
        <v>277</v>
      </c>
      <c r="K159" s="7" t="s">
        <v>63</v>
      </c>
      <c r="M159" s="7" t="s">
        <v>529</v>
      </c>
      <c r="O159" s="7" t="s">
        <v>63</v>
      </c>
      <c r="P159" s="7" t="s">
        <v>2088</v>
      </c>
      <c r="Q159" s="7" t="s">
        <v>63</v>
      </c>
      <c r="S159" s="7" t="s">
        <v>30</v>
      </c>
      <c r="T159" s="7" t="s">
        <v>2062</v>
      </c>
    </row>
    <row r="160" spans="1:20" ht="13.2">
      <c r="A160" s="89">
        <f t="shared" si="1"/>
        <v>2822</v>
      </c>
      <c r="B160" s="7" t="s">
        <v>302</v>
      </c>
      <c r="C160" s="7" t="s">
        <v>63</v>
      </c>
      <c r="D160" s="7" t="s">
        <v>63</v>
      </c>
      <c r="E160" s="7" t="s">
        <v>271</v>
      </c>
      <c r="F160" s="7" t="s">
        <v>271</v>
      </c>
      <c r="G160" s="7" t="s">
        <v>63</v>
      </c>
      <c r="H160" s="7" t="s">
        <v>2277</v>
      </c>
      <c r="J160" s="7" t="s">
        <v>272</v>
      </c>
      <c r="K160" s="7" t="s">
        <v>271</v>
      </c>
      <c r="L160" s="7" t="s">
        <v>2151</v>
      </c>
      <c r="M160" s="7" t="s">
        <v>529</v>
      </c>
      <c r="N160" s="7" t="s">
        <v>2161</v>
      </c>
      <c r="Q160" s="7" t="s">
        <v>63</v>
      </c>
      <c r="R160" s="7" t="s">
        <v>2320</v>
      </c>
      <c r="S160" s="7" t="s">
        <v>30</v>
      </c>
      <c r="T160" s="7" t="s">
        <v>299</v>
      </c>
    </row>
    <row r="161" spans="1:20" ht="13.2">
      <c r="A161" s="89">
        <f t="shared" si="1"/>
        <v>2823</v>
      </c>
      <c r="B161" s="7" t="s">
        <v>967</v>
      </c>
      <c r="C161" s="7" t="s">
        <v>63</v>
      </c>
      <c r="D161" s="7" t="s">
        <v>271</v>
      </c>
      <c r="E161" s="7" t="s">
        <v>271</v>
      </c>
      <c r="F161" s="7" t="s">
        <v>271</v>
      </c>
      <c r="G161" s="7" t="s">
        <v>271</v>
      </c>
      <c r="J161" s="7" t="s">
        <v>2047</v>
      </c>
      <c r="K161" s="7" t="s">
        <v>63</v>
      </c>
      <c r="M161" s="7" t="s">
        <v>63</v>
      </c>
      <c r="N161" s="7" t="s">
        <v>2137</v>
      </c>
      <c r="O161" s="7" t="s">
        <v>63</v>
      </c>
      <c r="P161" s="7" t="s">
        <v>2126</v>
      </c>
      <c r="Q161" s="7" t="s">
        <v>63</v>
      </c>
      <c r="S161" s="7" t="s">
        <v>30</v>
      </c>
      <c r="T161" s="7" t="s">
        <v>2128</v>
      </c>
    </row>
    <row r="162" spans="1:20" ht="13.2">
      <c r="A162" s="89">
        <f t="shared" si="1"/>
        <v>2824</v>
      </c>
      <c r="B162" s="7" t="s">
        <v>570</v>
      </c>
      <c r="C162" s="7" t="s">
        <v>63</v>
      </c>
      <c r="D162" s="7" t="s">
        <v>271</v>
      </c>
      <c r="E162" s="7" t="s">
        <v>271</v>
      </c>
      <c r="F162" s="7" t="s">
        <v>271</v>
      </c>
      <c r="G162" s="7" t="s">
        <v>271</v>
      </c>
      <c r="J162" s="7" t="s">
        <v>272</v>
      </c>
      <c r="K162" s="7" t="s">
        <v>2047</v>
      </c>
      <c r="L162" s="7" t="s">
        <v>2210</v>
      </c>
      <c r="M162" s="7" t="s">
        <v>63</v>
      </c>
      <c r="N162" s="7" t="s">
        <v>533</v>
      </c>
      <c r="O162" s="7" t="s">
        <v>852</v>
      </c>
      <c r="P162" s="7" t="s">
        <v>2057</v>
      </c>
      <c r="Q162" s="7" t="s">
        <v>63</v>
      </c>
      <c r="S162" s="7" t="s">
        <v>30</v>
      </c>
      <c r="T162" s="7" t="s">
        <v>2053</v>
      </c>
    </row>
    <row r="163" spans="1:20" ht="13.2">
      <c r="A163" s="89">
        <f t="shared" si="1"/>
        <v>2825</v>
      </c>
      <c r="B163" s="7" t="s">
        <v>589</v>
      </c>
      <c r="C163" s="7" t="s">
        <v>63</v>
      </c>
      <c r="D163" s="7" t="s">
        <v>271</v>
      </c>
      <c r="E163" s="7" t="s">
        <v>271</v>
      </c>
      <c r="F163" s="7" t="s">
        <v>271</v>
      </c>
      <c r="G163" s="7" t="s">
        <v>271</v>
      </c>
      <c r="J163" s="7" t="s">
        <v>277</v>
      </c>
      <c r="K163" s="7" t="s">
        <v>63</v>
      </c>
      <c r="M163" s="7" t="s">
        <v>63</v>
      </c>
      <c r="N163" s="7" t="s">
        <v>2137</v>
      </c>
      <c r="O163" s="7" t="s">
        <v>63</v>
      </c>
      <c r="P163" s="7" t="s">
        <v>2088</v>
      </c>
      <c r="Q163" s="7" t="s">
        <v>63</v>
      </c>
      <c r="S163" s="7" t="s">
        <v>30</v>
      </c>
      <c r="T163" s="7" t="s">
        <v>2062</v>
      </c>
    </row>
    <row r="164" spans="1:20" ht="13.2">
      <c r="A164" s="89">
        <f t="shared" si="1"/>
        <v>2826</v>
      </c>
      <c r="B164" s="7" t="s">
        <v>2321</v>
      </c>
      <c r="C164" s="7" t="s">
        <v>63</v>
      </c>
      <c r="D164" s="7" t="s">
        <v>271</v>
      </c>
      <c r="E164" s="7" t="s">
        <v>271</v>
      </c>
      <c r="F164" s="7" t="s">
        <v>271</v>
      </c>
      <c r="G164" s="7" t="s">
        <v>271</v>
      </c>
      <c r="J164" s="7" t="s">
        <v>2047</v>
      </c>
      <c r="K164" s="7" t="s">
        <v>63</v>
      </c>
      <c r="M164" s="7" t="s">
        <v>63</v>
      </c>
      <c r="N164" s="7" t="s">
        <v>2093</v>
      </c>
      <c r="O164" s="7" t="s">
        <v>63</v>
      </c>
      <c r="P164" s="7" t="s">
        <v>2088</v>
      </c>
      <c r="Q164" s="7" t="s">
        <v>63</v>
      </c>
      <c r="S164" s="7" t="s">
        <v>30</v>
      </c>
      <c r="T164" s="7" t="s">
        <v>2062</v>
      </c>
    </row>
    <row r="165" spans="1:20" ht="13.2">
      <c r="A165" s="89">
        <f t="shared" si="1"/>
        <v>2827</v>
      </c>
      <c r="B165" s="7" t="s">
        <v>593</v>
      </c>
      <c r="C165" s="7" t="s">
        <v>63</v>
      </c>
      <c r="D165" s="7" t="s">
        <v>271</v>
      </c>
      <c r="E165" s="7" t="s">
        <v>271</v>
      </c>
      <c r="F165" s="7" t="s">
        <v>271</v>
      </c>
      <c r="G165" s="7" t="s">
        <v>271</v>
      </c>
      <c r="J165" s="7" t="s">
        <v>277</v>
      </c>
      <c r="K165" s="7" t="s">
        <v>63</v>
      </c>
      <c r="M165" s="7" t="s">
        <v>63</v>
      </c>
      <c r="N165" s="7" t="s">
        <v>2093</v>
      </c>
      <c r="O165" s="7" t="s">
        <v>63</v>
      </c>
      <c r="P165" s="7" t="s">
        <v>2088</v>
      </c>
      <c r="Q165" s="7" t="s">
        <v>63</v>
      </c>
      <c r="S165" s="7" t="s">
        <v>30</v>
      </c>
      <c r="T165" s="7" t="s">
        <v>2128</v>
      </c>
    </row>
    <row r="166" spans="1:20" ht="13.2">
      <c r="A166" s="89">
        <f t="shared" si="1"/>
        <v>2828</v>
      </c>
      <c r="B166" s="7" t="s">
        <v>570</v>
      </c>
      <c r="C166" s="7" t="s">
        <v>63</v>
      </c>
      <c r="D166" s="7" t="s">
        <v>271</v>
      </c>
      <c r="E166" s="7" t="s">
        <v>271</v>
      </c>
      <c r="F166" s="7" t="s">
        <v>271</v>
      </c>
      <c r="G166" s="7" t="s">
        <v>271</v>
      </c>
      <c r="J166" s="7" t="s">
        <v>272</v>
      </c>
      <c r="K166" s="7" t="s">
        <v>63</v>
      </c>
      <c r="M166" s="7" t="s">
        <v>63</v>
      </c>
      <c r="N166" s="7" t="s">
        <v>2093</v>
      </c>
      <c r="O166" s="7" t="s">
        <v>63</v>
      </c>
      <c r="P166" s="7" t="s">
        <v>2088</v>
      </c>
      <c r="Q166" s="7" t="s">
        <v>63</v>
      </c>
      <c r="S166" s="7" t="s">
        <v>30</v>
      </c>
      <c r="T166" s="7" t="s">
        <v>2053</v>
      </c>
    </row>
    <row r="167" spans="1:20" ht="13.2">
      <c r="A167" s="89">
        <f t="shared" si="1"/>
        <v>2829</v>
      </c>
      <c r="B167" s="7" t="s">
        <v>302</v>
      </c>
      <c r="C167" s="7" t="s">
        <v>63</v>
      </c>
      <c r="D167" s="7" t="s">
        <v>271</v>
      </c>
      <c r="E167" s="7" t="s">
        <v>271</v>
      </c>
      <c r="F167" s="7" t="s">
        <v>271</v>
      </c>
      <c r="G167" s="7" t="s">
        <v>271</v>
      </c>
      <c r="J167" s="7" t="s">
        <v>277</v>
      </c>
      <c r="K167" s="7" t="s">
        <v>63</v>
      </c>
      <c r="M167" s="7" t="s">
        <v>271</v>
      </c>
      <c r="N167" s="7" t="s">
        <v>2087</v>
      </c>
      <c r="O167" s="7" t="s">
        <v>63</v>
      </c>
      <c r="P167" s="7" t="s">
        <v>2225</v>
      </c>
      <c r="Q167" s="7" t="s">
        <v>63</v>
      </c>
      <c r="S167" s="7" t="s">
        <v>30</v>
      </c>
      <c r="T167" s="7" t="s">
        <v>2327</v>
      </c>
    </row>
    <row r="168" spans="1:20" ht="13.2">
      <c r="A168" s="89">
        <f t="shared" si="1"/>
        <v>2830</v>
      </c>
      <c r="B168" s="7" t="s">
        <v>607</v>
      </c>
      <c r="C168" s="7" t="s">
        <v>271</v>
      </c>
      <c r="D168" s="7" t="s">
        <v>63</v>
      </c>
      <c r="E168" s="7" t="s">
        <v>271</v>
      </c>
      <c r="F168" s="7" t="s">
        <v>271</v>
      </c>
      <c r="G168" s="7" t="s">
        <v>271</v>
      </c>
      <c r="H168" s="7" t="s">
        <v>2046</v>
      </c>
      <c r="J168" s="7" t="s">
        <v>2047</v>
      </c>
      <c r="K168" s="7" t="s">
        <v>271</v>
      </c>
      <c r="L168" s="7" t="s">
        <v>299</v>
      </c>
      <c r="M168" s="7" t="s">
        <v>529</v>
      </c>
      <c r="N168" s="7" t="s">
        <v>533</v>
      </c>
      <c r="Q168" s="7" t="s">
        <v>63</v>
      </c>
      <c r="S168" s="7" t="s">
        <v>30</v>
      </c>
      <c r="T168" s="7" t="s">
        <v>299</v>
      </c>
    </row>
    <row r="169" spans="1:20" ht="13.2">
      <c r="A169" s="87">
        <v>2831</v>
      </c>
      <c r="B169" s="7"/>
      <c r="C169" s="7"/>
      <c r="D169" s="7"/>
      <c r="E169" s="7"/>
      <c r="F169" s="7"/>
      <c r="G169" s="7"/>
      <c r="J169" s="7"/>
      <c r="K169" s="7"/>
      <c r="M169" s="7"/>
      <c r="N169" s="7"/>
      <c r="O169" s="7"/>
      <c r="P169" s="7"/>
      <c r="Q169" s="7"/>
      <c r="S169" s="7"/>
      <c r="T169" s="7"/>
    </row>
    <row r="170" spans="1:20" ht="13.2">
      <c r="A170" s="89">
        <f t="shared" ref="A170:A190" si="2">ROW()+2662</f>
        <v>2832</v>
      </c>
      <c r="B170" s="7" t="s">
        <v>2329</v>
      </c>
      <c r="C170" s="7" t="s">
        <v>63</v>
      </c>
      <c r="D170" s="7" t="s">
        <v>271</v>
      </c>
      <c r="E170" s="7" t="s">
        <v>271</v>
      </c>
      <c r="F170" s="7" t="s">
        <v>271</v>
      </c>
      <c r="G170" s="7" t="s">
        <v>271</v>
      </c>
      <c r="J170" s="7" t="s">
        <v>277</v>
      </c>
      <c r="K170" s="7" t="s">
        <v>63</v>
      </c>
      <c r="M170" s="7" t="s">
        <v>271</v>
      </c>
      <c r="N170" s="7" t="s">
        <v>2087</v>
      </c>
      <c r="O170" s="7" t="s">
        <v>63</v>
      </c>
      <c r="P170" s="7" t="s">
        <v>2330</v>
      </c>
      <c r="Q170" s="7" t="s">
        <v>63</v>
      </c>
      <c r="S170" s="7" t="s">
        <v>30</v>
      </c>
      <c r="T170" s="7" t="s">
        <v>2331</v>
      </c>
    </row>
    <row r="171" spans="1:20" ht="13.2">
      <c r="A171" s="89">
        <f t="shared" si="2"/>
        <v>2833</v>
      </c>
      <c r="B171" s="7" t="s">
        <v>602</v>
      </c>
      <c r="C171" s="7" t="s">
        <v>271</v>
      </c>
      <c r="D171" s="7" t="s">
        <v>63</v>
      </c>
      <c r="E171" s="7" t="s">
        <v>271</v>
      </c>
      <c r="F171" s="7" t="s">
        <v>271</v>
      </c>
      <c r="G171" s="7" t="s">
        <v>271</v>
      </c>
      <c r="H171" s="7" t="s">
        <v>2046</v>
      </c>
      <c r="J171" s="7" t="s">
        <v>277</v>
      </c>
      <c r="K171" s="7" t="s">
        <v>271</v>
      </c>
      <c r="L171" s="7" t="s">
        <v>299</v>
      </c>
      <c r="M171" s="7" t="s">
        <v>529</v>
      </c>
      <c r="N171" s="7" t="s">
        <v>533</v>
      </c>
      <c r="Q171" s="7" t="s">
        <v>63</v>
      </c>
      <c r="S171" s="7" t="s">
        <v>30</v>
      </c>
      <c r="T171" s="7" t="s">
        <v>299</v>
      </c>
    </row>
    <row r="172" spans="1:20" ht="13.2">
      <c r="A172" s="89">
        <f t="shared" si="2"/>
        <v>2834</v>
      </c>
      <c r="B172" s="7" t="s">
        <v>302</v>
      </c>
      <c r="C172" s="7" t="s">
        <v>63</v>
      </c>
      <c r="D172" s="7" t="s">
        <v>271</v>
      </c>
      <c r="E172" s="7" t="s">
        <v>271</v>
      </c>
      <c r="F172" s="7" t="s">
        <v>271</v>
      </c>
      <c r="G172" s="7" t="s">
        <v>271</v>
      </c>
      <c r="J172" s="7" t="s">
        <v>277</v>
      </c>
      <c r="K172" s="7" t="s">
        <v>63</v>
      </c>
      <c r="M172" s="7" t="s">
        <v>271</v>
      </c>
      <c r="N172" s="7" t="s">
        <v>2087</v>
      </c>
      <c r="O172" s="7" t="s">
        <v>63</v>
      </c>
      <c r="P172" s="7" t="s">
        <v>2330</v>
      </c>
      <c r="Q172" s="7" t="s">
        <v>63</v>
      </c>
      <c r="S172" s="7" t="s">
        <v>30</v>
      </c>
      <c r="T172" s="7" t="s">
        <v>2062</v>
      </c>
    </row>
    <row r="173" spans="1:20" ht="13.2">
      <c r="A173" s="89">
        <f t="shared" si="2"/>
        <v>2835</v>
      </c>
      <c r="B173" s="7" t="s">
        <v>607</v>
      </c>
      <c r="C173" s="7" t="s">
        <v>271</v>
      </c>
      <c r="D173" s="7" t="s">
        <v>63</v>
      </c>
      <c r="E173" s="7" t="s">
        <v>271</v>
      </c>
      <c r="F173" s="7" t="s">
        <v>271</v>
      </c>
      <c r="G173" s="7" t="s">
        <v>271</v>
      </c>
      <c r="H173" s="7" t="s">
        <v>2046</v>
      </c>
      <c r="J173" s="7" t="s">
        <v>277</v>
      </c>
      <c r="K173" s="7" t="s">
        <v>271</v>
      </c>
      <c r="L173" s="7" t="s">
        <v>299</v>
      </c>
      <c r="M173" s="7" t="s">
        <v>529</v>
      </c>
      <c r="N173" s="7" t="s">
        <v>533</v>
      </c>
      <c r="Q173" s="7" t="s">
        <v>63</v>
      </c>
      <c r="R173" s="7" t="s">
        <v>2333</v>
      </c>
      <c r="S173" s="7" t="s">
        <v>30</v>
      </c>
      <c r="T173" s="7" t="s">
        <v>299</v>
      </c>
    </row>
    <row r="174" spans="1:20" ht="13.2">
      <c r="A174" s="89">
        <f t="shared" si="2"/>
        <v>2836</v>
      </c>
      <c r="B174" s="7" t="s">
        <v>570</v>
      </c>
      <c r="C174" s="7" t="s">
        <v>63</v>
      </c>
      <c r="D174" s="7" t="s">
        <v>271</v>
      </c>
      <c r="E174" s="7" t="s">
        <v>271</v>
      </c>
      <c r="F174" s="7" t="s">
        <v>271</v>
      </c>
      <c r="G174" s="7" t="s">
        <v>271</v>
      </c>
      <c r="J174" s="7" t="s">
        <v>2047</v>
      </c>
      <c r="K174" s="7" t="s">
        <v>63</v>
      </c>
      <c r="M174" s="7" t="s">
        <v>63</v>
      </c>
      <c r="N174" s="7" t="s">
        <v>2137</v>
      </c>
      <c r="O174" s="7" t="s">
        <v>63</v>
      </c>
      <c r="P174" s="7" t="s">
        <v>2126</v>
      </c>
      <c r="Q174" s="7" t="s">
        <v>63</v>
      </c>
      <c r="R174" s="7" t="s">
        <v>2334</v>
      </c>
      <c r="S174" s="7" t="s">
        <v>30</v>
      </c>
      <c r="T174" s="7" t="s">
        <v>2062</v>
      </c>
    </row>
    <row r="175" spans="1:20" ht="13.2">
      <c r="A175" s="89">
        <f t="shared" si="2"/>
        <v>2837</v>
      </c>
      <c r="B175" s="7" t="s">
        <v>612</v>
      </c>
      <c r="C175" s="7" t="s">
        <v>63</v>
      </c>
      <c r="D175" s="7" t="s">
        <v>63</v>
      </c>
      <c r="E175" s="7" t="s">
        <v>271</v>
      </c>
      <c r="F175" s="7" t="s">
        <v>271</v>
      </c>
      <c r="G175" s="7" t="s">
        <v>63</v>
      </c>
      <c r="H175" s="7" t="s">
        <v>2187</v>
      </c>
      <c r="J175" s="7" t="s">
        <v>277</v>
      </c>
      <c r="K175" s="7" t="s">
        <v>63</v>
      </c>
      <c r="M175" s="7" t="s">
        <v>63</v>
      </c>
      <c r="N175" s="7" t="s">
        <v>2137</v>
      </c>
      <c r="O175" s="7" t="s">
        <v>63</v>
      </c>
      <c r="P175" s="7" t="s">
        <v>2126</v>
      </c>
      <c r="Q175" s="7" t="s">
        <v>63</v>
      </c>
      <c r="S175" s="7" t="s">
        <v>30</v>
      </c>
      <c r="T175" s="7" t="s">
        <v>2128</v>
      </c>
    </row>
    <row r="176" spans="1:20" ht="13.2">
      <c r="A176" s="89">
        <f t="shared" si="2"/>
        <v>2838</v>
      </c>
      <c r="B176" s="7" t="s">
        <v>1536</v>
      </c>
      <c r="C176" s="7" t="s">
        <v>63</v>
      </c>
      <c r="D176" s="7" t="s">
        <v>63</v>
      </c>
      <c r="E176" s="7" t="s">
        <v>271</v>
      </c>
      <c r="F176" s="7" t="s">
        <v>271</v>
      </c>
      <c r="G176" s="7" t="s">
        <v>63</v>
      </c>
      <c r="H176" s="7" t="s">
        <v>2187</v>
      </c>
      <c r="J176" s="7" t="s">
        <v>277</v>
      </c>
      <c r="K176" s="7" t="s">
        <v>63</v>
      </c>
      <c r="M176" s="7" t="s">
        <v>271</v>
      </c>
      <c r="N176" s="7" t="s">
        <v>2087</v>
      </c>
      <c r="O176" s="7" t="s">
        <v>63</v>
      </c>
      <c r="P176" s="7" t="s">
        <v>2126</v>
      </c>
      <c r="Q176" s="7" t="s">
        <v>63</v>
      </c>
      <c r="S176" s="7" t="s">
        <v>30</v>
      </c>
      <c r="T176" s="7" t="s">
        <v>2337</v>
      </c>
    </row>
    <row r="177" spans="1:20" ht="13.2">
      <c r="A177" s="89">
        <f t="shared" si="2"/>
        <v>2839</v>
      </c>
      <c r="B177" s="7" t="s">
        <v>1130</v>
      </c>
      <c r="C177" s="7" t="s">
        <v>63</v>
      </c>
      <c r="D177" s="7" t="s">
        <v>271</v>
      </c>
      <c r="E177" s="7" t="s">
        <v>271</v>
      </c>
      <c r="F177" s="7" t="s">
        <v>271</v>
      </c>
      <c r="G177" s="7" t="s">
        <v>271</v>
      </c>
      <c r="J177" s="7" t="s">
        <v>277</v>
      </c>
      <c r="K177" s="7" t="s">
        <v>63</v>
      </c>
      <c r="M177" s="7" t="s">
        <v>63</v>
      </c>
      <c r="N177" s="7" t="s">
        <v>2339</v>
      </c>
      <c r="O177" s="7" t="s">
        <v>63</v>
      </c>
      <c r="P177" s="7" t="s">
        <v>2330</v>
      </c>
      <c r="Q177" s="7" t="s">
        <v>63</v>
      </c>
      <c r="S177" s="7" t="s">
        <v>30</v>
      </c>
      <c r="T177" s="7" t="s">
        <v>2128</v>
      </c>
    </row>
    <row r="178" spans="1:20" ht="13.2">
      <c r="A178" s="89">
        <f t="shared" si="2"/>
        <v>2840</v>
      </c>
      <c r="B178" s="7" t="s">
        <v>617</v>
      </c>
      <c r="C178" s="7" t="s">
        <v>63</v>
      </c>
      <c r="D178" s="7" t="s">
        <v>63</v>
      </c>
      <c r="E178" s="7" t="s">
        <v>271</v>
      </c>
      <c r="F178" s="7" t="s">
        <v>271</v>
      </c>
      <c r="G178" s="7" t="s">
        <v>63</v>
      </c>
      <c r="H178" s="7" t="s">
        <v>2187</v>
      </c>
      <c r="J178" s="7" t="s">
        <v>2047</v>
      </c>
      <c r="K178" s="7" t="s">
        <v>2047</v>
      </c>
      <c r="L178" s="7" t="s">
        <v>2210</v>
      </c>
      <c r="M178" s="7" t="s">
        <v>63</v>
      </c>
      <c r="N178" s="7" t="s">
        <v>2339</v>
      </c>
      <c r="O178" s="7" t="s">
        <v>852</v>
      </c>
      <c r="P178" s="7" t="s">
        <v>2057</v>
      </c>
      <c r="Q178" s="7" t="s">
        <v>63</v>
      </c>
      <c r="S178" s="7" t="s">
        <v>30</v>
      </c>
      <c r="T178" s="7" t="s">
        <v>2340</v>
      </c>
    </row>
    <row r="179" spans="1:20" ht="13.2">
      <c r="A179" s="89">
        <f t="shared" si="2"/>
        <v>2841</v>
      </c>
      <c r="B179" s="7" t="s">
        <v>619</v>
      </c>
      <c r="C179" s="7" t="s">
        <v>63</v>
      </c>
      <c r="D179" s="7" t="s">
        <v>271</v>
      </c>
      <c r="E179" s="7" t="s">
        <v>271</v>
      </c>
      <c r="F179" s="7" t="s">
        <v>271</v>
      </c>
      <c r="G179" s="7" t="s">
        <v>271</v>
      </c>
      <c r="J179" s="7" t="s">
        <v>277</v>
      </c>
      <c r="K179" s="7" t="s">
        <v>63</v>
      </c>
      <c r="M179" s="7" t="s">
        <v>529</v>
      </c>
      <c r="N179" s="7" t="s">
        <v>2341</v>
      </c>
      <c r="O179" s="7" t="s">
        <v>63</v>
      </c>
      <c r="P179" s="7" t="s">
        <v>2225</v>
      </c>
      <c r="Q179" s="7" t="s">
        <v>63</v>
      </c>
      <c r="R179" s="7" t="s">
        <v>2342</v>
      </c>
      <c r="S179" s="7" t="s">
        <v>30</v>
      </c>
      <c r="T179" s="7" t="s">
        <v>2344</v>
      </c>
    </row>
    <row r="180" spans="1:20" ht="13.2">
      <c r="A180" s="89">
        <f t="shared" si="2"/>
        <v>2842</v>
      </c>
      <c r="B180" s="7" t="s">
        <v>532</v>
      </c>
      <c r="C180" s="7" t="s">
        <v>63</v>
      </c>
      <c r="D180" s="7" t="s">
        <v>63</v>
      </c>
      <c r="E180" s="7" t="s">
        <v>271</v>
      </c>
      <c r="F180" s="7" t="s">
        <v>271</v>
      </c>
      <c r="G180" s="7" t="s">
        <v>63</v>
      </c>
      <c r="H180" s="7" t="s">
        <v>2187</v>
      </c>
      <c r="J180" s="7" t="s">
        <v>277</v>
      </c>
      <c r="K180" s="7" t="s">
        <v>63</v>
      </c>
      <c r="M180" s="7" t="s">
        <v>271</v>
      </c>
      <c r="N180" s="7" t="s">
        <v>2087</v>
      </c>
      <c r="O180" s="7" t="s">
        <v>63</v>
      </c>
      <c r="P180" s="7" t="s">
        <v>2126</v>
      </c>
      <c r="Q180" s="7" t="s">
        <v>63</v>
      </c>
      <c r="S180" s="7" t="s">
        <v>30</v>
      </c>
      <c r="T180" s="7" t="s">
        <v>2337</v>
      </c>
    </row>
    <row r="181" spans="1:20" ht="13.2">
      <c r="A181" s="89">
        <f t="shared" si="2"/>
        <v>2843</v>
      </c>
      <c r="B181" s="7" t="s">
        <v>813</v>
      </c>
      <c r="C181" s="7" t="s">
        <v>63</v>
      </c>
      <c r="D181" s="7" t="s">
        <v>63</v>
      </c>
      <c r="E181" s="7" t="s">
        <v>271</v>
      </c>
      <c r="F181" s="7" t="s">
        <v>271</v>
      </c>
      <c r="G181" s="7" t="s">
        <v>63</v>
      </c>
      <c r="H181" s="7" t="s">
        <v>2277</v>
      </c>
      <c r="J181" s="7" t="s">
        <v>277</v>
      </c>
      <c r="K181" s="7" t="s">
        <v>271</v>
      </c>
      <c r="L181" s="7" t="s">
        <v>2151</v>
      </c>
      <c r="M181" s="7" t="s">
        <v>271</v>
      </c>
      <c r="N181" s="7" t="s">
        <v>2087</v>
      </c>
      <c r="Q181" s="7" t="s">
        <v>63</v>
      </c>
      <c r="S181" s="7" t="s">
        <v>30</v>
      </c>
      <c r="T181" s="7" t="s">
        <v>299</v>
      </c>
    </row>
    <row r="182" spans="1:20" ht="13.2">
      <c r="A182" s="89">
        <f t="shared" si="2"/>
        <v>2844</v>
      </c>
      <c r="B182" s="7" t="s">
        <v>622</v>
      </c>
      <c r="C182" s="7" t="s">
        <v>63</v>
      </c>
      <c r="D182" s="7" t="s">
        <v>63</v>
      </c>
      <c r="E182" s="7" t="s">
        <v>271</v>
      </c>
      <c r="F182" s="7" t="s">
        <v>271</v>
      </c>
      <c r="G182" s="7" t="s">
        <v>63</v>
      </c>
      <c r="H182" s="7" t="s">
        <v>2187</v>
      </c>
      <c r="J182" s="7" t="s">
        <v>277</v>
      </c>
      <c r="K182" s="7" t="s">
        <v>2047</v>
      </c>
      <c r="L182" s="7" t="s">
        <v>2347</v>
      </c>
      <c r="M182" s="7" t="s">
        <v>63</v>
      </c>
      <c r="N182" s="7" t="s">
        <v>2093</v>
      </c>
      <c r="O182" s="7" t="s">
        <v>63</v>
      </c>
      <c r="P182" s="7" t="s">
        <v>2126</v>
      </c>
      <c r="Q182" s="7" t="s">
        <v>63</v>
      </c>
      <c r="S182" s="7" t="s">
        <v>30</v>
      </c>
      <c r="T182" s="7" t="s">
        <v>2340</v>
      </c>
    </row>
    <row r="183" spans="1:20" ht="13.2">
      <c r="A183" s="89">
        <f t="shared" si="2"/>
        <v>2845</v>
      </c>
      <c r="B183" s="7" t="s">
        <v>619</v>
      </c>
      <c r="C183" s="7" t="s">
        <v>63</v>
      </c>
      <c r="D183" s="7" t="s">
        <v>271</v>
      </c>
      <c r="E183" s="7" t="s">
        <v>271</v>
      </c>
      <c r="F183" s="7" t="s">
        <v>271</v>
      </c>
      <c r="G183" s="7" t="s">
        <v>271</v>
      </c>
      <c r="J183" s="7" t="s">
        <v>277</v>
      </c>
      <c r="K183" s="7" t="s">
        <v>63</v>
      </c>
      <c r="M183" s="7" t="s">
        <v>271</v>
      </c>
      <c r="N183" s="7" t="s">
        <v>2341</v>
      </c>
      <c r="O183" s="7" t="s">
        <v>63</v>
      </c>
      <c r="P183" s="7" t="s">
        <v>2126</v>
      </c>
      <c r="Q183" s="7" t="s">
        <v>63</v>
      </c>
      <c r="S183" s="7" t="s">
        <v>30</v>
      </c>
      <c r="T183" s="7" t="s">
        <v>2066</v>
      </c>
    </row>
    <row r="184" spans="1:20" ht="13.2">
      <c r="A184" s="89">
        <f t="shared" si="2"/>
        <v>2846</v>
      </c>
      <c r="B184" s="7" t="s">
        <v>542</v>
      </c>
      <c r="C184" s="7" t="s">
        <v>63</v>
      </c>
      <c r="D184" s="7" t="s">
        <v>63</v>
      </c>
      <c r="E184" s="7" t="s">
        <v>271</v>
      </c>
      <c r="F184" s="7" t="s">
        <v>271</v>
      </c>
      <c r="G184" s="7" t="s">
        <v>271</v>
      </c>
      <c r="H184" s="7" t="s">
        <v>2187</v>
      </c>
      <c r="J184" s="7" t="s">
        <v>277</v>
      </c>
      <c r="K184" s="7" t="s">
        <v>63</v>
      </c>
      <c r="M184" s="7" t="s">
        <v>271</v>
      </c>
      <c r="N184" s="7" t="s">
        <v>2264</v>
      </c>
      <c r="O184" s="7" t="s">
        <v>63</v>
      </c>
      <c r="P184" s="7" t="s">
        <v>2126</v>
      </c>
      <c r="Q184" s="7" t="s">
        <v>63</v>
      </c>
      <c r="S184" s="7" t="s">
        <v>30</v>
      </c>
      <c r="T184" s="7" t="s">
        <v>2340</v>
      </c>
    </row>
    <row r="185" spans="1:20" ht="13.2">
      <c r="A185" s="89">
        <f t="shared" si="2"/>
        <v>2847</v>
      </c>
      <c r="B185" s="7" t="s">
        <v>626</v>
      </c>
      <c r="C185" s="7" t="s">
        <v>63</v>
      </c>
      <c r="D185" s="7" t="s">
        <v>271</v>
      </c>
      <c r="E185" s="7" t="s">
        <v>271</v>
      </c>
      <c r="F185" s="7" t="s">
        <v>271</v>
      </c>
      <c r="G185" s="7" t="s">
        <v>271</v>
      </c>
      <c r="J185" s="7" t="s">
        <v>277</v>
      </c>
      <c r="K185" s="7" t="s">
        <v>63</v>
      </c>
      <c r="M185" s="7" t="s">
        <v>63</v>
      </c>
      <c r="N185" s="7" t="s">
        <v>2093</v>
      </c>
      <c r="O185" s="7" t="s">
        <v>852</v>
      </c>
      <c r="P185" s="7" t="s">
        <v>2057</v>
      </c>
      <c r="Q185" s="7" t="s">
        <v>63</v>
      </c>
      <c r="R185" s="7" t="s">
        <v>2350</v>
      </c>
      <c r="S185" s="7" t="s">
        <v>30</v>
      </c>
      <c r="T185" s="7" t="s">
        <v>2062</v>
      </c>
    </row>
    <row r="186" spans="1:20" ht="13.2">
      <c r="A186" s="89">
        <f t="shared" si="2"/>
        <v>2848</v>
      </c>
      <c r="B186" s="7" t="s">
        <v>675</v>
      </c>
      <c r="C186" s="7" t="s">
        <v>63</v>
      </c>
      <c r="D186" s="7" t="s">
        <v>63</v>
      </c>
      <c r="E186" s="7" t="s">
        <v>271</v>
      </c>
      <c r="F186" s="7" t="s">
        <v>271</v>
      </c>
      <c r="G186" s="7" t="s">
        <v>63</v>
      </c>
      <c r="H186" s="7" t="s">
        <v>2187</v>
      </c>
      <c r="J186" s="7" t="s">
        <v>277</v>
      </c>
      <c r="K186" s="7" t="s">
        <v>2047</v>
      </c>
      <c r="L186" s="7" t="s">
        <v>2351</v>
      </c>
      <c r="M186" s="7" t="s">
        <v>63</v>
      </c>
      <c r="N186" s="7" t="s">
        <v>2093</v>
      </c>
      <c r="O186" s="7" t="s">
        <v>63</v>
      </c>
      <c r="P186" s="7" t="s">
        <v>2126</v>
      </c>
      <c r="Q186" s="7" t="s">
        <v>63</v>
      </c>
      <c r="S186" s="7" t="s">
        <v>30</v>
      </c>
      <c r="T186" s="7" t="s">
        <v>2053</v>
      </c>
    </row>
    <row r="187" spans="1:20" ht="13.2">
      <c r="A187" s="89">
        <f t="shared" si="2"/>
        <v>2849</v>
      </c>
      <c r="B187" s="7" t="s">
        <v>619</v>
      </c>
      <c r="C187" s="7" t="s">
        <v>63</v>
      </c>
      <c r="D187" s="7" t="s">
        <v>63</v>
      </c>
      <c r="E187" s="7" t="s">
        <v>271</v>
      </c>
      <c r="F187" s="7" t="s">
        <v>271</v>
      </c>
      <c r="G187" s="7" t="s">
        <v>63</v>
      </c>
      <c r="H187" s="7" t="s">
        <v>2277</v>
      </c>
      <c r="J187" s="7" t="s">
        <v>277</v>
      </c>
      <c r="K187" s="7" t="s">
        <v>271</v>
      </c>
      <c r="L187" s="7" t="s">
        <v>2151</v>
      </c>
      <c r="M187" s="7" t="s">
        <v>63</v>
      </c>
      <c r="N187" s="7" t="s">
        <v>2137</v>
      </c>
      <c r="O187" s="7"/>
      <c r="Q187" s="7" t="s">
        <v>1054</v>
      </c>
      <c r="R187" s="7" t="s">
        <v>2352</v>
      </c>
      <c r="S187" s="7" t="s">
        <v>30</v>
      </c>
      <c r="T187" s="7" t="s">
        <v>299</v>
      </c>
    </row>
    <row r="188" spans="1:20" ht="13.2">
      <c r="A188" s="89">
        <f t="shared" si="2"/>
        <v>2850</v>
      </c>
      <c r="B188" s="7" t="s">
        <v>568</v>
      </c>
      <c r="C188" s="7" t="s">
        <v>271</v>
      </c>
      <c r="D188" s="7" t="s">
        <v>63</v>
      </c>
      <c r="E188" s="7" t="s">
        <v>271</v>
      </c>
      <c r="F188" s="7" t="s">
        <v>271</v>
      </c>
      <c r="G188" s="7" t="s">
        <v>271</v>
      </c>
      <c r="H188" s="7" t="s">
        <v>2046</v>
      </c>
      <c r="J188" s="7" t="s">
        <v>277</v>
      </c>
      <c r="K188" s="7" t="s">
        <v>271</v>
      </c>
      <c r="L188" s="7" t="s">
        <v>299</v>
      </c>
      <c r="M188" s="7" t="s">
        <v>529</v>
      </c>
      <c r="N188" s="7" t="s">
        <v>533</v>
      </c>
      <c r="Q188" s="7" t="s">
        <v>63</v>
      </c>
      <c r="S188" s="7" t="s">
        <v>30</v>
      </c>
      <c r="T188" s="7" t="s">
        <v>299</v>
      </c>
    </row>
    <row r="189" spans="1:20" ht="13.2">
      <c r="A189" s="89">
        <f t="shared" si="2"/>
        <v>2851</v>
      </c>
      <c r="B189" s="7" t="s">
        <v>763</v>
      </c>
      <c r="C189" s="7" t="s">
        <v>63</v>
      </c>
      <c r="D189" s="7" t="s">
        <v>271</v>
      </c>
      <c r="E189" s="7" t="s">
        <v>271</v>
      </c>
      <c r="F189" s="7" t="s">
        <v>271</v>
      </c>
      <c r="G189" s="7" t="s">
        <v>271</v>
      </c>
      <c r="J189" s="7" t="s">
        <v>277</v>
      </c>
      <c r="K189" s="7" t="s">
        <v>63</v>
      </c>
      <c r="M189" s="7" t="s">
        <v>271</v>
      </c>
      <c r="N189" s="7" t="s">
        <v>2087</v>
      </c>
      <c r="O189" s="7" t="s">
        <v>63</v>
      </c>
      <c r="P189" s="7" t="s">
        <v>2126</v>
      </c>
      <c r="Q189" s="7" t="s">
        <v>63</v>
      </c>
      <c r="S189" s="7" t="s">
        <v>30</v>
      </c>
      <c r="T189" s="7" t="s">
        <v>2337</v>
      </c>
    </row>
    <row r="190" spans="1:20" ht="13.2">
      <c r="A190" s="89">
        <f t="shared" si="2"/>
        <v>2852</v>
      </c>
      <c r="B190" s="7" t="s">
        <v>619</v>
      </c>
      <c r="C190" s="7" t="s">
        <v>63</v>
      </c>
      <c r="D190" s="7" t="s">
        <v>271</v>
      </c>
      <c r="E190" s="7" t="s">
        <v>271</v>
      </c>
      <c r="F190" s="7" t="s">
        <v>271</v>
      </c>
      <c r="G190" s="7" t="s">
        <v>271</v>
      </c>
      <c r="J190" s="7" t="s">
        <v>277</v>
      </c>
      <c r="K190" s="7" t="s">
        <v>63</v>
      </c>
      <c r="M190" s="7" t="s">
        <v>271</v>
      </c>
      <c r="N190" s="7" t="s">
        <v>2264</v>
      </c>
      <c r="O190" s="7" t="s">
        <v>63</v>
      </c>
      <c r="P190" s="7" t="s">
        <v>2225</v>
      </c>
      <c r="Q190" s="7" t="s">
        <v>63</v>
      </c>
      <c r="S190" s="7" t="s">
        <v>30</v>
      </c>
      <c r="T190" s="7" t="s">
        <v>2344</v>
      </c>
    </row>
    <row r="191" spans="1:20" ht="13.2">
      <c r="A191" s="89">
        <v>4005</v>
      </c>
      <c r="B191" s="7" t="s">
        <v>789</v>
      </c>
      <c r="C191" s="7" t="s">
        <v>63</v>
      </c>
      <c r="D191" s="7" t="s">
        <v>63</v>
      </c>
      <c r="E191" s="7" t="s">
        <v>271</v>
      </c>
      <c r="F191" s="7" t="s">
        <v>271</v>
      </c>
      <c r="G191" s="7" t="s">
        <v>63</v>
      </c>
      <c r="H191" s="139" t="s">
        <v>2073</v>
      </c>
      <c r="I191" s="7" t="s">
        <v>2187</v>
      </c>
      <c r="J191" s="7" t="s">
        <v>2076</v>
      </c>
      <c r="K191" s="7" t="s">
        <v>63</v>
      </c>
      <c r="M191" s="7" t="s">
        <v>63</v>
      </c>
      <c r="N191" s="7" t="s">
        <v>2137</v>
      </c>
      <c r="O191" s="7" t="s">
        <v>63</v>
      </c>
      <c r="P191" s="7" t="s">
        <v>2126</v>
      </c>
      <c r="Q191" s="7" t="s">
        <v>63</v>
      </c>
      <c r="S191" s="7" t="s">
        <v>30</v>
      </c>
      <c r="T191" s="7" t="s">
        <v>2356</v>
      </c>
    </row>
    <row r="192" spans="1:20" ht="13.2">
      <c r="A192" s="89">
        <v>4006</v>
      </c>
      <c r="B192" s="7" t="s">
        <v>735</v>
      </c>
      <c r="C192" s="7" t="s">
        <v>63</v>
      </c>
      <c r="D192" s="7" t="s">
        <v>271</v>
      </c>
      <c r="E192" s="7" t="s">
        <v>271</v>
      </c>
      <c r="F192" s="7" t="s">
        <v>271</v>
      </c>
      <c r="G192" s="7" t="s">
        <v>271</v>
      </c>
      <c r="J192" s="7" t="s">
        <v>277</v>
      </c>
      <c r="K192" s="7" t="s">
        <v>63</v>
      </c>
      <c r="M192" s="7" t="s">
        <v>271</v>
      </c>
      <c r="N192" s="7" t="s">
        <v>2264</v>
      </c>
      <c r="O192" s="7" t="s">
        <v>63</v>
      </c>
      <c r="P192" s="7" t="s">
        <v>2357</v>
      </c>
      <c r="Q192" s="7" t="s">
        <v>63</v>
      </c>
      <c r="S192" s="7" t="s">
        <v>30</v>
      </c>
      <c r="T192" s="7" t="s">
        <v>2062</v>
      </c>
    </row>
    <row r="193" spans="1:20" ht="13.2">
      <c r="A193" s="89">
        <v>4007</v>
      </c>
      <c r="B193" s="7" t="s">
        <v>938</v>
      </c>
      <c r="C193" s="7" t="s">
        <v>63</v>
      </c>
      <c r="D193" s="7" t="s">
        <v>63</v>
      </c>
      <c r="E193" s="7" t="s">
        <v>271</v>
      </c>
      <c r="F193" s="7" t="s">
        <v>63</v>
      </c>
      <c r="G193" s="7" t="s">
        <v>63</v>
      </c>
      <c r="H193" s="7" t="s">
        <v>2288</v>
      </c>
      <c r="I193" s="7" t="s">
        <v>2293</v>
      </c>
      <c r="J193" s="7" t="s">
        <v>277</v>
      </c>
      <c r="K193" s="7" t="s">
        <v>63</v>
      </c>
      <c r="M193" s="7" t="s">
        <v>529</v>
      </c>
      <c r="N193" s="7" t="s">
        <v>2341</v>
      </c>
      <c r="O193" s="7" t="s">
        <v>63</v>
      </c>
      <c r="P193" s="7" t="s">
        <v>2126</v>
      </c>
      <c r="Q193" s="7" t="s">
        <v>63</v>
      </c>
      <c r="R193" s="7" t="s">
        <v>2358</v>
      </c>
      <c r="S193" s="7" t="s">
        <v>30</v>
      </c>
      <c r="T193" s="7" t="s">
        <v>2053</v>
      </c>
    </row>
    <row r="194" spans="1:20" ht="13.2">
      <c r="A194" s="89">
        <v>4008</v>
      </c>
      <c r="B194" s="7" t="s">
        <v>568</v>
      </c>
      <c r="C194" s="7" t="s">
        <v>63</v>
      </c>
      <c r="D194" s="7" t="s">
        <v>63</v>
      </c>
      <c r="E194" s="7" t="s">
        <v>271</v>
      </c>
      <c r="F194" s="7" t="s">
        <v>271</v>
      </c>
      <c r="G194" s="7" t="s">
        <v>63</v>
      </c>
      <c r="H194" s="7" t="s">
        <v>2277</v>
      </c>
      <c r="J194" s="7" t="s">
        <v>277</v>
      </c>
      <c r="K194" s="7" t="s">
        <v>271</v>
      </c>
      <c r="L194" s="7" t="s">
        <v>2151</v>
      </c>
      <c r="M194" s="7" t="s">
        <v>271</v>
      </c>
      <c r="N194" s="7" t="s">
        <v>2087</v>
      </c>
      <c r="Q194" s="7" t="s">
        <v>63</v>
      </c>
      <c r="S194" s="7" t="s">
        <v>30</v>
      </c>
      <c r="T194" s="7" t="s">
        <v>299</v>
      </c>
    </row>
    <row r="195" spans="1:20" ht="13.2">
      <c r="A195" s="89">
        <v>4009</v>
      </c>
      <c r="B195" s="7" t="s">
        <v>448</v>
      </c>
      <c r="C195" s="7" t="s">
        <v>63</v>
      </c>
      <c r="D195" s="7" t="s">
        <v>271</v>
      </c>
      <c r="E195" s="7" t="s">
        <v>271</v>
      </c>
      <c r="F195" s="7" t="s">
        <v>271</v>
      </c>
      <c r="G195" s="7" t="s">
        <v>271</v>
      </c>
      <c r="J195" s="7" t="s">
        <v>277</v>
      </c>
      <c r="K195" s="7" t="s">
        <v>63</v>
      </c>
      <c r="M195" s="7" t="s">
        <v>271</v>
      </c>
      <c r="N195" s="7" t="s">
        <v>2264</v>
      </c>
      <c r="O195" s="7" t="s">
        <v>63</v>
      </c>
      <c r="P195" s="7" t="s">
        <v>2225</v>
      </c>
      <c r="Q195" s="7" t="s">
        <v>63</v>
      </c>
      <c r="R195" s="7" t="s">
        <v>2358</v>
      </c>
      <c r="S195" s="7" t="s">
        <v>30</v>
      </c>
      <c r="T195" s="7" t="s">
        <v>2344</v>
      </c>
    </row>
    <row r="196" spans="1:20" ht="13.2">
      <c r="A196" s="89">
        <v>4010</v>
      </c>
      <c r="B196" s="7" t="s">
        <v>673</v>
      </c>
      <c r="C196" s="7" t="s">
        <v>63</v>
      </c>
      <c r="D196" s="7" t="s">
        <v>63</v>
      </c>
      <c r="E196" s="7" t="s">
        <v>271</v>
      </c>
      <c r="F196" s="7" t="s">
        <v>271</v>
      </c>
      <c r="G196" s="7" t="s">
        <v>63</v>
      </c>
      <c r="H196" s="7" t="s">
        <v>2277</v>
      </c>
      <c r="J196" s="7" t="s">
        <v>272</v>
      </c>
      <c r="K196" s="7" t="s">
        <v>271</v>
      </c>
      <c r="L196" s="7" t="s">
        <v>2151</v>
      </c>
      <c r="M196" s="7" t="s">
        <v>63</v>
      </c>
      <c r="N196" s="7" t="s">
        <v>533</v>
      </c>
      <c r="Q196" s="7" t="s">
        <v>63</v>
      </c>
      <c r="S196" s="7" t="s">
        <v>30</v>
      </c>
      <c r="T196" s="7" t="s">
        <v>299</v>
      </c>
    </row>
    <row r="197" spans="1:20" ht="13.2">
      <c r="A197" s="89">
        <v>4011</v>
      </c>
      <c r="B197" s="7" t="s">
        <v>589</v>
      </c>
      <c r="C197" s="7" t="s">
        <v>271</v>
      </c>
      <c r="D197" s="7" t="s">
        <v>63</v>
      </c>
      <c r="E197" s="7" t="s">
        <v>271</v>
      </c>
      <c r="F197" s="7" t="s">
        <v>271</v>
      </c>
      <c r="G197" s="7" t="s">
        <v>271</v>
      </c>
      <c r="H197" s="7" t="s">
        <v>2046</v>
      </c>
      <c r="J197" s="7" t="s">
        <v>272</v>
      </c>
      <c r="K197" s="7" t="s">
        <v>479</v>
      </c>
      <c r="L197" s="7" t="s">
        <v>299</v>
      </c>
      <c r="M197" s="7" t="s">
        <v>529</v>
      </c>
      <c r="N197" s="7" t="s">
        <v>533</v>
      </c>
      <c r="Q197" s="7" t="s">
        <v>63</v>
      </c>
      <c r="S197" s="7" t="s">
        <v>30</v>
      </c>
      <c r="T197" s="7" t="s">
        <v>299</v>
      </c>
    </row>
    <row r="198" spans="1:20" ht="13.2">
      <c r="A198" s="89">
        <v>4012</v>
      </c>
      <c r="B198" s="7" t="s">
        <v>763</v>
      </c>
      <c r="C198" s="7" t="s">
        <v>271</v>
      </c>
      <c r="D198" s="7" t="s">
        <v>63</v>
      </c>
      <c r="E198" s="7" t="s">
        <v>271</v>
      </c>
      <c r="F198" s="7" t="s">
        <v>271</v>
      </c>
      <c r="G198" s="7" t="s">
        <v>271</v>
      </c>
      <c r="H198" s="7" t="s">
        <v>2046</v>
      </c>
      <c r="J198" s="7" t="s">
        <v>272</v>
      </c>
      <c r="K198" s="7" t="s">
        <v>271</v>
      </c>
      <c r="L198" s="7" t="s">
        <v>299</v>
      </c>
      <c r="M198" s="7" t="s">
        <v>529</v>
      </c>
      <c r="N198" s="7" t="s">
        <v>533</v>
      </c>
      <c r="Q198" s="7" t="s">
        <v>63</v>
      </c>
      <c r="S198" s="7" t="s">
        <v>30</v>
      </c>
      <c r="T198" s="7" t="s">
        <v>299</v>
      </c>
    </row>
    <row r="199" spans="1:20" ht="13.2">
      <c r="A199" s="89">
        <v>4013</v>
      </c>
      <c r="B199" s="7" t="s">
        <v>675</v>
      </c>
      <c r="C199" s="7" t="s">
        <v>63</v>
      </c>
      <c r="D199" s="7" t="s">
        <v>271</v>
      </c>
      <c r="E199" s="7" t="s">
        <v>271</v>
      </c>
      <c r="F199" s="7" t="s">
        <v>271</v>
      </c>
      <c r="G199" s="7" t="s">
        <v>271</v>
      </c>
      <c r="J199" s="7" t="s">
        <v>277</v>
      </c>
      <c r="K199" s="7" t="s">
        <v>63</v>
      </c>
      <c r="M199" s="7" t="s">
        <v>63</v>
      </c>
      <c r="N199" s="7" t="s">
        <v>2137</v>
      </c>
      <c r="O199" s="7" t="s">
        <v>63</v>
      </c>
      <c r="P199" s="7" t="s">
        <v>2126</v>
      </c>
      <c r="Q199" s="7" t="s">
        <v>63</v>
      </c>
      <c r="R199" s="7" t="s">
        <v>2102</v>
      </c>
      <c r="S199" s="7" t="s">
        <v>30</v>
      </c>
      <c r="T199" s="7" t="s">
        <v>2062</v>
      </c>
    </row>
    <row r="200" spans="1:20" ht="13.2">
      <c r="A200" s="89">
        <v>4014</v>
      </c>
      <c r="B200" s="7" t="s">
        <v>568</v>
      </c>
      <c r="C200" s="7" t="s">
        <v>63</v>
      </c>
      <c r="D200" s="7" t="s">
        <v>63</v>
      </c>
      <c r="E200" s="7" t="s">
        <v>271</v>
      </c>
      <c r="F200" s="7" t="s">
        <v>271</v>
      </c>
      <c r="G200" s="7" t="s">
        <v>63</v>
      </c>
      <c r="H200" s="7" t="s">
        <v>2277</v>
      </c>
      <c r="J200" s="7" t="s">
        <v>277</v>
      </c>
      <c r="K200" s="7" t="s">
        <v>271</v>
      </c>
      <c r="L200" s="7" t="s">
        <v>2151</v>
      </c>
      <c r="M200" s="7" t="s">
        <v>63</v>
      </c>
      <c r="N200" s="7" t="s">
        <v>2137</v>
      </c>
      <c r="Q200" s="7" t="s">
        <v>63</v>
      </c>
      <c r="S200" s="7" t="s">
        <v>30</v>
      </c>
      <c r="T200" s="7" t="s">
        <v>299</v>
      </c>
    </row>
    <row r="201" spans="1:20" ht="13.2">
      <c r="A201" s="89">
        <v>4015</v>
      </c>
      <c r="B201" s="7" t="s">
        <v>789</v>
      </c>
      <c r="C201" s="7" t="s">
        <v>63</v>
      </c>
      <c r="D201" s="7" t="s">
        <v>63</v>
      </c>
      <c r="E201" s="7" t="s">
        <v>271</v>
      </c>
      <c r="F201" s="7" t="s">
        <v>271</v>
      </c>
      <c r="G201" s="7" t="s">
        <v>63</v>
      </c>
      <c r="H201" s="7" t="s">
        <v>2277</v>
      </c>
      <c r="J201" s="7" t="s">
        <v>277</v>
      </c>
      <c r="K201" s="7" t="s">
        <v>271</v>
      </c>
      <c r="L201" s="7" t="s">
        <v>2151</v>
      </c>
      <c r="M201" s="7" t="s">
        <v>63</v>
      </c>
      <c r="N201" s="7" t="s">
        <v>2137</v>
      </c>
      <c r="Q201" s="7" t="s">
        <v>63</v>
      </c>
      <c r="S201" s="7" t="s">
        <v>30</v>
      </c>
      <c r="T201" s="7" t="s">
        <v>299</v>
      </c>
    </row>
    <row r="202" spans="1:20" ht="13.2">
      <c r="A202" s="89">
        <v>4016</v>
      </c>
      <c r="B202" s="7" t="s">
        <v>789</v>
      </c>
      <c r="C202" s="7" t="s">
        <v>63</v>
      </c>
      <c r="D202" s="7" t="s">
        <v>271</v>
      </c>
      <c r="E202" s="7" t="s">
        <v>271</v>
      </c>
      <c r="F202" s="7" t="s">
        <v>271</v>
      </c>
      <c r="G202" s="7" t="s">
        <v>271</v>
      </c>
      <c r="J202" s="7" t="s">
        <v>277</v>
      </c>
      <c r="K202" s="7" t="s">
        <v>63</v>
      </c>
      <c r="M202" s="7" t="s">
        <v>63</v>
      </c>
      <c r="N202" s="7" t="s">
        <v>2093</v>
      </c>
      <c r="O202" s="7" t="s">
        <v>63</v>
      </c>
      <c r="P202" s="7" t="s">
        <v>2126</v>
      </c>
      <c r="Q202" s="7" t="s">
        <v>63</v>
      </c>
      <c r="S202" s="7" t="s">
        <v>30</v>
      </c>
      <c r="T202" s="7" t="s">
        <v>2053</v>
      </c>
    </row>
    <row r="203" spans="1:20" ht="13.2">
      <c r="A203" s="89">
        <v>4017</v>
      </c>
      <c r="B203" s="7" t="s">
        <v>711</v>
      </c>
      <c r="C203" s="7" t="s">
        <v>63</v>
      </c>
      <c r="D203" s="7" t="s">
        <v>271</v>
      </c>
      <c r="E203" s="7" t="s">
        <v>271</v>
      </c>
      <c r="F203" s="7" t="s">
        <v>271</v>
      </c>
      <c r="G203" s="7" t="s">
        <v>271</v>
      </c>
      <c r="J203" s="7" t="s">
        <v>2047</v>
      </c>
      <c r="K203" s="7" t="s">
        <v>63</v>
      </c>
      <c r="M203" s="7" t="s">
        <v>63</v>
      </c>
      <c r="N203" s="7" t="s">
        <v>2137</v>
      </c>
      <c r="O203" s="7" t="s">
        <v>63</v>
      </c>
      <c r="P203" s="7" t="s">
        <v>2126</v>
      </c>
      <c r="Q203" s="7" t="s">
        <v>63</v>
      </c>
      <c r="S203" s="7" t="s">
        <v>30</v>
      </c>
      <c r="T203" s="7" t="s">
        <v>2062</v>
      </c>
    </row>
    <row r="204" spans="1:20" ht="13.2">
      <c r="A204" s="89">
        <v>4018</v>
      </c>
      <c r="B204" s="7" t="s">
        <v>673</v>
      </c>
      <c r="C204" s="7" t="s">
        <v>63</v>
      </c>
      <c r="D204" s="7" t="s">
        <v>63</v>
      </c>
      <c r="E204" s="7" t="s">
        <v>271</v>
      </c>
      <c r="F204" s="7" t="s">
        <v>271</v>
      </c>
      <c r="G204" s="7" t="s">
        <v>63</v>
      </c>
      <c r="H204" s="7" t="s">
        <v>2187</v>
      </c>
      <c r="J204" s="7" t="s">
        <v>277</v>
      </c>
      <c r="K204" s="7" t="s">
        <v>2047</v>
      </c>
      <c r="L204" s="7" t="s">
        <v>2210</v>
      </c>
      <c r="M204" s="7" t="s">
        <v>63</v>
      </c>
      <c r="N204" s="7" t="s">
        <v>2093</v>
      </c>
      <c r="O204" s="7" t="s">
        <v>63</v>
      </c>
      <c r="P204" s="7" t="s">
        <v>2126</v>
      </c>
      <c r="Q204" s="7" t="s">
        <v>63</v>
      </c>
      <c r="R204" s="7" t="s">
        <v>2362</v>
      </c>
      <c r="S204" s="7" t="s">
        <v>30</v>
      </c>
      <c r="T204" s="7" t="s">
        <v>2363</v>
      </c>
    </row>
    <row r="205" spans="1:20" ht="13.2">
      <c r="A205" s="89">
        <v>4019</v>
      </c>
      <c r="B205" s="7" t="s">
        <v>2364</v>
      </c>
      <c r="C205" s="7" t="s">
        <v>63</v>
      </c>
      <c r="D205" s="7" t="s">
        <v>271</v>
      </c>
      <c r="E205" s="7" t="s">
        <v>271</v>
      </c>
      <c r="F205" s="7" t="s">
        <v>271</v>
      </c>
      <c r="G205" s="7" t="s">
        <v>271</v>
      </c>
      <c r="J205" s="7" t="s">
        <v>272</v>
      </c>
      <c r="K205" s="7" t="s">
        <v>63</v>
      </c>
      <c r="M205" s="7" t="s">
        <v>271</v>
      </c>
      <c r="N205" s="7" t="s">
        <v>2264</v>
      </c>
      <c r="O205" s="7" t="s">
        <v>63</v>
      </c>
      <c r="P205" s="7" t="s">
        <v>2088</v>
      </c>
      <c r="Q205" s="7" t="s">
        <v>63</v>
      </c>
      <c r="S205" s="7" t="s">
        <v>30</v>
      </c>
      <c r="T205" s="7" t="s">
        <v>2062</v>
      </c>
    </row>
    <row r="206" spans="1:20" ht="13.2">
      <c r="A206" s="89">
        <v>4020</v>
      </c>
      <c r="B206" s="7" t="s">
        <v>675</v>
      </c>
      <c r="C206" s="7" t="s">
        <v>63</v>
      </c>
      <c r="D206" s="7" t="s">
        <v>271</v>
      </c>
      <c r="E206" s="7" t="s">
        <v>271</v>
      </c>
      <c r="F206" s="7" t="s">
        <v>271</v>
      </c>
      <c r="G206" s="7" t="s">
        <v>271</v>
      </c>
      <c r="J206" s="7" t="s">
        <v>277</v>
      </c>
      <c r="K206" s="7" t="s">
        <v>63</v>
      </c>
      <c r="M206" s="7" t="s">
        <v>63</v>
      </c>
      <c r="N206" s="7" t="s">
        <v>2137</v>
      </c>
      <c r="O206" s="7" t="s">
        <v>63</v>
      </c>
      <c r="P206" s="7" t="s">
        <v>2126</v>
      </c>
      <c r="Q206" s="7" t="s">
        <v>63</v>
      </c>
      <c r="S206" s="7" t="s">
        <v>30</v>
      </c>
      <c r="T206" s="7" t="s">
        <v>2062</v>
      </c>
    </row>
    <row r="207" spans="1:20" ht="13.2">
      <c r="A207" s="89">
        <v>4021</v>
      </c>
      <c r="B207" s="7" t="s">
        <v>576</v>
      </c>
      <c r="C207" s="7" t="s">
        <v>63</v>
      </c>
      <c r="D207" s="7" t="s">
        <v>63</v>
      </c>
      <c r="E207" s="7" t="s">
        <v>271</v>
      </c>
      <c r="F207" s="7" t="s">
        <v>63</v>
      </c>
      <c r="G207" s="7" t="s">
        <v>63</v>
      </c>
      <c r="H207" s="7" t="s">
        <v>2288</v>
      </c>
      <c r="I207" s="7" t="s">
        <v>2277</v>
      </c>
      <c r="J207" s="7" t="s">
        <v>277</v>
      </c>
      <c r="K207" s="7" t="s">
        <v>271</v>
      </c>
      <c r="L207" s="7" t="s">
        <v>2151</v>
      </c>
      <c r="M207" s="7" t="s">
        <v>529</v>
      </c>
      <c r="N207" s="7" t="s">
        <v>2161</v>
      </c>
      <c r="Q207" s="7" t="s">
        <v>63</v>
      </c>
      <c r="R207" s="7" t="s">
        <v>2365</v>
      </c>
      <c r="S207" s="7" t="s">
        <v>30</v>
      </c>
      <c r="T207" s="7" t="s">
        <v>2366</v>
      </c>
    </row>
    <row r="208" spans="1:20" ht="13.2">
      <c r="A208" s="89">
        <v>4022</v>
      </c>
      <c r="B208" s="7" t="s">
        <v>612</v>
      </c>
      <c r="C208" s="7" t="s">
        <v>63</v>
      </c>
      <c r="D208" s="7" t="s">
        <v>271</v>
      </c>
      <c r="E208" s="7" t="s">
        <v>271</v>
      </c>
      <c r="F208" s="7" t="s">
        <v>271</v>
      </c>
      <c r="G208" s="7" t="s">
        <v>271</v>
      </c>
      <c r="J208" s="7" t="s">
        <v>277</v>
      </c>
      <c r="K208" s="7" t="s">
        <v>63</v>
      </c>
      <c r="M208" s="7" t="s">
        <v>529</v>
      </c>
      <c r="O208" s="7" t="s">
        <v>63</v>
      </c>
      <c r="P208" s="7" t="s">
        <v>2088</v>
      </c>
      <c r="Q208" s="7" t="s">
        <v>63</v>
      </c>
      <c r="S208" s="7" t="s">
        <v>30</v>
      </c>
      <c r="T208" s="7" t="s">
        <v>2062</v>
      </c>
    </row>
    <row r="209" spans="1:20" ht="13.2">
      <c r="A209" s="89">
        <v>4023</v>
      </c>
      <c r="B209" s="7" t="s">
        <v>501</v>
      </c>
      <c r="C209" s="7" t="s">
        <v>63</v>
      </c>
      <c r="D209" s="7" t="s">
        <v>63</v>
      </c>
      <c r="E209" s="7" t="s">
        <v>271</v>
      </c>
      <c r="F209" s="7" t="s">
        <v>63</v>
      </c>
      <c r="G209" s="7" t="s">
        <v>271</v>
      </c>
      <c r="H209" s="7" t="s">
        <v>2288</v>
      </c>
      <c r="J209" s="7" t="s">
        <v>277</v>
      </c>
      <c r="K209" s="7" t="s">
        <v>63</v>
      </c>
      <c r="M209" s="7" t="s">
        <v>529</v>
      </c>
      <c r="O209" s="7" t="s">
        <v>63</v>
      </c>
      <c r="P209" s="7" t="s">
        <v>2088</v>
      </c>
      <c r="Q209" s="7" t="s">
        <v>63</v>
      </c>
      <c r="R209" s="7" t="s">
        <v>2367</v>
      </c>
      <c r="S209" s="7" t="s">
        <v>30</v>
      </c>
      <c r="T209" s="7" t="s">
        <v>2128</v>
      </c>
    </row>
    <row r="210" spans="1:20" ht="13.2">
      <c r="A210" s="89">
        <v>4024</v>
      </c>
      <c r="B210" s="7" t="s">
        <v>570</v>
      </c>
      <c r="C210" s="7" t="s">
        <v>63</v>
      </c>
      <c r="D210" s="7" t="s">
        <v>271</v>
      </c>
      <c r="E210" s="7" t="s">
        <v>271</v>
      </c>
      <c r="F210" s="7" t="s">
        <v>271</v>
      </c>
      <c r="G210" s="7" t="s">
        <v>271</v>
      </c>
      <c r="J210" s="7" t="s">
        <v>277</v>
      </c>
      <c r="K210" s="7" t="s">
        <v>63</v>
      </c>
      <c r="M210" s="7" t="s">
        <v>63</v>
      </c>
      <c r="N210" s="7" t="s">
        <v>2253</v>
      </c>
      <c r="O210" s="7" t="s">
        <v>63</v>
      </c>
      <c r="P210" s="7" t="s">
        <v>2088</v>
      </c>
      <c r="Q210" s="7" t="s">
        <v>63</v>
      </c>
      <c r="R210" s="7" t="s">
        <v>2368</v>
      </c>
      <c r="S210" s="7" t="s">
        <v>30</v>
      </c>
      <c r="T210" s="7" t="s">
        <v>2062</v>
      </c>
    </row>
    <row r="211" spans="1:20" ht="13.2">
      <c r="A211" s="87">
        <v>4025</v>
      </c>
      <c r="B211" s="7"/>
      <c r="C211" s="7"/>
      <c r="D211" s="7"/>
      <c r="E211" s="7"/>
      <c r="F211" s="7"/>
      <c r="G211" s="7"/>
      <c r="H211" s="7"/>
      <c r="J211" s="7"/>
      <c r="K211" s="7"/>
      <c r="M211" s="7"/>
      <c r="N211" s="7"/>
      <c r="O211" s="7"/>
      <c r="P211" s="7"/>
      <c r="Q211" s="7"/>
      <c r="S211" s="7"/>
      <c r="T211" s="7"/>
    </row>
    <row r="212" spans="1:20" ht="13.2">
      <c r="A212" s="87">
        <v>4026</v>
      </c>
      <c r="B212" s="7" t="s">
        <v>2369</v>
      </c>
      <c r="C212" s="7" t="s">
        <v>63</v>
      </c>
      <c r="D212" s="7" t="s">
        <v>63</v>
      </c>
      <c r="E212" s="7" t="s">
        <v>271</v>
      </c>
      <c r="F212" s="7" t="s">
        <v>271</v>
      </c>
      <c r="G212" s="7" t="s">
        <v>63</v>
      </c>
      <c r="H212" s="7" t="s">
        <v>2187</v>
      </c>
      <c r="J212" s="7" t="s">
        <v>277</v>
      </c>
      <c r="K212" s="7" t="s">
        <v>63</v>
      </c>
      <c r="M212" s="7" t="s">
        <v>63</v>
      </c>
      <c r="N212" s="7" t="s">
        <v>2137</v>
      </c>
      <c r="O212" s="7" t="s">
        <v>63</v>
      </c>
      <c r="P212" s="7" t="s">
        <v>2126</v>
      </c>
      <c r="Q212" s="7" t="s">
        <v>63</v>
      </c>
      <c r="S212" s="7" t="s">
        <v>30</v>
      </c>
      <c r="T212" s="7" t="s">
        <v>2053</v>
      </c>
    </row>
    <row r="213" spans="1:20" ht="13.2">
      <c r="A213" s="89">
        <v>4027</v>
      </c>
      <c r="B213" s="7" t="s">
        <v>2370</v>
      </c>
      <c r="C213" s="7" t="s">
        <v>63</v>
      </c>
      <c r="D213" s="7" t="s">
        <v>63</v>
      </c>
      <c r="E213" s="7" t="s">
        <v>271</v>
      </c>
      <c r="F213" s="7" t="s">
        <v>271</v>
      </c>
      <c r="G213" s="7" t="s">
        <v>63</v>
      </c>
      <c r="H213" s="7" t="s">
        <v>2277</v>
      </c>
      <c r="J213" s="7" t="s">
        <v>2047</v>
      </c>
      <c r="K213" s="7" t="s">
        <v>271</v>
      </c>
      <c r="L213" s="7" t="s">
        <v>2151</v>
      </c>
      <c r="M213" s="7" t="s">
        <v>529</v>
      </c>
      <c r="O213" s="7"/>
      <c r="Q213" s="7" t="s">
        <v>63</v>
      </c>
      <c r="R213" s="7" t="s">
        <v>2102</v>
      </c>
      <c r="S213" s="7" t="s">
        <v>30</v>
      </c>
      <c r="T213" s="7" t="s">
        <v>299</v>
      </c>
    </row>
    <row r="214" spans="1:20" ht="13.2">
      <c r="A214" s="89">
        <v>3055</v>
      </c>
      <c r="B214" s="7" t="s">
        <v>953</v>
      </c>
      <c r="C214" s="7" t="s">
        <v>63</v>
      </c>
      <c r="D214" s="7" t="s">
        <v>271</v>
      </c>
      <c r="E214" s="7" t="s">
        <v>271</v>
      </c>
      <c r="F214" s="7" t="s">
        <v>271</v>
      </c>
      <c r="G214" s="7" t="s">
        <v>271</v>
      </c>
      <c r="J214" s="7" t="s">
        <v>2047</v>
      </c>
      <c r="K214" s="7" t="s">
        <v>63</v>
      </c>
      <c r="M214" s="7" t="s">
        <v>63</v>
      </c>
      <c r="N214" s="7" t="s">
        <v>2201</v>
      </c>
      <c r="O214" s="7" t="s">
        <v>63</v>
      </c>
      <c r="P214" s="7" t="s">
        <v>2225</v>
      </c>
      <c r="Q214" s="7" t="s">
        <v>63</v>
      </c>
      <c r="S214" s="7" t="s">
        <v>30</v>
      </c>
      <c r="T214" s="7" t="s">
        <v>2062</v>
      </c>
    </row>
    <row r="215" spans="1:20" ht="13.2">
      <c r="A215" s="89">
        <v>3056</v>
      </c>
      <c r="B215" s="7" t="s">
        <v>675</v>
      </c>
      <c r="C215" s="7" t="s">
        <v>271</v>
      </c>
      <c r="D215" s="7" t="s">
        <v>63</v>
      </c>
      <c r="E215" s="7" t="s">
        <v>271</v>
      </c>
      <c r="F215" s="7" t="s">
        <v>271</v>
      </c>
      <c r="G215" s="7" t="s">
        <v>63</v>
      </c>
      <c r="H215" s="7" t="s">
        <v>2046</v>
      </c>
      <c r="J215" s="7" t="s">
        <v>277</v>
      </c>
      <c r="K215" s="7" t="s">
        <v>271</v>
      </c>
      <c r="L215" s="7" t="s">
        <v>299</v>
      </c>
      <c r="M215" s="7" t="s">
        <v>529</v>
      </c>
      <c r="N215" s="7" t="s">
        <v>533</v>
      </c>
      <c r="Q215" s="7" t="s">
        <v>63</v>
      </c>
      <c r="S215" s="7" t="s">
        <v>30</v>
      </c>
      <c r="T215" s="7" t="s">
        <v>299</v>
      </c>
    </row>
    <row r="216" spans="1:20" ht="13.2">
      <c r="A216" s="89">
        <v>3057</v>
      </c>
      <c r="B216" s="7" t="s">
        <v>2371</v>
      </c>
      <c r="C216" s="7" t="s">
        <v>63</v>
      </c>
      <c r="D216" s="7" t="s">
        <v>63</v>
      </c>
      <c r="E216" s="7" t="s">
        <v>271</v>
      </c>
      <c r="F216" s="7" t="s">
        <v>271</v>
      </c>
      <c r="G216" s="7" t="s">
        <v>63</v>
      </c>
      <c r="H216" s="7" t="s">
        <v>2187</v>
      </c>
      <c r="J216" s="7" t="s">
        <v>277</v>
      </c>
      <c r="K216" s="7" t="s">
        <v>2047</v>
      </c>
      <c r="L216" s="7" t="s">
        <v>2107</v>
      </c>
      <c r="M216" s="7" t="s">
        <v>271</v>
      </c>
      <c r="N216" s="7" t="s">
        <v>2087</v>
      </c>
      <c r="O216" s="7" t="s">
        <v>63</v>
      </c>
      <c r="P216" s="7" t="s">
        <v>2126</v>
      </c>
      <c r="Q216" s="7" t="s">
        <v>63</v>
      </c>
      <c r="S216" s="7" t="s">
        <v>30</v>
      </c>
      <c r="T216" s="7" t="s">
        <v>2340</v>
      </c>
    </row>
    <row r="217" spans="1:20" ht="13.2">
      <c r="A217" s="89">
        <v>3058</v>
      </c>
      <c r="B217" s="7" t="s">
        <v>270</v>
      </c>
      <c r="C217" s="7" t="s">
        <v>63</v>
      </c>
      <c r="D217" s="7" t="s">
        <v>271</v>
      </c>
      <c r="E217" s="7" t="s">
        <v>271</v>
      </c>
      <c r="F217" s="7" t="s">
        <v>271</v>
      </c>
      <c r="G217" s="7" t="s">
        <v>271</v>
      </c>
      <c r="J217" s="7" t="s">
        <v>2047</v>
      </c>
      <c r="K217" s="7" t="s">
        <v>63</v>
      </c>
      <c r="M217" s="7" t="s">
        <v>63</v>
      </c>
      <c r="N217" s="7" t="s">
        <v>2339</v>
      </c>
      <c r="O217" s="7" t="s">
        <v>63</v>
      </c>
      <c r="P217" s="7" t="s">
        <v>2088</v>
      </c>
      <c r="Q217" s="7" t="s">
        <v>63</v>
      </c>
      <c r="S217" s="7" t="s">
        <v>30</v>
      </c>
      <c r="T217" s="7" t="s">
        <v>2062</v>
      </c>
    </row>
    <row r="218" spans="1:20" ht="13.2">
      <c r="A218" s="89">
        <v>3059</v>
      </c>
      <c r="B218" s="7" t="s">
        <v>2115</v>
      </c>
      <c r="C218" s="7" t="s">
        <v>271</v>
      </c>
      <c r="D218" s="7" t="s">
        <v>63</v>
      </c>
      <c r="E218" s="7" t="s">
        <v>271</v>
      </c>
      <c r="F218" s="7" t="s">
        <v>271</v>
      </c>
      <c r="G218" s="7" t="s">
        <v>271</v>
      </c>
      <c r="H218" s="7" t="s">
        <v>2046</v>
      </c>
      <c r="J218" s="7" t="s">
        <v>277</v>
      </c>
      <c r="K218" s="7" t="s">
        <v>271</v>
      </c>
      <c r="L218" s="7" t="s">
        <v>299</v>
      </c>
      <c r="M218" s="7" t="s">
        <v>529</v>
      </c>
      <c r="N218" s="7" t="s">
        <v>533</v>
      </c>
      <c r="Q218" s="7" t="s">
        <v>63</v>
      </c>
      <c r="S218" s="7" t="s">
        <v>30</v>
      </c>
      <c r="T218" s="7" t="s">
        <v>299</v>
      </c>
    </row>
    <row r="219" spans="1:20" ht="13.2">
      <c r="A219" s="89">
        <v>3060</v>
      </c>
      <c r="B219" s="7" t="s">
        <v>723</v>
      </c>
      <c r="C219" s="7" t="s">
        <v>271</v>
      </c>
      <c r="D219" s="7" t="s">
        <v>63</v>
      </c>
      <c r="E219" s="7" t="s">
        <v>271</v>
      </c>
      <c r="F219" s="7" t="s">
        <v>271</v>
      </c>
      <c r="G219" s="7" t="s">
        <v>63</v>
      </c>
      <c r="H219" s="7" t="s">
        <v>2046</v>
      </c>
      <c r="J219" s="7" t="s">
        <v>272</v>
      </c>
      <c r="K219" s="7" t="s">
        <v>271</v>
      </c>
      <c r="L219" s="7" t="s">
        <v>299</v>
      </c>
      <c r="M219" s="7" t="s">
        <v>529</v>
      </c>
      <c r="N219" s="7" t="s">
        <v>533</v>
      </c>
      <c r="Q219" s="7" t="s">
        <v>63</v>
      </c>
      <c r="S219" s="7" t="s">
        <v>30</v>
      </c>
      <c r="T219" s="7" t="s">
        <v>299</v>
      </c>
    </row>
    <row r="220" spans="1:20" ht="13.2">
      <c r="A220" s="89">
        <v>3061</v>
      </c>
      <c r="B220" s="7" t="s">
        <v>953</v>
      </c>
      <c r="C220" s="7" t="s">
        <v>63</v>
      </c>
      <c r="D220" s="7" t="s">
        <v>271</v>
      </c>
      <c r="E220" s="7" t="s">
        <v>271</v>
      </c>
      <c r="F220" s="7" t="s">
        <v>271</v>
      </c>
      <c r="G220" s="7" t="s">
        <v>271</v>
      </c>
      <c r="J220" s="7" t="s">
        <v>277</v>
      </c>
      <c r="K220" s="7" t="s">
        <v>63</v>
      </c>
      <c r="M220" s="7" t="s">
        <v>63</v>
      </c>
      <c r="N220" s="7" t="s">
        <v>533</v>
      </c>
      <c r="O220" s="7" t="s">
        <v>63</v>
      </c>
      <c r="P220" s="7" t="s">
        <v>2225</v>
      </c>
      <c r="Q220" s="7" t="s">
        <v>63</v>
      </c>
      <c r="S220" s="7" t="s">
        <v>30</v>
      </c>
      <c r="T220" s="7" t="s">
        <v>2062</v>
      </c>
    </row>
    <row r="221" spans="1:20" ht="13.2">
      <c r="A221" s="89">
        <v>3062</v>
      </c>
      <c r="B221" s="7" t="s">
        <v>967</v>
      </c>
      <c r="C221" s="7" t="s">
        <v>271</v>
      </c>
      <c r="D221" s="7" t="s">
        <v>63</v>
      </c>
      <c r="E221" s="7" t="s">
        <v>271</v>
      </c>
      <c r="F221" s="7" t="s">
        <v>271</v>
      </c>
      <c r="G221" s="7" t="s">
        <v>63</v>
      </c>
      <c r="H221" s="7" t="s">
        <v>2046</v>
      </c>
      <c r="J221" s="7" t="s">
        <v>272</v>
      </c>
      <c r="K221" s="7" t="s">
        <v>271</v>
      </c>
      <c r="L221" s="7" t="s">
        <v>299</v>
      </c>
      <c r="M221" s="7" t="s">
        <v>529</v>
      </c>
      <c r="N221" s="7" t="s">
        <v>533</v>
      </c>
      <c r="Q221" s="7" t="s">
        <v>63</v>
      </c>
      <c r="S221" s="7" t="s">
        <v>30</v>
      </c>
      <c r="T221" s="7" t="s">
        <v>299</v>
      </c>
    </row>
    <row r="222" spans="1:20" ht="13.2">
      <c r="A222" s="89">
        <v>3063</v>
      </c>
      <c r="B222" s="7" t="s">
        <v>735</v>
      </c>
      <c r="C222" s="7" t="s">
        <v>63</v>
      </c>
      <c r="D222" s="7" t="s">
        <v>63</v>
      </c>
      <c r="E222" s="7" t="s">
        <v>271</v>
      </c>
      <c r="F222" s="7" t="s">
        <v>271</v>
      </c>
      <c r="G222" s="7" t="s">
        <v>63</v>
      </c>
      <c r="H222" s="7" t="s">
        <v>2277</v>
      </c>
      <c r="J222" s="7" t="s">
        <v>2047</v>
      </c>
      <c r="K222" s="7" t="s">
        <v>479</v>
      </c>
      <c r="L222" s="7" t="s">
        <v>2151</v>
      </c>
      <c r="M222" s="7" t="s">
        <v>63</v>
      </c>
      <c r="N222" s="7" t="s">
        <v>533</v>
      </c>
      <c r="O222" s="7"/>
      <c r="P222" s="7"/>
      <c r="Q222" s="7" t="s">
        <v>63</v>
      </c>
      <c r="R222" s="7" t="s">
        <v>2121</v>
      </c>
      <c r="S222" s="7" t="s">
        <v>30</v>
      </c>
      <c r="T222" s="7" t="s">
        <v>2078</v>
      </c>
    </row>
    <row r="223" spans="1:20" ht="13.2">
      <c r="A223" s="89">
        <v>3064</v>
      </c>
      <c r="B223" s="7" t="s">
        <v>1571</v>
      </c>
      <c r="C223" s="7" t="s">
        <v>271</v>
      </c>
      <c r="D223" s="7" t="s">
        <v>63</v>
      </c>
      <c r="E223" s="7" t="s">
        <v>271</v>
      </c>
      <c r="F223" s="7" t="s">
        <v>271</v>
      </c>
      <c r="G223" s="7" t="s">
        <v>63</v>
      </c>
      <c r="H223" s="7" t="s">
        <v>2046</v>
      </c>
      <c r="J223" s="7" t="s">
        <v>277</v>
      </c>
      <c r="K223" s="7" t="s">
        <v>271</v>
      </c>
      <c r="L223" s="7" t="s">
        <v>299</v>
      </c>
      <c r="M223" s="7" t="s">
        <v>529</v>
      </c>
      <c r="N223" s="7" t="s">
        <v>533</v>
      </c>
      <c r="Q223" s="7" t="s">
        <v>63</v>
      </c>
      <c r="R223" s="7" t="s">
        <v>2121</v>
      </c>
      <c r="S223" s="7" t="s">
        <v>30</v>
      </c>
      <c r="T223" s="7" t="s">
        <v>299</v>
      </c>
    </row>
    <row r="224" spans="1:20" ht="13.2">
      <c r="A224" s="89">
        <v>3065</v>
      </c>
      <c r="B224" s="7" t="s">
        <v>675</v>
      </c>
      <c r="C224" s="7" t="s">
        <v>63</v>
      </c>
      <c r="D224" s="7" t="s">
        <v>271</v>
      </c>
      <c r="E224" s="7" t="s">
        <v>271</v>
      </c>
      <c r="F224" s="7" t="s">
        <v>271</v>
      </c>
      <c r="G224" s="7" t="s">
        <v>271</v>
      </c>
      <c r="J224" s="7" t="s">
        <v>277</v>
      </c>
      <c r="K224" s="7" t="s">
        <v>63</v>
      </c>
      <c r="M224" s="7" t="s">
        <v>63</v>
      </c>
      <c r="N224" s="7" t="s">
        <v>2137</v>
      </c>
      <c r="O224" s="7" t="s">
        <v>63</v>
      </c>
      <c r="P224" s="7" t="s">
        <v>2088</v>
      </c>
      <c r="Q224" s="7" t="s">
        <v>63</v>
      </c>
      <c r="R224" s="7" t="s">
        <v>2102</v>
      </c>
      <c r="S224" s="7" t="s">
        <v>30</v>
      </c>
      <c r="T224" s="7" t="s">
        <v>2372</v>
      </c>
    </row>
    <row r="225" spans="1:20" ht="13.2">
      <c r="A225" s="89">
        <v>3066</v>
      </c>
      <c r="B225" s="7" t="s">
        <v>652</v>
      </c>
      <c r="C225" s="7" t="s">
        <v>63</v>
      </c>
      <c r="D225" s="7" t="s">
        <v>271</v>
      </c>
      <c r="E225" s="7" t="s">
        <v>271</v>
      </c>
      <c r="F225" s="7" t="s">
        <v>271</v>
      </c>
      <c r="G225" s="7" t="s">
        <v>271</v>
      </c>
      <c r="J225" s="7" t="s">
        <v>277</v>
      </c>
      <c r="K225" s="7" t="s">
        <v>2047</v>
      </c>
      <c r="L225" s="7" t="s">
        <v>2210</v>
      </c>
      <c r="M225" s="7" t="s">
        <v>63</v>
      </c>
      <c r="N225" s="7" t="s">
        <v>533</v>
      </c>
      <c r="O225" s="7" t="s">
        <v>852</v>
      </c>
      <c r="P225" s="7" t="s">
        <v>2057</v>
      </c>
      <c r="Q225" s="7" t="s">
        <v>63</v>
      </c>
      <c r="S225" s="7" t="s">
        <v>30</v>
      </c>
      <c r="T225" s="7" t="s">
        <v>2212</v>
      </c>
    </row>
    <row r="226" spans="1:20" ht="13.2">
      <c r="A226" s="89">
        <v>3067</v>
      </c>
      <c r="B226" s="7" t="s">
        <v>673</v>
      </c>
      <c r="C226" s="7" t="s">
        <v>63</v>
      </c>
      <c r="D226" s="7" t="s">
        <v>271</v>
      </c>
      <c r="E226" s="7" t="s">
        <v>271</v>
      </c>
      <c r="F226" s="7" t="s">
        <v>271</v>
      </c>
      <c r="G226" s="7" t="s">
        <v>271</v>
      </c>
      <c r="J226" s="7" t="s">
        <v>277</v>
      </c>
      <c r="K226" s="7" t="s">
        <v>63</v>
      </c>
      <c r="M226" s="7" t="s">
        <v>63</v>
      </c>
      <c r="N226" s="7" t="s">
        <v>2201</v>
      </c>
      <c r="O226" s="7" t="s">
        <v>63</v>
      </c>
      <c r="P226" s="7" t="s">
        <v>2126</v>
      </c>
      <c r="Q226" s="7" t="s">
        <v>63</v>
      </c>
      <c r="S226" s="7" t="s">
        <v>30</v>
      </c>
      <c r="T226" s="7" t="s">
        <v>2062</v>
      </c>
    </row>
    <row r="227" spans="1:20" ht="13.2">
      <c r="A227" s="89">
        <v>3068</v>
      </c>
      <c r="B227" s="7" t="s">
        <v>1001</v>
      </c>
      <c r="C227" s="7" t="s">
        <v>63</v>
      </c>
      <c r="D227" s="7" t="s">
        <v>271</v>
      </c>
      <c r="E227" s="7" t="s">
        <v>271</v>
      </c>
      <c r="F227" s="7" t="s">
        <v>271</v>
      </c>
      <c r="G227" s="7" t="s">
        <v>271</v>
      </c>
      <c r="J227" s="7" t="s">
        <v>277</v>
      </c>
      <c r="K227" s="7" t="s">
        <v>63</v>
      </c>
      <c r="M227" s="7" t="s">
        <v>63</v>
      </c>
      <c r="N227" s="7" t="s">
        <v>2137</v>
      </c>
      <c r="O227" s="7" t="s">
        <v>63</v>
      </c>
      <c r="P227" s="7" t="s">
        <v>2225</v>
      </c>
      <c r="Q227" s="7" t="s">
        <v>63</v>
      </c>
      <c r="S227" s="7" t="s">
        <v>30</v>
      </c>
      <c r="T227" s="7" t="s">
        <v>2066</v>
      </c>
    </row>
    <row r="228" spans="1:20" ht="13.2">
      <c r="A228" s="89">
        <v>3069</v>
      </c>
      <c r="B228" s="7" t="s">
        <v>953</v>
      </c>
      <c r="C228" s="7" t="s">
        <v>271</v>
      </c>
      <c r="D228" s="7" t="s">
        <v>63</v>
      </c>
      <c r="E228" s="7" t="s">
        <v>271</v>
      </c>
      <c r="F228" s="7" t="s">
        <v>271</v>
      </c>
      <c r="G228" s="7" t="s">
        <v>63</v>
      </c>
      <c r="H228" s="7" t="s">
        <v>2046</v>
      </c>
      <c r="J228" s="7" t="s">
        <v>277</v>
      </c>
      <c r="K228" s="7" t="s">
        <v>271</v>
      </c>
      <c r="L228" s="7" t="s">
        <v>299</v>
      </c>
      <c r="M228" s="7" t="s">
        <v>529</v>
      </c>
      <c r="N228" s="7" t="s">
        <v>533</v>
      </c>
      <c r="Q228" s="7" t="s">
        <v>63</v>
      </c>
      <c r="R228" s="7" t="s">
        <v>2163</v>
      </c>
      <c r="S228" s="7" t="s">
        <v>30</v>
      </c>
      <c r="T228" s="7" t="s">
        <v>299</v>
      </c>
    </row>
    <row r="229" spans="1:20" ht="13.2">
      <c r="A229" s="89">
        <v>3070</v>
      </c>
      <c r="B229" s="7" t="s">
        <v>302</v>
      </c>
      <c r="C229" s="7" t="s">
        <v>63</v>
      </c>
      <c r="D229" s="7" t="s">
        <v>271</v>
      </c>
      <c r="E229" s="7" t="s">
        <v>271</v>
      </c>
      <c r="F229" s="7" t="s">
        <v>271</v>
      </c>
      <c r="G229" s="7" t="s">
        <v>271</v>
      </c>
      <c r="H229" s="7"/>
      <c r="J229" s="7" t="s">
        <v>277</v>
      </c>
      <c r="K229" s="7" t="s">
        <v>63</v>
      </c>
      <c r="M229" s="7" t="s">
        <v>63</v>
      </c>
      <c r="N229" s="7" t="s">
        <v>2137</v>
      </c>
      <c r="O229" s="7" t="s">
        <v>63</v>
      </c>
      <c r="P229" s="7" t="s">
        <v>2225</v>
      </c>
      <c r="Q229" s="7" t="s">
        <v>63</v>
      </c>
      <c r="S229" s="7" t="s">
        <v>30</v>
      </c>
      <c r="T229" s="7" t="s">
        <v>2062</v>
      </c>
    </row>
    <row r="230" spans="1:20" ht="13.2">
      <c r="A230" s="89">
        <v>3071</v>
      </c>
      <c r="B230" s="7" t="s">
        <v>1809</v>
      </c>
      <c r="C230" s="7" t="s">
        <v>63</v>
      </c>
      <c r="D230" s="7" t="s">
        <v>271</v>
      </c>
      <c r="E230" s="7" t="s">
        <v>271</v>
      </c>
      <c r="F230" s="7" t="s">
        <v>271</v>
      </c>
      <c r="G230" s="7" t="s">
        <v>271</v>
      </c>
      <c r="J230" s="7" t="s">
        <v>277</v>
      </c>
      <c r="K230" s="7" t="s">
        <v>63</v>
      </c>
      <c r="M230" s="7" t="s">
        <v>63</v>
      </c>
      <c r="N230" s="7" t="s">
        <v>2251</v>
      </c>
      <c r="O230" s="7" t="s">
        <v>63</v>
      </c>
      <c r="P230" s="7" t="s">
        <v>2126</v>
      </c>
      <c r="Q230" s="7" t="s">
        <v>63</v>
      </c>
      <c r="R230" s="7" t="s">
        <v>2373</v>
      </c>
      <c r="S230" s="7" t="s">
        <v>30</v>
      </c>
      <c r="T230" s="7" t="s">
        <v>2066</v>
      </c>
    </row>
    <row r="231" spans="1:20" ht="13.2">
      <c r="A231" s="89">
        <v>3072</v>
      </c>
      <c r="B231" s="7" t="s">
        <v>675</v>
      </c>
      <c r="C231" s="7" t="s">
        <v>63</v>
      </c>
      <c r="D231" s="7" t="s">
        <v>63</v>
      </c>
      <c r="E231" s="7" t="s">
        <v>271</v>
      </c>
      <c r="F231" s="7" t="s">
        <v>271</v>
      </c>
      <c r="G231" s="7" t="s">
        <v>63</v>
      </c>
      <c r="H231" s="7" t="s">
        <v>2277</v>
      </c>
      <c r="J231" s="7" t="s">
        <v>277</v>
      </c>
      <c r="K231" s="7" t="s">
        <v>271</v>
      </c>
      <c r="L231" s="7" t="s">
        <v>2151</v>
      </c>
      <c r="M231" s="7" t="s">
        <v>271</v>
      </c>
      <c r="N231" s="7" t="s">
        <v>2087</v>
      </c>
      <c r="Q231" s="7" t="s">
        <v>63</v>
      </c>
      <c r="R231" s="7" t="s">
        <v>2102</v>
      </c>
      <c r="S231" s="7" t="s">
        <v>30</v>
      </c>
      <c r="T231" s="7" t="s">
        <v>299</v>
      </c>
    </row>
    <row r="232" spans="1:20" ht="13.2">
      <c r="A232" s="89">
        <v>3073</v>
      </c>
      <c r="B232" s="7" t="s">
        <v>652</v>
      </c>
      <c r="C232" s="7" t="s">
        <v>63</v>
      </c>
      <c r="D232" s="7" t="s">
        <v>271</v>
      </c>
      <c r="E232" s="7" t="s">
        <v>271</v>
      </c>
      <c r="F232" s="7" t="s">
        <v>271</v>
      </c>
      <c r="G232" s="7" t="s">
        <v>271</v>
      </c>
      <c r="J232" s="7" t="s">
        <v>277</v>
      </c>
      <c r="K232" s="7" t="s">
        <v>63</v>
      </c>
      <c r="M232" s="7" t="s">
        <v>63</v>
      </c>
      <c r="N232" s="7" t="s">
        <v>2137</v>
      </c>
      <c r="O232" s="7" t="s">
        <v>63</v>
      </c>
      <c r="P232" s="7" t="s">
        <v>2225</v>
      </c>
      <c r="Q232" s="7" t="s">
        <v>63</v>
      </c>
      <c r="S232" s="7" t="s">
        <v>30</v>
      </c>
      <c r="T232" s="7" t="s">
        <v>2066</v>
      </c>
    </row>
    <row r="233" spans="1:20" ht="13.2">
      <c r="A233" s="89">
        <v>3074</v>
      </c>
      <c r="B233" s="7" t="s">
        <v>539</v>
      </c>
      <c r="C233" s="7" t="s">
        <v>63</v>
      </c>
      <c r="D233" s="7" t="s">
        <v>63</v>
      </c>
      <c r="E233" s="7" t="s">
        <v>271</v>
      </c>
      <c r="F233" s="7" t="s">
        <v>271</v>
      </c>
      <c r="G233" s="7" t="s">
        <v>63</v>
      </c>
      <c r="H233" s="7" t="s">
        <v>2277</v>
      </c>
      <c r="J233" s="7" t="s">
        <v>272</v>
      </c>
      <c r="K233" s="7" t="s">
        <v>271</v>
      </c>
      <c r="L233" s="7" t="s">
        <v>2151</v>
      </c>
      <c r="M233" s="7" t="s">
        <v>271</v>
      </c>
      <c r="N233" s="7" t="s">
        <v>2087</v>
      </c>
      <c r="Q233" s="7" t="s">
        <v>63</v>
      </c>
      <c r="S233" s="7" t="s">
        <v>30</v>
      </c>
      <c r="T233" s="7" t="s">
        <v>299</v>
      </c>
    </row>
    <row r="234" spans="1:20" ht="13.2">
      <c r="A234" s="89">
        <v>3075</v>
      </c>
      <c r="B234" s="7" t="s">
        <v>763</v>
      </c>
      <c r="C234" s="7" t="s">
        <v>63</v>
      </c>
      <c r="D234" s="7" t="s">
        <v>271</v>
      </c>
      <c r="E234" s="7" t="s">
        <v>271</v>
      </c>
      <c r="F234" s="7" t="s">
        <v>271</v>
      </c>
      <c r="G234" s="7" t="s">
        <v>271</v>
      </c>
      <c r="J234" s="7" t="s">
        <v>277</v>
      </c>
      <c r="K234" s="7" t="s">
        <v>63</v>
      </c>
      <c r="M234" s="7" t="s">
        <v>63</v>
      </c>
      <c r="N234" s="7" t="s">
        <v>533</v>
      </c>
      <c r="O234" s="7" t="s">
        <v>63</v>
      </c>
      <c r="P234" s="7" t="s">
        <v>2126</v>
      </c>
      <c r="Q234" s="7" t="s">
        <v>63</v>
      </c>
      <c r="S234" s="7" t="s">
        <v>30</v>
      </c>
      <c r="T234" s="7" t="s">
        <v>2337</v>
      </c>
    </row>
    <row r="235" spans="1:20" ht="13.2">
      <c r="A235" s="89">
        <v>3076</v>
      </c>
      <c r="B235" s="7" t="s">
        <v>763</v>
      </c>
      <c r="C235" s="7" t="s">
        <v>63</v>
      </c>
      <c r="D235" s="7" t="s">
        <v>271</v>
      </c>
      <c r="E235" s="7" t="s">
        <v>271</v>
      </c>
      <c r="F235" s="7" t="s">
        <v>271</v>
      </c>
      <c r="G235" s="7" t="s">
        <v>271</v>
      </c>
      <c r="J235" s="7" t="s">
        <v>277</v>
      </c>
      <c r="K235" s="7" t="s">
        <v>63</v>
      </c>
      <c r="M235" s="7" t="s">
        <v>63</v>
      </c>
      <c r="N235" s="7" t="s">
        <v>2137</v>
      </c>
      <c r="O235" s="7" t="s">
        <v>63</v>
      </c>
      <c r="P235" s="7" t="s">
        <v>2225</v>
      </c>
      <c r="Q235" s="7" t="s">
        <v>63</v>
      </c>
      <c r="S235" s="7" t="s">
        <v>30</v>
      </c>
      <c r="T235" s="7" t="s">
        <v>2372</v>
      </c>
    </row>
    <row r="236" spans="1:20" ht="13.2">
      <c r="A236" s="89">
        <v>3077</v>
      </c>
      <c r="B236" s="7" t="s">
        <v>953</v>
      </c>
      <c r="C236" s="7" t="s">
        <v>63</v>
      </c>
      <c r="D236" s="7" t="s">
        <v>271</v>
      </c>
      <c r="E236" s="7" t="s">
        <v>271</v>
      </c>
      <c r="F236" s="7" t="s">
        <v>271</v>
      </c>
      <c r="G236" s="7" t="s">
        <v>271</v>
      </c>
      <c r="J236" s="7" t="s">
        <v>2047</v>
      </c>
      <c r="K236" s="7" t="s">
        <v>2047</v>
      </c>
      <c r="L236" s="7" t="s">
        <v>2210</v>
      </c>
      <c r="M236" s="7" t="s">
        <v>63</v>
      </c>
      <c r="N236" s="7" t="s">
        <v>533</v>
      </c>
      <c r="O236" s="7" t="s">
        <v>852</v>
      </c>
      <c r="P236" s="7" t="s">
        <v>2057</v>
      </c>
      <c r="Q236" s="7" t="s">
        <v>63</v>
      </c>
      <c r="S236" s="7" t="s">
        <v>30</v>
      </c>
      <c r="T236" s="7" t="s">
        <v>2212</v>
      </c>
    </row>
    <row r="237" spans="1:20" ht="13.2">
      <c r="A237" s="89">
        <v>3078</v>
      </c>
      <c r="B237" s="7" t="s">
        <v>612</v>
      </c>
      <c r="C237" s="7" t="s">
        <v>63</v>
      </c>
      <c r="D237" s="7" t="s">
        <v>271</v>
      </c>
      <c r="E237" s="7" t="s">
        <v>271</v>
      </c>
      <c r="F237" s="7" t="s">
        <v>271</v>
      </c>
      <c r="G237" s="7" t="s">
        <v>271</v>
      </c>
      <c r="J237" s="7" t="s">
        <v>277</v>
      </c>
      <c r="K237" s="7" t="s">
        <v>63</v>
      </c>
      <c r="M237" s="7" t="s">
        <v>63</v>
      </c>
      <c r="N237" s="7" t="s">
        <v>2137</v>
      </c>
      <c r="O237" s="7" t="s">
        <v>63</v>
      </c>
      <c r="P237" s="7" t="s">
        <v>2126</v>
      </c>
      <c r="Q237" s="7" t="s">
        <v>63</v>
      </c>
      <c r="R237" s="7" t="s">
        <v>2390</v>
      </c>
      <c r="S237" s="7" t="s">
        <v>30</v>
      </c>
      <c r="T237" s="7" t="s">
        <v>2062</v>
      </c>
    </row>
    <row r="238" spans="1:20" ht="13.2">
      <c r="A238" s="89">
        <v>3079</v>
      </c>
      <c r="B238" s="7" t="s">
        <v>270</v>
      </c>
      <c r="C238" s="7" t="s">
        <v>63</v>
      </c>
      <c r="D238" s="7" t="s">
        <v>271</v>
      </c>
      <c r="E238" s="7" t="s">
        <v>271</v>
      </c>
      <c r="F238" s="7" t="s">
        <v>271</v>
      </c>
      <c r="G238" s="7" t="s">
        <v>271</v>
      </c>
      <c r="J238" s="7" t="s">
        <v>277</v>
      </c>
      <c r="K238" s="7" t="s">
        <v>63</v>
      </c>
      <c r="L238" s="7"/>
      <c r="M238" s="7" t="s">
        <v>63</v>
      </c>
      <c r="N238" s="7" t="s">
        <v>533</v>
      </c>
      <c r="O238" s="7" t="s">
        <v>852</v>
      </c>
      <c r="P238" s="7" t="s">
        <v>2210</v>
      </c>
      <c r="Q238" s="7" t="s">
        <v>63</v>
      </c>
      <c r="S238" s="7" t="s">
        <v>30</v>
      </c>
      <c r="T238" s="7" t="s">
        <v>2394</v>
      </c>
    </row>
    <row r="239" spans="1:20" ht="13.2">
      <c r="A239" s="89">
        <v>3080</v>
      </c>
      <c r="B239" s="7" t="s">
        <v>967</v>
      </c>
      <c r="C239" s="7" t="s">
        <v>63</v>
      </c>
      <c r="D239" s="7" t="s">
        <v>271</v>
      </c>
      <c r="E239" s="7" t="s">
        <v>271</v>
      </c>
      <c r="F239" s="7" t="s">
        <v>271</v>
      </c>
      <c r="G239" s="7" t="s">
        <v>271</v>
      </c>
      <c r="J239" s="7" t="s">
        <v>277</v>
      </c>
      <c r="K239" s="7" t="s">
        <v>63</v>
      </c>
      <c r="M239" s="7" t="s">
        <v>63</v>
      </c>
      <c r="N239" s="7" t="s">
        <v>2137</v>
      </c>
      <c r="O239" s="7" t="s">
        <v>63</v>
      </c>
      <c r="P239" s="7" t="s">
        <v>2225</v>
      </c>
      <c r="Q239" s="7" t="s">
        <v>63</v>
      </c>
      <c r="S239" s="7" t="s">
        <v>30</v>
      </c>
      <c r="T239" s="7" t="s">
        <v>2372</v>
      </c>
    </row>
    <row r="240" spans="1:20" ht="13.2">
      <c r="A240" s="89">
        <v>3081</v>
      </c>
      <c r="B240" s="7" t="s">
        <v>675</v>
      </c>
      <c r="C240" s="7" t="s">
        <v>63</v>
      </c>
      <c r="D240" s="7" t="s">
        <v>271</v>
      </c>
      <c r="E240" s="7" t="s">
        <v>271</v>
      </c>
      <c r="F240" s="7" t="s">
        <v>271</v>
      </c>
      <c r="G240" s="7" t="s">
        <v>271</v>
      </c>
      <c r="J240" s="7" t="s">
        <v>277</v>
      </c>
      <c r="K240" s="7" t="s">
        <v>63</v>
      </c>
      <c r="M240" s="7" t="s">
        <v>63</v>
      </c>
      <c r="N240" s="7" t="s">
        <v>2137</v>
      </c>
      <c r="O240" s="7" t="s">
        <v>63</v>
      </c>
      <c r="P240" s="7" t="s">
        <v>2088</v>
      </c>
      <c r="Q240" s="7" t="s">
        <v>63</v>
      </c>
      <c r="S240" s="7" t="s">
        <v>30</v>
      </c>
      <c r="T240" s="7" t="s">
        <v>2372</v>
      </c>
    </row>
    <row r="241" spans="1:20" ht="13.2">
      <c r="A241" s="89">
        <v>3082</v>
      </c>
      <c r="B241" s="7" t="s">
        <v>452</v>
      </c>
      <c r="C241" s="7" t="s">
        <v>63</v>
      </c>
      <c r="D241" s="7" t="s">
        <v>63</v>
      </c>
      <c r="E241" s="7" t="s">
        <v>271</v>
      </c>
      <c r="F241" s="7" t="s">
        <v>271</v>
      </c>
      <c r="G241" s="7" t="s">
        <v>63</v>
      </c>
      <c r="H241" s="7" t="s">
        <v>2187</v>
      </c>
      <c r="J241" s="7" t="s">
        <v>2047</v>
      </c>
      <c r="K241" s="7" t="s">
        <v>2047</v>
      </c>
      <c r="L241" s="7" t="s">
        <v>2351</v>
      </c>
      <c r="M241" s="7" t="s">
        <v>63</v>
      </c>
      <c r="N241" s="7" t="s">
        <v>2137</v>
      </c>
      <c r="O241" s="7" t="s">
        <v>63</v>
      </c>
      <c r="P241" s="7" t="s">
        <v>2126</v>
      </c>
      <c r="Q241" s="7" t="s">
        <v>63</v>
      </c>
      <c r="S241" s="7" t="s">
        <v>30</v>
      </c>
      <c r="T241" s="7" t="s">
        <v>2399</v>
      </c>
    </row>
    <row r="242" spans="1:20" ht="13.2">
      <c r="A242" s="89">
        <v>3083</v>
      </c>
      <c r="B242" s="7" t="s">
        <v>302</v>
      </c>
      <c r="C242" s="7" t="s">
        <v>63</v>
      </c>
      <c r="D242" s="7" t="s">
        <v>271</v>
      </c>
      <c r="E242" s="7" t="s">
        <v>271</v>
      </c>
      <c r="F242" s="7" t="s">
        <v>271</v>
      </c>
      <c r="G242" s="7" t="s">
        <v>271</v>
      </c>
      <c r="J242" s="7" t="s">
        <v>2047</v>
      </c>
      <c r="K242" s="7" t="s">
        <v>63</v>
      </c>
      <c r="M242" s="7" t="s">
        <v>63</v>
      </c>
      <c r="N242" s="7" t="s">
        <v>2201</v>
      </c>
      <c r="O242" s="7" t="s">
        <v>852</v>
      </c>
      <c r="P242" s="7" t="s">
        <v>2400</v>
      </c>
      <c r="Q242" s="7" t="s">
        <v>63</v>
      </c>
      <c r="S242" s="7" t="s">
        <v>30</v>
      </c>
      <c r="T242" s="7" t="s">
        <v>2401</v>
      </c>
    </row>
    <row r="243" spans="1:20" ht="13.2">
      <c r="A243" s="89">
        <v>3084</v>
      </c>
      <c r="B243" s="7" t="s">
        <v>270</v>
      </c>
      <c r="C243" s="7" t="s">
        <v>63</v>
      </c>
      <c r="D243" s="7" t="s">
        <v>63</v>
      </c>
      <c r="E243" s="7" t="s">
        <v>271</v>
      </c>
      <c r="F243" s="7" t="s">
        <v>271</v>
      </c>
      <c r="G243" s="7" t="s">
        <v>63</v>
      </c>
      <c r="H243" s="7" t="s">
        <v>2293</v>
      </c>
      <c r="J243" s="7" t="s">
        <v>272</v>
      </c>
      <c r="K243" s="7" t="s">
        <v>63</v>
      </c>
      <c r="M243" s="7" t="s">
        <v>63</v>
      </c>
      <c r="N243" s="7" t="s">
        <v>533</v>
      </c>
      <c r="O243" s="7" t="s">
        <v>63</v>
      </c>
      <c r="P243" s="7" t="s">
        <v>2088</v>
      </c>
      <c r="Q243" s="7" t="s">
        <v>63</v>
      </c>
      <c r="S243" s="7" t="s">
        <v>30</v>
      </c>
      <c r="T243" s="7" t="s">
        <v>2062</v>
      </c>
    </row>
    <row r="244" spans="1:20" ht="13.2">
      <c r="A244" s="89">
        <v>3085</v>
      </c>
      <c r="B244" s="7" t="s">
        <v>1163</v>
      </c>
      <c r="C244" s="7" t="s">
        <v>63</v>
      </c>
      <c r="D244" s="7" t="s">
        <v>271</v>
      </c>
      <c r="E244" s="7" t="s">
        <v>271</v>
      </c>
      <c r="F244" s="7" t="s">
        <v>271</v>
      </c>
      <c r="G244" s="7" t="s">
        <v>271</v>
      </c>
      <c r="J244" s="7" t="s">
        <v>2047</v>
      </c>
      <c r="K244" s="7" t="s">
        <v>63</v>
      </c>
      <c r="M244" s="7" t="s">
        <v>63</v>
      </c>
      <c r="N244" s="7" t="s">
        <v>2137</v>
      </c>
      <c r="O244" s="7" t="s">
        <v>63</v>
      </c>
      <c r="P244" s="7" t="s">
        <v>2126</v>
      </c>
      <c r="Q244" s="7" t="s">
        <v>63</v>
      </c>
      <c r="S244" s="7" t="s">
        <v>30</v>
      </c>
      <c r="T244" s="7" t="s">
        <v>2053</v>
      </c>
    </row>
    <row r="245" spans="1:20" ht="13.2">
      <c r="A245" s="89">
        <v>3086</v>
      </c>
      <c r="B245" s="7" t="s">
        <v>389</v>
      </c>
      <c r="C245" s="7" t="s">
        <v>271</v>
      </c>
      <c r="D245" s="7" t="s">
        <v>63</v>
      </c>
      <c r="E245" s="7" t="s">
        <v>271</v>
      </c>
      <c r="F245" s="7" t="s">
        <v>271</v>
      </c>
      <c r="G245" s="7" t="s">
        <v>63</v>
      </c>
      <c r="H245" s="7" t="s">
        <v>2046</v>
      </c>
      <c r="J245" s="7" t="s">
        <v>2047</v>
      </c>
      <c r="K245" s="7" t="s">
        <v>271</v>
      </c>
      <c r="L245" s="7" t="s">
        <v>299</v>
      </c>
      <c r="M245" s="7" t="s">
        <v>529</v>
      </c>
      <c r="N245" s="7" t="s">
        <v>533</v>
      </c>
      <c r="Q245" s="7" t="s">
        <v>63</v>
      </c>
      <c r="S245" s="7" t="s">
        <v>30</v>
      </c>
      <c r="T245" s="7" t="s">
        <v>299</v>
      </c>
    </row>
    <row r="246" spans="1:20" ht="13.2">
      <c r="A246" s="89">
        <v>3087</v>
      </c>
      <c r="B246" s="7" t="s">
        <v>656</v>
      </c>
      <c r="C246" s="7" t="s">
        <v>63</v>
      </c>
      <c r="D246" s="7" t="s">
        <v>63</v>
      </c>
      <c r="E246" s="7" t="s">
        <v>271</v>
      </c>
      <c r="F246" s="7" t="s">
        <v>271</v>
      </c>
      <c r="G246" s="7" t="s">
        <v>63</v>
      </c>
      <c r="H246" s="7" t="s">
        <v>2187</v>
      </c>
      <c r="J246" s="7" t="s">
        <v>277</v>
      </c>
      <c r="K246" s="7" t="s">
        <v>2047</v>
      </c>
      <c r="L246" s="7" t="s">
        <v>2351</v>
      </c>
      <c r="M246" s="7" t="s">
        <v>63</v>
      </c>
      <c r="N246" s="7" t="s">
        <v>2137</v>
      </c>
      <c r="O246" s="7" t="s">
        <v>63</v>
      </c>
      <c r="P246" s="7" t="s">
        <v>2126</v>
      </c>
      <c r="Q246" s="7" t="s">
        <v>63</v>
      </c>
      <c r="S246" s="7" t="s">
        <v>30</v>
      </c>
      <c r="T246" s="7" t="s">
        <v>2314</v>
      </c>
    </row>
    <row r="247" spans="1:20" ht="13.2">
      <c r="A247" s="89">
        <v>3088</v>
      </c>
      <c r="B247" s="7" t="s">
        <v>735</v>
      </c>
      <c r="C247" s="7" t="s">
        <v>63</v>
      </c>
      <c r="D247" s="7" t="s">
        <v>63</v>
      </c>
      <c r="E247" s="7" t="s">
        <v>271</v>
      </c>
      <c r="F247" s="7" t="s">
        <v>271</v>
      </c>
      <c r="G247" s="7" t="s">
        <v>63</v>
      </c>
      <c r="H247" s="7" t="s">
        <v>2277</v>
      </c>
      <c r="J247" s="7" t="s">
        <v>277</v>
      </c>
      <c r="K247" s="7" t="s">
        <v>271</v>
      </c>
      <c r="L247" s="7" t="s">
        <v>2151</v>
      </c>
      <c r="M247" s="7" t="s">
        <v>271</v>
      </c>
      <c r="N247" s="7" t="s">
        <v>2087</v>
      </c>
      <c r="Q247" s="7" t="s">
        <v>63</v>
      </c>
      <c r="S247" s="7" t="s">
        <v>30</v>
      </c>
      <c r="T247" s="7" t="s">
        <v>299</v>
      </c>
    </row>
    <row r="248" spans="1:20" ht="13.2">
      <c r="A248" s="89">
        <v>3089</v>
      </c>
      <c r="B248" s="7" t="s">
        <v>617</v>
      </c>
      <c r="C248" s="7" t="s">
        <v>63</v>
      </c>
      <c r="D248" s="7" t="s">
        <v>271</v>
      </c>
      <c r="E248" s="7" t="s">
        <v>271</v>
      </c>
      <c r="F248" s="7" t="s">
        <v>271</v>
      </c>
      <c r="G248" s="7" t="s">
        <v>271</v>
      </c>
      <c r="J248" s="7" t="s">
        <v>277</v>
      </c>
      <c r="K248" s="7" t="s">
        <v>63</v>
      </c>
      <c r="M248" s="7" t="s">
        <v>63</v>
      </c>
      <c r="N248" s="7" t="s">
        <v>2137</v>
      </c>
      <c r="O248" s="7" t="s">
        <v>63</v>
      </c>
      <c r="P248" s="7" t="s">
        <v>2088</v>
      </c>
      <c r="Q248" s="7" t="s">
        <v>63</v>
      </c>
      <c r="S248" s="7" t="s">
        <v>30</v>
      </c>
      <c r="T248" s="7" t="s">
        <v>2062</v>
      </c>
    </row>
    <row r="249" spans="1:20" ht="13.2">
      <c r="A249" s="89">
        <v>3090</v>
      </c>
      <c r="B249" s="7" t="s">
        <v>1100</v>
      </c>
      <c r="C249" s="7" t="s">
        <v>63</v>
      </c>
      <c r="D249" s="7" t="s">
        <v>63</v>
      </c>
      <c r="E249" s="7" t="s">
        <v>271</v>
      </c>
      <c r="F249" s="7" t="s">
        <v>271</v>
      </c>
      <c r="G249" s="7" t="s">
        <v>63</v>
      </c>
      <c r="H249" s="7" t="s">
        <v>2277</v>
      </c>
      <c r="I249" s="7" t="s">
        <v>2404</v>
      </c>
      <c r="J249" s="7" t="s">
        <v>272</v>
      </c>
      <c r="K249" s="7" t="s">
        <v>271</v>
      </c>
      <c r="L249" s="7" t="s">
        <v>2151</v>
      </c>
      <c r="M249" s="7" t="s">
        <v>63</v>
      </c>
      <c r="N249" s="7" t="s">
        <v>2201</v>
      </c>
      <c r="Q249" s="7" t="s">
        <v>63</v>
      </c>
      <c r="S249" s="7" t="s">
        <v>30</v>
      </c>
      <c r="T249" s="7" t="s">
        <v>299</v>
      </c>
    </row>
    <row r="250" spans="1:20" ht="13.2">
      <c r="A250" s="89">
        <v>3091</v>
      </c>
      <c r="B250" s="7" t="s">
        <v>270</v>
      </c>
      <c r="C250" s="7" t="s">
        <v>63</v>
      </c>
      <c r="D250" s="7" t="s">
        <v>63</v>
      </c>
      <c r="E250" s="7" t="s">
        <v>271</v>
      </c>
      <c r="F250" s="7" t="s">
        <v>271</v>
      </c>
      <c r="G250" s="7" t="s">
        <v>63</v>
      </c>
      <c r="H250" s="7" t="s">
        <v>2187</v>
      </c>
      <c r="J250" s="7" t="s">
        <v>272</v>
      </c>
      <c r="K250" s="7" t="s">
        <v>2047</v>
      </c>
      <c r="L250" s="7" t="s">
        <v>2210</v>
      </c>
      <c r="M250" s="7" t="s">
        <v>63</v>
      </c>
      <c r="N250" s="7" t="s">
        <v>2137</v>
      </c>
      <c r="O250" s="7" t="s">
        <v>63</v>
      </c>
      <c r="P250" s="7" t="s">
        <v>2126</v>
      </c>
      <c r="Q250" s="7" t="s">
        <v>63</v>
      </c>
      <c r="S250" s="7" t="s">
        <v>30</v>
      </c>
      <c r="T250" s="7" t="s">
        <v>2406</v>
      </c>
    </row>
    <row r="251" spans="1:20" ht="13.2">
      <c r="A251" s="89">
        <v>3092</v>
      </c>
      <c r="B251" s="7" t="s">
        <v>619</v>
      </c>
      <c r="C251" s="7" t="s">
        <v>63</v>
      </c>
      <c r="D251" s="7" t="s">
        <v>271</v>
      </c>
      <c r="E251" s="7" t="s">
        <v>271</v>
      </c>
      <c r="F251" s="7" t="s">
        <v>271</v>
      </c>
      <c r="G251" s="7" t="s">
        <v>271</v>
      </c>
      <c r="J251" s="7" t="s">
        <v>277</v>
      </c>
      <c r="K251" s="7" t="s">
        <v>63</v>
      </c>
      <c r="M251" s="7" t="s">
        <v>63</v>
      </c>
      <c r="N251" s="7" t="s">
        <v>2137</v>
      </c>
      <c r="O251" s="7" t="s">
        <v>63</v>
      </c>
      <c r="P251" s="7" t="s">
        <v>2407</v>
      </c>
      <c r="Q251" s="7" t="s">
        <v>63</v>
      </c>
      <c r="R251" s="7" t="s">
        <v>2408</v>
      </c>
      <c r="S251" s="7" t="s">
        <v>30</v>
      </c>
      <c r="T251" s="7" t="s">
        <v>2066</v>
      </c>
    </row>
    <row r="252" spans="1:20" ht="13.2">
      <c r="A252" s="89">
        <v>3093</v>
      </c>
      <c r="B252" s="7" t="s">
        <v>768</v>
      </c>
      <c r="C252" s="7" t="s">
        <v>63</v>
      </c>
      <c r="D252" s="7" t="s">
        <v>63</v>
      </c>
      <c r="E252" s="7" t="s">
        <v>271</v>
      </c>
      <c r="F252" s="7" t="s">
        <v>271</v>
      </c>
      <c r="G252" s="7" t="s">
        <v>63</v>
      </c>
      <c r="H252" s="7" t="s">
        <v>2187</v>
      </c>
      <c r="J252" s="7" t="s">
        <v>277</v>
      </c>
      <c r="K252" s="7" t="s">
        <v>2047</v>
      </c>
      <c r="L252" s="7" t="s">
        <v>2210</v>
      </c>
      <c r="M252" s="7" t="s">
        <v>529</v>
      </c>
      <c r="N252" s="7" t="s">
        <v>2409</v>
      </c>
      <c r="O252" s="7" t="s">
        <v>852</v>
      </c>
      <c r="P252" s="7" t="s">
        <v>2057</v>
      </c>
      <c r="Q252" s="7" t="s">
        <v>63</v>
      </c>
      <c r="R252" s="7" t="s">
        <v>2410</v>
      </c>
      <c r="S252" s="7" t="s">
        <v>30</v>
      </c>
      <c r="T252" s="7" t="s">
        <v>2406</v>
      </c>
    </row>
    <row r="253" spans="1:20" ht="13.2">
      <c r="A253" s="89">
        <v>3094</v>
      </c>
      <c r="B253" s="7" t="s">
        <v>270</v>
      </c>
      <c r="C253" s="7" t="s">
        <v>63</v>
      </c>
      <c r="D253" s="7" t="s">
        <v>63</v>
      </c>
      <c r="E253" s="7" t="s">
        <v>271</v>
      </c>
      <c r="F253" s="7" t="s">
        <v>63</v>
      </c>
      <c r="G253" s="7" t="s">
        <v>271</v>
      </c>
      <c r="H253" s="7" t="s">
        <v>2288</v>
      </c>
      <c r="J253" s="7" t="s">
        <v>277</v>
      </c>
      <c r="K253" s="7" t="s">
        <v>63</v>
      </c>
      <c r="M253" s="7" t="s">
        <v>1529</v>
      </c>
      <c r="N253" s="7" t="s">
        <v>2341</v>
      </c>
      <c r="O253" s="7" t="s">
        <v>63</v>
      </c>
      <c r="P253" s="7" t="s">
        <v>2088</v>
      </c>
      <c r="Q253" s="7" t="s">
        <v>63</v>
      </c>
      <c r="S253" s="7" t="s">
        <v>30</v>
      </c>
      <c r="T253" s="7" t="s">
        <v>2128</v>
      </c>
    </row>
    <row r="254" spans="1:20" ht="13.2">
      <c r="A254" s="89">
        <v>3095</v>
      </c>
      <c r="B254" s="7" t="s">
        <v>570</v>
      </c>
      <c r="C254" s="7" t="s">
        <v>63</v>
      </c>
      <c r="D254" s="7" t="s">
        <v>271</v>
      </c>
      <c r="E254" s="7" t="s">
        <v>271</v>
      </c>
      <c r="F254" s="7" t="s">
        <v>271</v>
      </c>
      <c r="G254" s="7" t="s">
        <v>271</v>
      </c>
      <c r="J254" s="7" t="s">
        <v>2047</v>
      </c>
      <c r="K254" s="7" t="s">
        <v>63</v>
      </c>
      <c r="M254" s="7" t="s">
        <v>63</v>
      </c>
      <c r="N254" s="7" t="s">
        <v>2137</v>
      </c>
      <c r="O254" s="7" t="s">
        <v>63</v>
      </c>
      <c r="P254" s="7" t="s">
        <v>2126</v>
      </c>
      <c r="Q254" s="7" t="s">
        <v>63</v>
      </c>
      <c r="S254" s="7" t="s">
        <v>30</v>
      </c>
      <c r="T254" s="7" t="s">
        <v>2062</v>
      </c>
    </row>
    <row r="255" spans="1:20" ht="13.2">
      <c r="A255" s="89">
        <v>3096</v>
      </c>
      <c r="B255" s="7" t="s">
        <v>2411</v>
      </c>
      <c r="C255" s="7" t="s">
        <v>271</v>
      </c>
      <c r="D255" s="7" t="s">
        <v>63</v>
      </c>
      <c r="E255" s="7" t="s">
        <v>271</v>
      </c>
      <c r="F255" s="7" t="s">
        <v>271</v>
      </c>
      <c r="G255" s="7" t="s">
        <v>271</v>
      </c>
      <c r="H255" s="139" t="s">
        <v>2073</v>
      </c>
      <c r="I255" s="7" t="s">
        <v>2046</v>
      </c>
      <c r="J255" s="7" t="s">
        <v>2076</v>
      </c>
      <c r="K255" s="7" t="s">
        <v>271</v>
      </c>
      <c r="L255" s="7" t="s">
        <v>299</v>
      </c>
      <c r="M255" s="7" t="s">
        <v>529</v>
      </c>
      <c r="N255" s="7" t="s">
        <v>533</v>
      </c>
      <c r="Q255" s="7" t="s">
        <v>63</v>
      </c>
      <c r="S255" s="7" t="s">
        <v>30</v>
      </c>
      <c r="T255" s="7" t="s">
        <v>299</v>
      </c>
    </row>
    <row r="256" spans="1:20" ht="13.2">
      <c r="A256" s="89">
        <v>3097</v>
      </c>
      <c r="B256" s="7" t="s">
        <v>1111</v>
      </c>
      <c r="C256" s="7" t="s">
        <v>63</v>
      </c>
      <c r="D256" s="7" t="s">
        <v>271</v>
      </c>
      <c r="E256" s="7" t="s">
        <v>271</v>
      </c>
      <c r="F256" s="7" t="s">
        <v>271</v>
      </c>
      <c r="G256" s="7" t="s">
        <v>271</v>
      </c>
      <c r="J256" s="7" t="s">
        <v>277</v>
      </c>
      <c r="K256" s="7" t="s">
        <v>63</v>
      </c>
      <c r="M256" s="7" t="s">
        <v>63</v>
      </c>
      <c r="N256" s="7" t="s">
        <v>2137</v>
      </c>
      <c r="O256" s="7" t="s">
        <v>63</v>
      </c>
      <c r="P256" s="7" t="s">
        <v>2225</v>
      </c>
      <c r="Q256" s="7" t="s">
        <v>63</v>
      </c>
      <c r="S256" s="7" t="s">
        <v>30</v>
      </c>
      <c r="T256" s="7" t="s">
        <v>2066</v>
      </c>
    </row>
    <row r="257" spans="1:20" ht="13.2">
      <c r="A257" s="89">
        <v>3098</v>
      </c>
      <c r="B257" s="7" t="s">
        <v>589</v>
      </c>
      <c r="C257" s="7" t="s">
        <v>63</v>
      </c>
      <c r="D257" s="7" t="s">
        <v>271</v>
      </c>
      <c r="E257" s="7" t="s">
        <v>271</v>
      </c>
      <c r="F257" s="7" t="s">
        <v>271</v>
      </c>
      <c r="G257" s="7" t="s">
        <v>271</v>
      </c>
      <c r="J257" s="7" t="s">
        <v>2047</v>
      </c>
      <c r="K257" s="7" t="s">
        <v>63</v>
      </c>
      <c r="M257" s="7" t="s">
        <v>63</v>
      </c>
      <c r="N257" s="7" t="s">
        <v>2137</v>
      </c>
      <c r="O257" s="7" t="s">
        <v>63</v>
      </c>
      <c r="P257" s="7" t="s">
        <v>2126</v>
      </c>
      <c r="Q257" s="7" t="s">
        <v>63</v>
      </c>
      <c r="R257" s="7" t="s">
        <v>2413</v>
      </c>
      <c r="S257" s="7" t="s">
        <v>30</v>
      </c>
      <c r="T257" s="7" t="s">
        <v>2062</v>
      </c>
    </row>
    <row r="258" spans="1:20" ht="13.2">
      <c r="A258" s="89">
        <v>3099</v>
      </c>
      <c r="B258" s="7" t="s">
        <v>448</v>
      </c>
      <c r="C258" s="7" t="s">
        <v>63</v>
      </c>
      <c r="D258" s="7" t="s">
        <v>271</v>
      </c>
      <c r="E258" s="7" t="s">
        <v>271</v>
      </c>
      <c r="F258" s="7" t="s">
        <v>271</v>
      </c>
      <c r="G258" s="7" t="s">
        <v>271</v>
      </c>
      <c r="J258" s="7" t="s">
        <v>272</v>
      </c>
      <c r="K258" s="7" t="s">
        <v>63</v>
      </c>
      <c r="M258" s="7" t="s">
        <v>63</v>
      </c>
      <c r="N258" s="7" t="s">
        <v>533</v>
      </c>
      <c r="O258" s="7" t="s">
        <v>852</v>
      </c>
      <c r="P258" s="7" t="s">
        <v>2400</v>
      </c>
      <c r="Q258" s="7" t="s">
        <v>63</v>
      </c>
      <c r="S258" s="7" t="s">
        <v>30</v>
      </c>
      <c r="T258" s="7" t="s">
        <v>2053</v>
      </c>
    </row>
    <row r="259" spans="1:20" ht="13.2">
      <c r="A259" s="89">
        <v>3100</v>
      </c>
      <c r="B259" s="7" t="s">
        <v>305</v>
      </c>
      <c r="C259" s="7" t="s">
        <v>63</v>
      </c>
      <c r="D259" s="7" t="s">
        <v>271</v>
      </c>
      <c r="E259" s="7" t="s">
        <v>271</v>
      </c>
      <c r="F259" s="7" t="s">
        <v>271</v>
      </c>
      <c r="G259" s="7" t="s">
        <v>271</v>
      </c>
      <c r="J259" s="7" t="s">
        <v>2047</v>
      </c>
      <c r="K259" s="7" t="s">
        <v>63</v>
      </c>
      <c r="M259" s="7" t="s">
        <v>63</v>
      </c>
      <c r="N259" s="7" t="s">
        <v>2201</v>
      </c>
      <c r="O259" s="7" t="s">
        <v>63</v>
      </c>
      <c r="P259" s="7" t="s">
        <v>2225</v>
      </c>
      <c r="Q259" s="7" t="s">
        <v>63</v>
      </c>
      <c r="R259" s="7" t="s">
        <v>2163</v>
      </c>
      <c r="S259" s="7" t="s">
        <v>30</v>
      </c>
      <c r="T259" s="7" t="s">
        <v>2066</v>
      </c>
    </row>
    <row r="260" spans="1:20" ht="13.2">
      <c r="A260" s="89">
        <v>3101</v>
      </c>
      <c r="B260" s="7" t="s">
        <v>872</v>
      </c>
      <c r="C260" s="7" t="s">
        <v>63</v>
      </c>
      <c r="D260" s="7" t="s">
        <v>271</v>
      </c>
      <c r="E260" s="7" t="s">
        <v>271</v>
      </c>
      <c r="F260" s="7" t="s">
        <v>271</v>
      </c>
      <c r="G260" s="7" t="s">
        <v>271</v>
      </c>
      <c r="J260" s="7" t="s">
        <v>2047</v>
      </c>
      <c r="K260" s="7" t="s">
        <v>63</v>
      </c>
      <c r="M260" s="7" t="s">
        <v>63</v>
      </c>
      <c r="N260" s="7" t="s">
        <v>533</v>
      </c>
      <c r="O260" s="7" t="s">
        <v>63</v>
      </c>
      <c r="P260" s="7" t="s">
        <v>2126</v>
      </c>
      <c r="Q260" s="7" t="s">
        <v>63</v>
      </c>
      <c r="S260" s="7" t="s">
        <v>30</v>
      </c>
      <c r="T260" s="7" t="s">
        <v>2062</v>
      </c>
    </row>
    <row r="261" spans="1:20" ht="13.2">
      <c r="A261" s="89">
        <v>3102</v>
      </c>
      <c r="B261" s="7" t="s">
        <v>302</v>
      </c>
      <c r="C261" s="7" t="s">
        <v>63</v>
      </c>
      <c r="D261" s="7" t="s">
        <v>63</v>
      </c>
      <c r="E261" s="7" t="s">
        <v>271</v>
      </c>
      <c r="F261" s="7" t="s">
        <v>271</v>
      </c>
      <c r="G261" s="7" t="s">
        <v>63</v>
      </c>
      <c r="H261" s="7" t="s">
        <v>2277</v>
      </c>
      <c r="J261" s="7" t="s">
        <v>272</v>
      </c>
      <c r="K261" s="7" t="s">
        <v>271</v>
      </c>
      <c r="L261" s="7" t="s">
        <v>2151</v>
      </c>
      <c r="M261" s="7" t="s">
        <v>63</v>
      </c>
      <c r="N261" s="7" t="s">
        <v>2137</v>
      </c>
      <c r="Q261" s="7" t="s">
        <v>63</v>
      </c>
      <c r="S261" s="7" t="s">
        <v>30</v>
      </c>
      <c r="T261" s="7" t="s">
        <v>299</v>
      </c>
    </row>
    <row r="262" spans="1:20" ht="13.2">
      <c r="A262" s="89">
        <v>3103</v>
      </c>
      <c r="B262" s="7" t="s">
        <v>675</v>
      </c>
      <c r="C262" s="7" t="s">
        <v>63</v>
      </c>
      <c r="D262" s="7" t="s">
        <v>271</v>
      </c>
      <c r="E262" s="7" t="s">
        <v>271</v>
      </c>
      <c r="F262" s="7" t="s">
        <v>271</v>
      </c>
      <c r="G262" s="7" t="s">
        <v>271</v>
      </c>
      <c r="J262" s="7" t="s">
        <v>277</v>
      </c>
      <c r="K262" s="7" t="s">
        <v>63</v>
      </c>
      <c r="M262" s="7" t="s">
        <v>271</v>
      </c>
      <c r="N262" s="7" t="s">
        <v>2087</v>
      </c>
      <c r="O262" s="7" t="s">
        <v>63</v>
      </c>
      <c r="P262" s="7" t="s">
        <v>2126</v>
      </c>
      <c r="Q262" s="7" t="s">
        <v>63</v>
      </c>
      <c r="S262" s="7" t="s">
        <v>30</v>
      </c>
      <c r="T262" s="7" t="s">
        <v>2062</v>
      </c>
    </row>
    <row r="263" spans="1:20" ht="13.2">
      <c r="A263" s="89">
        <v>3104</v>
      </c>
      <c r="B263" s="7" t="s">
        <v>622</v>
      </c>
      <c r="C263" s="7" t="s">
        <v>63</v>
      </c>
      <c r="D263" s="7" t="s">
        <v>271</v>
      </c>
      <c r="E263" s="7" t="s">
        <v>271</v>
      </c>
      <c r="F263" s="7" t="s">
        <v>271</v>
      </c>
      <c r="G263" s="7" t="s">
        <v>271</v>
      </c>
      <c r="J263" s="7" t="s">
        <v>2047</v>
      </c>
      <c r="K263" s="7" t="s">
        <v>63</v>
      </c>
      <c r="M263" s="7" t="s">
        <v>63</v>
      </c>
      <c r="N263" s="7" t="s">
        <v>2137</v>
      </c>
      <c r="O263" s="7" t="s">
        <v>63</v>
      </c>
      <c r="P263" s="7" t="s">
        <v>2225</v>
      </c>
      <c r="Q263" s="7" t="s">
        <v>63</v>
      </c>
      <c r="S263" s="7" t="s">
        <v>30</v>
      </c>
      <c r="T263" s="7" t="s">
        <v>2066</v>
      </c>
    </row>
    <row r="264" spans="1:20" ht="13.2">
      <c r="A264" s="89">
        <v>3105</v>
      </c>
      <c r="B264" s="7" t="s">
        <v>1749</v>
      </c>
      <c r="C264" s="7" t="s">
        <v>271</v>
      </c>
      <c r="D264" s="7" t="s">
        <v>63</v>
      </c>
      <c r="E264" s="7" t="s">
        <v>271</v>
      </c>
      <c r="F264" s="7" t="s">
        <v>271</v>
      </c>
      <c r="G264" s="7" t="s">
        <v>271</v>
      </c>
      <c r="H264" s="7" t="s">
        <v>2046</v>
      </c>
      <c r="J264" s="7" t="s">
        <v>277</v>
      </c>
      <c r="K264" s="7" t="s">
        <v>271</v>
      </c>
      <c r="L264" s="7" t="s">
        <v>299</v>
      </c>
      <c r="M264" s="7" t="s">
        <v>529</v>
      </c>
      <c r="N264" s="7" t="s">
        <v>533</v>
      </c>
      <c r="Q264" s="7" t="s">
        <v>63</v>
      </c>
      <c r="S264" s="7" t="s">
        <v>30</v>
      </c>
      <c r="T264" s="7" t="s">
        <v>299</v>
      </c>
    </row>
    <row r="265" spans="1:20" ht="13.2">
      <c r="A265" s="89">
        <v>3106</v>
      </c>
      <c r="B265" s="7" t="s">
        <v>2420</v>
      </c>
      <c r="C265" s="7" t="s">
        <v>63</v>
      </c>
      <c r="D265" s="7" t="s">
        <v>63</v>
      </c>
      <c r="E265" s="7" t="s">
        <v>63</v>
      </c>
      <c r="F265" s="7" t="s">
        <v>271</v>
      </c>
      <c r="G265" s="7" t="s">
        <v>63</v>
      </c>
      <c r="H265" s="7" t="s">
        <v>2187</v>
      </c>
      <c r="J265" s="7" t="s">
        <v>277</v>
      </c>
      <c r="K265" s="7" t="s">
        <v>2047</v>
      </c>
      <c r="L265" s="7" t="s">
        <v>2351</v>
      </c>
      <c r="M265" s="7" t="s">
        <v>63</v>
      </c>
      <c r="N265" s="7" t="s">
        <v>2137</v>
      </c>
      <c r="O265" s="7" t="s">
        <v>63</v>
      </c>
      <c r="P265" s="7" t="s">
        <v>2126</v>
      </c>
      <c r="Q265" s="7" t="s">
        <v>63</v>
      </c>
      <c r="R265" s="7" t="s">
        <v>2421</v>
      </c>
      <c r="S265" s="7" t="s">
        <v>30</v>
      </c>
      <c r="T265" s="7" t="s">
        <v>2422</v>
      </c>
    </row>
    <row r="266" spans="1:20" ht="13.2">
      <c r="A266" s="89">
        <v>3107</v>
      </c>
      <c r="B266" s="7" t="s">
        <v>622</v>
      </c>
      <c r="C266" s="7" t="s">
        <v>63</v>
      </c>
      <c r="D266" s="7" t="s">
        <v>271</v>
      </c>
      <c r="E266" s="7" t="s">
        <v>271</v>
      </c>
      <c r="F266" s="7" t="s">
        <v>271</v>
      </c>
      <c r="G266" s="7" t="s">
        <v>271</v>
      </c>
      <c r="J266" s="7" t="s">
        <v>277</v>
      </c>
      <c r="K266" s="7" t="s">
        <v>63</v>
      </c>
      <c r="M266" s="7" t="s">
        <v>63</v>
      </c>
      <c r="N266" s="7" t="s">
        <v>533</v>
      </c>
      <c r="O266" s="7" t="s">
        <v>63</v>
      </c>
      <c r="P266" s="7" t="s">
        <v>2088</v>
      </c>
      <c r="Q266" s="7" t="s">
        <v>63</v>
      </c>
      <c r="R266" s="7" t="s">
        <v>2215</v>
      </c>
      <c r="S266" s="7" t="s">
        <v>30</v>
      </c>
      <c r="T266" s="7" t="s">
        <v>2062</v>
      </c>
    </row>
    <row r="267" spans="1:20" ht="13.2">
      <c r="A267" s="89">
        <v>3108</v>
      </c>
      <c r="B267" s="7" t="s">
        <v>622</v>
      </c>
      <c r="C267" s="7" t="s">
        <v>63</v>
      </c>
      <c r="D267" s="7" t="s">
        <v>63</v>
      </c>
      <c r="E267" s="7" t="s">
        <v>271</v>
      </c>
      <c r="F267" s="7" t="s">
        <v>271</v>
      </c>
      <c r="G267" s="7" t="s">
        <v>63</v>
      </c>
      <c r="H267" s="7" t="s">
        <v>2277</v>
      </c>
      <c r="J267" s="7" t="s">
        <v>277</v>
      </c>
      <c r="K267" s="7" t="s">
        <v>271</v>
      </c>
      <c r="L267" s="7" t="s">
        <v>2151</v>
      </c>
      <c r="M267" s="7" t="s">
        <v>63</v>
      </c>
      <c r="N267" s="7" t="s">
        <v>533</v>
      </c>
      <c r="Q267" s="7" t="s">
        <v>63</v>
      </c>
      <c r="S267" s="7" t="s">
        <v>30</v>
      </c>
      <c r="T267" s="7" t="s">
        <v>299</v>
      </c>
    </row>
    <row r="268" spans="1:20" ht="13.2">
      <c r="A268" s="89">
        <v>3109</v>
      </c>
      <c r="B268" s="7" t="s">
        <v>953</v>
      </c>
      <c r="C268" s="7" t="s">
        <v>63</v>
      </c>
      <c r="D268" s="7" t="s">
        <v>271</v>
      </c>
      <c r="E268" s="7" t="s">
        <v>271</v>
      </c>
      <c r="F268" s="7" t="s">
        <v>271</v>
      </c>
      <c r="G268" s="7" t="s">
        <v>271</v>
      </c>
      <c r="J268" s="7" t="s">
        <v>277</v>
      </c>
      <c r="K268" s="7" t="s">
        <v>63</v>
      </c>
      <c r="M268" s="7" t="s">
        <v>63</v>
      </c>
      <c r="N268" s="7" t="s">
        <v>2201</v>
      </c>
      <c r="O268" s="7" t="s">
        <v>852</v>
      </c>
      <c r="P268" s="7" t="s">
        <v>2400</v>
      </c>
      <c r="Q268" s="7" t="s">
        <v>63</v>
      </c>
      <c r="S268" s="7" t="s">
        <v>30</v>
      </c>
      <c r="T268" s="7" t="s">
        <v>2427</v>
      </c>
    </row>
    <row r="269" spans="1:20" ht="13.2">
      <c r="A269" s="89">
        <v>3110</v>
      </c>
      <c r="B269" s="7" t="s">
        <v>448</v>
      </c>
      <c r="C269" s="7" t="s">
        <v>63</v>
      </c>
      <c r="D269" s="7" t="s">
        <v>271</v>
      </c>
      <c r="E269" s="7" t="s">
        <v>271</v>
      </c>
      <c r="F269" s="7" t="s">
        <v>271</v>
      </c>
      <c r="G269" s="7" t="s">
        <v>271</v>
      </c>
      <c r="J269" s="7" t="s">
        <v>277</v>
      </c>
      <c r="K269" s="7" t="s">
        <v>63</v>
      </c>
      <c r="M269" s="7" t="s">
        <v>63</v>
      </c>
      <c r="N269" s="7" t="s">
        <v>533</v>
      </c>
      <c r="O269" s="7" t="s">
        <v>852</v>
      </c>
      <c r="P269" s="7" t="s">
        <v>2400</v>
      </c>
      <c r="Q269" s="7" t="s">
        <v>63</v>
      </c>
      <c r="S269" s="7" t="s">
        <v>30</v>
      </c>
      <c r="T269" s="7" t="s">
        <v>2427</v>
      </c>
    </row>
    <row r="270" spans="1:20" ht="13.2">
      <c r="A270" s="89">
        <v>3111</v>
      </c>
      <c r="B270" s="7" t="s">
        <v>2429</v>
      </c>
      <c r="C270" s="7" t="s">
        <v>271</v>
      </c>
      <c r="D270" s="7" t="s">
        <v>63</v>
      </c>
      <c r="E270" s="7" t="s">
        <v>271</v>
      </c>
      <c r="F270" s="7" t="s">
        <v>271</v>
      </c>
      <c r="G270" s="7" t="s">
        <v>271</v>
      </c>
      <c r="H270" s="7" t="s">
        <v>2046</v>
      </c>
      <c r="J270" s="7" t="s">
        <v>277</v>
      </c>
      <c r="K270" s="7" t="s">
        <v>271</v>
      </c>
      <c r="L270" s="7" t="s">
        <v>299</v>
      </c>
      <c r="M270" s="7" t="s">
        <v>529</v>
      </c>
      <c r="N270" s="7" t="s">
        <v>533</v>
      </c>
      <c r="Q270" s="7" t="s">
        <v>63</v>
      </c>
      <c r="R270" s="7" t="s">
        <v>2430</v>
      </c>
      <c r="S270" s="7" t="s">
        <v>30</v>
      </c>
      <c r="T270" s="7" t="s">
        <v>299</v>
      </c>
    </row>
    <row r="271" spans="1:20" ht="13.2">
      <c r="A271" s="89">
        <v>3112</v>
      </c>
      <c r="B271" s="7" t="s">
        <v>872</v>
      </c>
      <c r="C271" s="7" t="s">
        <v>63</v>
      </c>
      <c r="D271" s="7" t="s">
        <v>271</v>
      </c>
      <c r="E271" s="7" t="s">
        <v>271</v>
      </c>
      <c r="F271" s="7" t="s">
        <v>271</v>
      </c>
      <c r="G271" s="7" t="s">
        <v>271</v>
      </c>
      <c r="J271" s="7" t="s">
        <v>277</v>
      </c>
      <c r="K271" s="7" t="s">
        <v>63</v>
      </c>
      <c r="M271" s="7" t="s">
        <v>63</v>
      </c>
      <c r="N271" s="7" t="s">
        <v>2137</v>
      </c>
      <c r="O271" s="7" t="s">
        <v>63</v>
      </c>
      <c r="P271" s="7" t="s">
        <v>2126</v>
      </c>
      <c r="Q271" s="7" t="s">
        <v>63</v>
      </c>
      <c r="S271" s="7" t="s">
        <v>30</v>
      </c>
      <c r="T271" s="7" t="s">
        <v>2337</v>
      </c>
    </row>
    <row r="272" spans="1:20" ht="13.2">
      <c r="A272" s="89">
        <v>3113</v>
      </c>
      <c r="B272" s="7" t="s">
        <v>302</v>
      </c>
      <c r="C272" s="7" t="s">
        <v>63</v>
      </c>
      <c r="D272" s="7" t="s">
        <v>63</v>
      </c>
      <c r="E272" s="7" t="s">
        <v>271</v>
      </c>
      <c r="F272" s="7" t="s">
        <v>271</v>
      </c>
      <c r="G272" s="7" t="s">
        <v>63</v>
      </c>
      <c r="H272" s="7" t="s">
        <v>2187</v>
      </c>
      <c r="J272" s="7" t="s">
        <v>277</v>
      </c>
      <c r="K272" s="7" t="s">
        <v>63</v>
      </c>
      <c r="M272" s="7" t="s">
        <v>63</v>
      </c>
      <c r="N272" s="7" t="s">
        <v>2137</v>
      </c>
      <c r="O272" s="7" t="s">
        <v>63</v>
      </c>
      <c r="P272" s="7" t="s">
        <v>2126</v>
      </c>
      <c r="Q272" s="7" t="s">
        <v>63</v>
      </c>
      <c r="R272" s="7" t="s">
        <v>2102</v>
      </c>
      <c r="S272" s="7" t="s">
        <v>30</v>
      </c>
      <c r="T272" s="7" t="s">
        <v>2337</v>
      </c>
    </row>
    <row r="273" spans="1:20" ht="13.2">
      <c r="A273" s="89">
        <v>3114</v>
      </c>
      <c r="B273" s="7" t="s">
        <v>570</v>
      </c>
      <c r="C273" s="7" t="s">
        <v>63</v>
      </c>
      <c r="D273" s="7" t="s">
        <v>271</v>
      </c>
      <c r="E273" s="7" t="s">
        <v>271</v>
      </c>
      <c r="F273" s="7" t="s">
        <v>271</v>
      </c>
      <c r="G273" s="7" t="s">
        <v>271</v>
      </c>
      <c r="J273" s="7" t="s">
        <v>277</v>
      </c>
      <c r="K273" s="7" t="s">
        <v>63</v>
      </c>
      <c r="M273" s="7" t="s">
        <v>63</v>
      </c>
      <c r="N273" s="7" t="s">
        <v>2137</v>
      </c>
      <c r="O273" s="7" t="s">
        <v>63</v>
      </c>
      <c r="P273" s="7" t="s">
        <v>2225</v>
      </c>
      <c r="Q273" s="7" t="s">
        <v>63</v>
      </c>
      <c r="S273" s="7" t="s">
        <v>30</v>
      </c>
      <c r="T273" s="7" t="s">
        <v>2066</v>
      </c>
    </row>
    <row r="274" spans="1:20" ht="13.2">
      <c r="A274" s="89">
        <v>3115</v>
      </c>
      <c r="B274" s="7" t="s">
        <v>768</v>
      </c>
      <c r="C274" s="7" t="s">
        <v>63</v>
      </c>
      <c r="D274" s="7" t="s">
        <v>271</v>
      </c>
      <c r="E274" s="7" t="s">
        <v>271</v>
      </c>
      <c r="F274" s="7" t="s">
        <v>271</v>
      </c>
      <c r="G274" s="7" t="s">
        <v>271</v>
      </c>
      <c r="J274" s="7" t="s">
        <v>277</v>
      </c>
      <c r="K274" s="7" t="s">
        <v>63</v>
      </c>
      <c r="M274" s="7" t="s">
        <v>63</v>
      </c>
      <c r="N274" s="7" t="s">
        <v>533</v>
      </c>
      <c r="O274" s="7" t="s">
        <v>63</v>
      </c>
      <c r="P274" s="7" t="s">
        <v>2088</v>
      </c>
      <c r="Q274" s="7" t="s">
        <v>63</v>
      </c>
      <c r="S274" s="7" t="s">
        <v>30</v>
      </c>
      <c r="T274" s="7" t="s">
        <v>2062</v>
      </c>
    </row>
    <row r="275" spans="1:20" ht="13.2">
      <c r="A275" s="89">
        <v>3116</v>
      </c>
      <c r="B275" s="7" t="s">
        <v>872</v>
      </c>
      <c r="C275" s="7" t="s">
        <v>63</v>
      </c>
      <c r="D275" s="7" t="s">
        <v>271</v>
      </c>
      <c r="E275" s="7" t="s">
        <v>271</v>
      </c>
      <c r="F275" s="7" t="s">
        <v>271</v>
      </c>
      <c r="G275" s="7" t="s">
        <v>271</v>
      </c>
      <c r="J275" s="7" t="s">
        <v>277</v>
      </c>
      <c r="K275" s="7" t="s">
        <v>63</v>
      </c>
      <c r="M275" s="7" t="s">
        <v>63</v>
      </c>
      <c r="N275" s="7" t="s">
        <v>2137</v>
      </c>
      <c r="O275" s="7" t="s">
        <v>63</v>
      </c>
      <c r="P275" s="7" t="s">
        <v>2088</v>
      </c>
      <c r="Q275" s="7" t="s">
        <v>63</v>
      </c>
      <c r="S275" s="7" t="s">
        <v>30</v>
      </c>
      <c r="T275" s="7" t="s">
        <v>2337</v>
      </c>
    </row>
    <row r="276" spans="1:20" ht="13.2">
      <c r="A276" s="89">
        <v>3117</v>
      </c>
      <c r="B276" s="7" t="s">
        <v>313</v>
      </c>
      <c r="C276" s="7" t="s">
        <v>271</v>
      </c>
      <c r="D276" s="7" t="s">
        <v>63</v>
      </c>
      <c r="E276" s="7" t="s">
        <v>271</v>
      </c>
      <c r="F276" s="7" t="s">
        <v>271</v>
      </c>
      <c r="G276" s="7" t="s">
        <v>63</v>
      </c>
      <c r="H276" s="7" t="s">
        <v>2046</v>
      </c>
      <c r="J276" s="7" t="s">
        <v>277</v>
      </c>
      <c r="K276" s="7" t="s">
        <v>271</v>
      </c>
      <c r="L276" s="7" t="s">
        <v>299</v>
      </c>
      <c r="M276" s="7" t="s">
        <v>529</v>
      </c>
      <c r="N276" s="7" t="s">
        <v>533</v>
      </c>
      <c r="Q276" s="7" t="s">
        <v>63</v>
      </c>
      <c r="S276" s="7" t="s">
        <v>30</v>
      </c>
      <c r="T276" s="7" t="s">
        <v>299</v>
      </c>
    </row>
    <row r="277" spans="1:20" ht="13.2">
      <c r="A277" s="89">
        <v>3118</v>
      </c>
      <c r="B277" s="7" t="s">
        <v>622</v>
      </c>
      <c r="C277" s="7" t="s">
        <v>63</v>
      </c>
      <c r="D277" s="7" t="s">
        <v>271</v>
      </c>
      <c r="E277" s="7" t="s">
        <v>271</v>
      </c>
      <c r="F277" s="7" t="s">
        <v>271</v>
      </c>
      <c r="G277" s="7" t="s">
        <v>271</v>
      </c>
      <c r="J277" s="7" t="s">
        <v>277</v>
      </c>
      <c r="K277" s="7" t="s">
        <v>63</v>
      </c>
      <c r="M277" s="7" t="s">
        <v>63</v>
      </c>
      <c r="N277" s="7" t="s">
        <v>2137</v>
      </c>
      <c r="O277" s="7" t="s">
        <v>63</v>
      </c>
      <c r="P277" s="7" t="s">
        <v>2433</v>
      </c>
      <c r="Q277" s="7" t="s">
        <v>63</v>
      </c>
      <c r="S277" s="7" t="s">
        <v>30</v>
      </c>
      <c r="T277" s="7" t="s">
        <v>2062</v>
      </c>
    </row>
    <row r="278" spans="1:20" ht="13.2">
      <c r="A278" s="89">
        <v>3119</v>
      </c>
      <c r="B278" s="7" t="s">
        <v>622</v>
      </c>
      <c r="C278" s="7" t="s">
        <v>63</v>
      </c>
      <c r="D278" s="7" t="s">
        <v>271</v>
      </c>
      <c r="E278" s="7" t="s">
        <v>271</v>
      </c>
      <c r="F278" s="7" t="s">
        <v>271</v>
      </c>
      <c r="G278" s="7" t="s">
        <v>271</v>
      </c>
      <c r="J278" s="7" t="s">
        <v>2047</v>
      </c>
      <c r="K278" s="7" t="s">
        <v>63</v>
      </c>
      <c r="M278" s="7" t="s">
        <v>63</v>
      </c>
      <c r="N278" s="7" t="s">
        <v>533</v>
      </c>
      <c r="O278" s="7" t="s">
        <v>852</v>
      </c>
      <c r="P278" s="7" t="s">
        <v>2400</v>
      </c>
      <c r="Q278" s="7" t="s">
        <v>63</v>
      </c>
      <c r="S278" s="7" t="s">
        <v>30</v>
      </c>
      <c r="T278" s="7" t="s">
        <v>2427</v>
      </c>
    </row>
    <row r="279" spans="1:20" ht="13.2">
      <c r="A279" s="87">
        <v>3120</v>
      </c>
      <c r="B279" s="7" t="s">
        <v>622</v>
      </c>
      <c r="C279" s="7" t="s">
        <v>63</v>
      </c>
      <c r="D279" s="7" t="s">
        <v>271</v>
      </c>
      <c r="E279" s="7" t="s">
        <v>271</v>
      </c>
      <c r="F279" s="7" t="s">
        <v>271</v>
      </c>
      <c r="G279" s="7" t="s">
        <v>271</v>
      </c>
      <c r="J279" s="7" t="s">
        <v>272</v>
      </c>
      <c r="K279" s="7" t="s">
        <v>63</v>
      </c>
      <c r="M279" s="7" t="s">
        <v>63</v>
      </c>
      <c r="N279" s="7" t="s">
        <v>2253</v>
      </c>
      <c r="O279" s="7" t="s">
        <v>63</v>
      </c>
      <c r="P279" s="7" t="s">
        <v>2433</v>
      </c>
      <c r="Q279" s="7" t="s">
        <v>63</v>
      </c>
      <c r="R279" s="7" t="s">
        <v>2102</v>
      </c>
      <c r="S279" s="7" t="s">
        <v>30</v>
      </c>
      <c r="T279" s="7" t="s">
        <v>2062</v>
      </c>
    </row>
    <row r="280" spans="1:20" ht="13.2">
      <c r="A280" s="89">
        <v>3121</v>
      </c>
      <c r="B280" s="7" t="s">
        <v>967</v>
      </c>
      <c r="C280" s="7" t="s">
        <v>63</v>
      </c>
      <c r="D280" s="7" t="s">
        <v>63</v>
      </c>
      <c r="E280" s="7" t="s">
        <v>271</v>
      </c>
      <c r="F280" s="7" t="s">
        <v>271</v>
      </c>
      <c r="G280" s="7" t="s">
        <v>63</v>
      </c>
      <c r="H280" s="7" t="s">
        <v>2187</v>
      </c>
      <c r="J280" s="7" t="s">
        <v>277</v>
      </c>
      <c r="K280" s="7" t="s">
        <v>2047</v>
      </c>
      <c r="L280" s="7" t="s">
        <v>2351</v>
      </c>
      <c r="M280" s="7" t="s">
        <v>529</v>
      </c>
      <c r="N280" s="7" t="s">
        <v>2341</v>
      </c>
      <c r="O280" s="7" t="s">
        <v>63</v>
      </c>
      <c r="P280" s="7" t="s">
        <v>2126</v>
      </c>
      <c r="Q280" s="7" t="s">
        <v>63</v>
      </c>
      <c r="S280" s="7" t="s">
        <v>30</v>
      </c>
      <c r="T280" s="7" t="s">
        <v>2437</v>
      </c>
    </row>
    <row r="281" spans="1:20" ht="13.2">
      <c r="A281" s="89">
        <v>3122</v>
      </c>
      <c r="B281" s="7" t="s">
        <v>355</v>
      </c>
      <c r="C281" s="7" t="s">
        <v>63</v>
      </c>
      <c r="D281" s="7" t="s">
        <v>63</v>
      </c>
      <c r="E281" s="7" t="s">
        <v>271</v>
      </c>
      <c r="F281" s="7" t="s">
        <v>63</v>
      </c>
      <c r="G281" s="7" t="s">
        <v>271</v>
      </c>
      <c r="H281" s="7" t="s">
        <v>2288</v>
      </c>
      <c r="J281" s="7" t="s">
        <v>277</v>
      </c>
      <c r="K281" s="7" t="s">
        <v>63</v>
      </c>
      <c r="M281" s="7" t="s">
        <v>1529</v>
      </c>
      <c r="N281" s="7" t="s">
        <v>2341</v>
      </c>
      <c r="O281" s="7" t="s">
        <v>63</v>
      </c>
      <c r="P281" s="7" t="s">
        <v>2433</v>
      </c>
      <c r="Q281" s="7" t="s">
        <v>63</v>
      </c>
      <c r="S281" s="7" t="s">
        <v>30</v>
      </c>
      <c r="T281" s="7" t="s">
        <v>2128</v>
      </c>
    </row>
    <row r="282" spans="1:20" ht="13.2">
      <c r="A282" s="89">
        <v>3123</v>
      </c>
      <c r="B282" s="7" t="s">
        <v>894</v>
      </c>
      <c r="C282" s="7" t="s">
        <v>63</v>
      </c>
      <c r="D282" s="7" t="s">
        <v>63</v>
      </c>
      <c r="E282" s="7" t="s">
        <v>271</v>
      </c>
      <c r="F282" s="7" t="s">
        <v>63</v>
      </c>
      <c r="G282" s="7" t="s">
        <v>271</v>
      </c>
      <c r="H282" s="7" t="s">
        <v>2288</v>
      </c>
      <c r="J282" s="7" t="s">
        <v>277</v>
      </c>
      <c r="K282" s="7" t="s">
        <v>63</v>
      </c>
      <c r="M282" s="7" t="s">
        <v>1529</v>
      </c>
      <c r="N282" s="7" t="s">
        <v>2341</v>
      </c>
      <c r="O282" s="7" t="s">
        <v>63</v>
      </c>
      <c r="P282" s="7" t="s">
        <v>2126</v>
      </c>
      <c r="Q282" s="7" t="s">
        <v>63</v>
      </c>
      <c r="S282" s="7" t="s">
        <v>30</v>
      </c>
      <c r="T282" s="7" t="s">
        <v>2128</v>
      </c>
    </row>
    <row r="283" spans="1:20" ht="13.2">
      <c r="A283" s="89">
        <v>3124</v>
      </c>
      <c r="B283" s="7" t="s">
        <v>754</v>
      </c>
      <c r="C283" s="7" t="s">
        <v>271</v>
      </c>
      <c r="D283" s="7" t="s">
        <v>63</v>
      </c>
      <c r="E283" s="7" t="s">
        <v>271</v>
      </c>
      <c r="F283" s="7" t="s">
        <v>271</v>
      </c>
      <c r="G283" s="7" t="s">
        <v>271</v>
      </c>
      <c r="H283" s="7" t="s">
        <v>2046</v>
      </c>
      <c r="J283" s="7" t="s">
        <v>277</v>
      </c>
      <c r="K283" s="7" t="s">
        <v>271</v>
      </c>
      <c r="L283" s="7" t="s">
        <v>299</v>
      </c>
      <c r="M283" s="7" t="s">
        <v>529</v>
      </c>
      <c r="N283" s="7" t="s">
        <v>533</v>
      </c>
      <c r="Q283" s="7" t="s">
        <v>63</v>
      </c>
      <c r="S283" s="7" t="s">
        <v>30</v>
      </c>
      <c r="T283" s="7" t="s">
        <v>299</v>
      </c>
    </row>
    <row r="284" spans="1:20" ht="13.2">
      <c r="A284" s="89">
        <v>3125</v>
      </c>
      <c r="B284" s="7" t="s">
        <v>1001</v>
      </c>
      <c r="C284" s="7" t="s">
        <v>63</v>
      </c>
      <c r="D284" s="7" t="s">
        <v>271</v>
      </c>
      <c r="E284" s="7" t="s">
        <v>271</v>
      </c>
      <c r="F284" s="7" t="s">
        <v>271</v>
      </c>
      <c r="G284" s="7" t="s">
        <v>271</v>
      </c>
      <c r="J284" s="7" t="s">
        <v>277</v>
      </c>
      <c r="K284" s="7" t="s">
        <v>63</v>
      </c>
      <c r="M284" s="7" t="s">
        <v>63</v>
      </c>
      <c r="N284" s="7" t="s">
        <v>2137</v>
      </c>
      <c r="O284" s="7" t="s">
        <v>63</v>
      </c>
      <c r="P284" s="7" t="s">
        <v>2225</v>
      </c>
      <c r="Q284" s="7" t="s">
        <v>63</v>
      </c>
      <c r="S284" s="7" t="s">
        <v>30</v>
      </c>
      <c r="T284" s="7" t="s">
        <v>2337</v>
      </c>
    </row>
    <row r="285" spans="1:20" ht="13.2">
      <c r="A285" s="89">
        <v>3126</v>
      </c>
      <c r="B285" s="7" t="s">
        <v>626</v>
      </c>
      <c r="C285" s="7" t="s">
        <v>63</v>
      </c>
      <c r="D285" s="7" t="s">
        <v>63</v>
      </c>
      <c r="E285" s="7" t="s">
        <v>271</v>
      </c>
      <c r="F285" s="7" t="s">
        <v>271</v>
      </c>
      <c r="G285" s="7" t="s">
        <v>63</v>
      </c>
      <c r="H285" s="7" t="s">
        <v>2277</v>
      </c>
      <c r="J285" s="7" t="s">
        <v>272</v>
      </c>
      <c r="K285" s="7" t="s">
        <v>271</v>
      </c>
      <c r="L285" s="7" t="s">
        <v>2151</v>
      </c>
      <c r="M285" s="7" t="s">
        <v>63</v>
      </c>
      <c r="N285" s="7" t="s">
        <v>2251</v>
      </c>
      <c r="Q285" s="7" t="s">
        <v>63</v>
      </c>
      <c r="S285" s="7" t="s">
        <v>30</v>
      </c>
      <c r="T285" s="7" t="s">
        <v>299</v>
      </c>
    </row>
    <row r="286" spans="1:20" ht="13.2">
      <c r="A286" s="89">
        <v>3127</v>
      </c>
      <c r="B286" s="7" t="s">
        <v>979</v>
      </c>
      <c r="C286" s="7" t="s">
        <v>63</v>
      </c>
      <c r="D286" s="7" t="s">
        <v>271</v>
      </c>
      <c r="E286" s="7" t="s">
        <v>271</v>
      </c>
      <c r="F286" s="7" t="s">
        <v>271</v>
      </c>
      <c r="G286" s="7" t="s">
        <v>271</v>
      </c>
      <c r="J286" s="7" t="s">
        <v>272</v>
      </c>
      <c r="K286" s="7" t="s">
        <v>63</v>
      </c>
      <c r="M286" s="7" t="s">
        <v>63</v>
      </c>
      <c r="N286" s="7" t="s">
        <v>2137</v>
      </c>
      <c r="O286" s="7" t="s">
        <v>63</v>
      </c>
      <c r="P286" s="7" t="s">
        <v>2126</v>
      </c>
      <c r="Q286" s="7" t="s">
        <v>63</v>
      </c>
      <c r="R286" s="7" t="s">
        <v>2121</v>
      </c>
      <c r="S286" s="7" t="s">
        <v>30</v>
      </c>
      <c r="T286" s="7" t="s">
        <v>2053</v>
      </c>
    </row>
    <row r="287" spans="1:20" ht="13.2">
      <c r="A287" s="89">
        <v>3128</v>
      </c>
      <c r="B287" s="7" t="s">
        <v>622</v>
      </c>
      <c r="C287" s="7" t="s">
        <v>63</v>
      </c>
      <c r="D287" s="7" t="s">
        <v>63</v>
      </c>
      <c r="E287" s="7" t="s">
        <v>271</v>
      </c>
      <c r="F287" s="7" t="s">
        <v>63</v>
      </c>
      <c r="G287" s="7" t="s">
        <v>271</v>
      </c>
      <c r="H287" s="7" t="s">
        <v>2288</v>
      </c>
      <c r="J287" s="7" t="s">
        <v>277</v>
      </c>
      <c r="K287" s="7" t="s">
        <v>63</v>
      </c>
      <c r="M287" s="7" t="s">
        <v>1529</v>
      </c>
      <c r="N287" s="7" t="s">
        <v>2341</v>
      </c>
      <c r="O287" s="7" t="s">
        <v>63</v>
      </c>
      <c r="P287" s="7" t="s">
        <v>2442</v>
      </c>
      <c r="Q287" s="7" t="s">
        <v>63</v>
      </c>
      <c r="S287" s="7" t="s">
        <v>30</v>
      </c>
      <c r="T287" s="7" t="s">
        <v>2128</v>
      </c>
    </row>
    <row r="288" spans="1:20" ht="13.2">
      <c r="A288" s="89">
        <v>3129</v>
      </c>
      <c r="B288" s="7" t="s">
        <v>754</v>
      </c>
      <c r="C288" s="7" t="s">
        <v>63</v>
      </c>
      <c r="D288" s="7" t="s">
        <v>63</v>
      </c>
      <c r="E288" s="7" t="s">
        <v>271</v>
      </c>
      <c r="F288" s="7" t="s">
        <v>271</v>
      </c>
      <c r="G288" s="7" t="s">
        <v>63</v>
      </c>
      <c r="H288" s="7" t="s">
        <v>2277</v>
      </c>
      <c r="J288" s="7" t="s">
        <v>2047</v>
      </c>
      <c r="K288" s="7" t="s">
        <v>271</v>
      </c>
      <c r="L288" s="7" t="s">
        <v>2151</v>
      </c>
      <c r="M288" s="7" t="s">
        <v>63</v>
      </c>
      <c r="N288" s="7" t="s">
        <v>533</v>
      </c>
      <c r="Q288" s="7" t="s">
        <v>63</v>
      </c>
      <c r="S288" s="7" t="s">
        <v>30</v>
      </c>
      <c r="T288" s="7" t="s">
        <v>299</v>
      </c>
    </row>
    <row r="289" spans="1:20" ht="13.2">
      <c r="A289" s="89">
        <v>3130</v>
      </c>
      <c r="B289" s="7" t="s">
        <v>953</v>
      </c>
      <c r="C289" s="7" t="s">
        <v>271</v>
      </c>
      <c r="D289" s="7" t="s">
        <v>63</v>
      </c>
      <c r="E289" s="7" t="s">
        <v>271</v>
      </c>
      <c r="F289" s="7" t="s">
        <v>271</v>
      </c>
      <c r="G289" s="7" t="s">
        <v>271</v>
      </c>
      <c r="H289" s="7" t="s">
        <v>2046</v>
      </c>
      <c r="J289" s="7" t="s">
        <v>277</v>
      </c>
      <c r="K289" s="7" t="s">
        <v>271</v>
      </c>
      <c r="L289" s="7" t="s">
        <v>299</v>
      </c>
      <c r="M289" s="7" t="s">
        <v>529</v>
      </c>
      <c r="N289" s="7" t="s">
        <v>533</v>
      </c>
      <c r="Q289" s="7" t="s">
        <v>63</v>
      </c>
      <c r="R289" s="7" t="s">
        <v>2444</v>
      </c>
      <c r="S289" s="7" t="s">
        <v>30</v>
      </c>
      <c r="T289" s="7" t="s">
        <v>299</v>
      </c>
    </row>
    <row r="290" spans="1:20" ht="13.2">
      <c r="A290" s="89">
        <v>3131</v>
      </c>
      <c r="B290" s="7" t="s">
        <v>622</v>
      </c>
      <c r="C290" s="7" t="s">
        <v>271</v>
      </c>
      <c r="D290" s="7" t="s">
        <v>63</v>
      </c>
      <c r="E290" s="7" t="s">
        <v>271</v>
      </c>
      <c r="F290" s="7" t="s">
        <v>271</v>
      </c>
      <c r="G290" s="7" t="s">
        <v>63</v>
      </c>
      <c r="H290" s="7" t="s">
        <v>2046</v>
      </c>
      <c r="J290" s="7" t="s">
        <v>2047</v>
      </c>
      <c r="K290" s="7" t="s">
        <v>271</v>
      </c>
      <c r="L290" s="7" t="s">
        <v>299</v>
      </c>
      <c r="M290" s="7" t="s">
        <v>529</v>
      </c>
      <c r="N290" s="7" t="s">
        <v>533</v>
      </c>
      <c r="Q290" s="7" t="s">
        <v>63</v>
      </c>
      <c r="S290" s="7" t="s">
        <v>30</v>
      </c>
      <c r="T290" s="7" t="s">
        <v>299</v>
      </c>
    </row>
    <row r="291" spans="1:20" ht="13.2">
      <c r="A291" s="89">
        <v>3132</v>
      </c>
      <c r="B291" s="7" t="s">
        <v>270</v>
      </c>
      <c r="C291" s="7" t="s">
        <v>63</v>
      </c>
      <c r="D291" s="7" t="s">
        <v>271</v>
      </c>
      <c r="E291" s="7" t="s">
        <v>271</v>
      </c>
      <c r="F291" s="7" t="s">
        <v>271</v>
      </c>
      <c r="G291" s="7" t="s">
        <v>271</v>
      </c>
      <c r="J291" s="7" t="s">
        <v>277</v>
      </c>
      <c r="K291" s="7" t="s">
        <v>63</v>
      </c>
      <c r="M291" s="7" t="s">
        <v>63</v>
      </c>
      <c r="N291" s="7" t="s">
        <v>2137</v>
      </c>
      <c r="O291" s="7" t="s">
        <v>63</v>
      </c>
      <c r="P291" s="7" t="s">
        <v>2088</v>
      </c>
      <c r="Q291" s="7" t="s">
        <v>63</v>
      </c>
      <c r="S291" s="7" t="s">
        <v>30</v>
      </c>
      <c r="T291" s="7" t="s">
        <v>2062</v>
      </c>
    </row>
    <row r="292" spans="1:20" ht="13.2">
      <c r="A292" s="89">
        <v>3133</v>
      </c>
      <c r="B292" s="7" t="s">
        <v>270</v>
      </c>
      <c r="C292" s="7" t="s">
        <v>63</v>
      </c>
      <c r="D292" s="7" t="s">
        <v>63</v>
      </c>
      <c r="E292" s="7" t="s">
        <v>271</v>
      </c>
      <c r="F292" s="7" t="s">
        <v>271</v>
      </c>
      <c r="G292" s="7" t="s">
        <v>63</v>
      </c>
      <c r="H292" s="7" t="s">
        <v>2277</v>
      </c>
      <c r="J292" s="7" t="s">
        <v>277</v>
      </c>
      <c r="K292" s="7" t="s">
        <v>271</v>
      </c>
      <c r="L292" s="7" t="s">
        <v>2151</v>
      </c>
      <c r="M292" s="7" t="s">
        <v>529</v>
      </c>
      <c r="N292" s="7" t="s">
        <v>2341</v>
      </c>
      <c r="Q292" s="7" t="s">
        <v>63</v>
      </c>
      <c r="S292" s="7" t="s">
        <v>30</v>
      </c>
      <c r="T292" s="7" t="s">
        <v>2314</v>
      </c>
    </row>
    <row r="293" spans="1:20" ht="13.2">
      <c r="A293" s="89">
        <v>3134</v>
      </c>
      <c r="B293" s="7" t="s">
        <v>270</v>
      </c>
      <c r="C293" s="7" t="s">
        <v>63</v>
      </c>
      <c r="D293" s="7" t="s">
        <v>271</v>
      </c>
      <c r="E293" s="7" t="s">
        <v>271</v>
      </c>
      <c r="F293" s="7" t="s">
        <v>271</v>
      </c>
      <c r="G293" s="7" t="s">
        <v>271</v>
      </c>
      <c r="J293" s="7" t="s">
        <v>277</v>
      </c>
      <c r="K293" s="7" t="s">
        <v>63</v>
      </c>
      <c r="M293" s="7" t="s">
        <v>63</v>
      </c>
      <c r="N293" s="7" t="s">
        <v>2137</v>
      </c>
      <c r="O293" s="7" t="s">
        <v>852</v>
      </c>
      <c r="P293" s="7" t="s">
        <v>2400</v>
      </c>
      <c r="Q293" s="7" t="s">
        <v>63</v>
      </c>
      <c r="R293" s="7" t="s">
        <v>2102</v>
      </c>
      <c r="S293" s="7" t="s">
        <v>30</v>
      </c>
      <c r="T293" s="7" t="s">
        <v>2337</v>
      </c>
    </row>
    <row r="294" spans="1:20" ht="13.2">
      <c r="A294" s="89">
        <v>3135</v>
      </c>
      <c r="B294" s="7" t="s">
        <v>675</v>
      </c>
      <c r="C294" s="7" t="s">
        <v>271</v>
      </c>
      <c r="D294" s="7" t="s">
        <v>63</v>
      </c>
      <c r="E294" s="7" t="s">
        <v>271</v>
      </c>
      <c r="F294" s="7" t="s">
        <v>271</v>
      </c>
      <c r="G294" s="7" t="s">
        <v>63</v>
      </c>
      <c r="H294" s="7" t="s">
        <v>2046</v>
      </c>
      <c r="J294" s="7" t="s">
        <v>277</v>
      </c>
      <c r="K294" s="7" t="s">
        <v>271</v>
      </c>
      <c r="L294" s="7" t="s">
        <v>299</v>
      </c>
      <c r="M294" s="7" t="s">
        <v>529</v>
      </c>
      <c r="N294" s="7" t="s">
        <v>533</v>
      </c>
      <c r="Q294" s="7" t="s">
        <v>63</v>
      </c>
      <c r="R294" s="7" t="s">
        <v>2449</v>
      </c>
      <c r="S294" s="7" t="s">
        <v>30</v>
      </c>
      <c r="T294" s="7" t="s">
        <v>299</v>
      </c>
    </row>
    <row r="295" spans="1:20" ht="13.2">
      <c r="A295" s="89">
        <v>3136</v>
      </c>
      <c r="B295" s="7" t="s">
        <v>1111</v>
      </c>
      <c r="C295" s="7" t="s">
        <v>63</v>
      </c>
      <c r="D295" s="7" t="s">
        <v>63</v>
      </c>
      <c r="E295" s="7" t="s">
        <v>271</v>
      </c>
      <c r="F295" s="7" t="s">
        <v>63</v>
      </c>
      <c r="G295" s="7" t="s">
        <v>271</v>
      </c>
      <c r="H295" s="7" t="s">
        <v>2288</v>
      </c>
      <c r="J295" s="7" t="s">
        <v>277</v>
      </c>
      <c r="K295" s="7" t="s">
        <v>63</v>
      </c>
      <c r="M295" s="7" t="s">
        <v>1529</v>
      </c>
      <c r="N295" s="7" t="s">
        <v>2341</v>
      </c>
      <c r="O295" s="7" t="s">
        <v>63</v>
      </c>
      <c r="P295" s="7" t="s">
        <v>2225</v>
      </c>
      <c r="Q295" s="7" t="s">
        <v>63</v>
      </c>
      <c r="S295" s="7" t="s">
        <v>30</v>
      </c>
      <c r="T295" s="7" t="s">
        <v>2128</v>
      </c>
    </row>
    <row r="296" spans="1:20" ht="13.2">
      <c r="A296" s="89">
        <v>3137</v>
      </c>
      <c r="B296" s="7" t="s">
        <v>448</v>
      </c>
      <c r="C296" s="7" t="s">
        <v>63</v>
      </c>
      <c r="D296" s="7" t="s">
        <v>271</v>
      </c>
      <c r="E296" s="7" t="s">
        <v>271</v>
      </c>
      <c r="F296" s="7" t="s">
        <v>271</v>
      </c>
      <c r="G296" s="7" t="s">
        <v>271</v>
      </c>
      <c r="J296" s="7" t="s">
        <v>272</v>
      </c>
      <c r="K296" s="7" t="s">
        <v>63</v>
      </c>
      <c r="M296" s="7" t="s">
        <v>63</v>
      </c>
      <c r="N296" s="7" t="s">
        <v>2137</v>
      </c>
      <c r="O296" s="7" t="s">
        <v>63</v>
      </c>
      <c r="P296" s="7" t="s">
        <v>2088</v>
      </c>
      <c r="Q296" s="7" t="s">
        <v>63</v>
      </c>
      <c r="S296" s="7" t="s">
        <v>30</v>
      </c>
      <c r="T296" s="7" t="s">
        <v>2062</v>
      </c>
    </row>
    <row r="297" spans="1:20" ht="13.2">
      <c r="A297" s="89">
        <v>3138</v>
      </c>
      <c r="B297" s="7" t="s">
        <v>863</v>
      </c>
      <c r="C297" s="7" t="s">
        <v>271</v>
      </c>
      <c r="D297" s="7" t="s">
        <v>63</v>
      </c>
      <c r="E297" s="7" t="s">
        <v>271</v>
      </c>
      <c r="F297" s="7" t="s">
        <v>271</v>
      </c>
      <c r="G297" s="7" t="s">
        <v>271</v>
      </c>
      <c r="H297" s="7" t="s">
        <v>2046</v>
      </c>
      <c r="J297" s="7" t="s">
        <v>2047</v>
      </c>
      <c r="K297" s="7" t="s">
        <v>271</v>
      </c>
      <c r="L297" s="7" t="s">
        <v>299</v>
      </c>
      <c r="M297" s="7" t="s">
        <v>529</v>
      </c>
      <c r="N297" s="7" t="s">
        <v>533</v>
      </c>
      <c r="Q297" s="7" t="s">
        <v>63</v>
      </c>
      <c r="S297" s="7" t="s">
        <v>30</v>
      </c>
      <c r="T297" s="7" t="s">
        <v>299</v>
      </c>
    </row>
    <row r="298" spans="1:20" ht="13.2">
      <c r="A298" s="89">
        <v>3139</v>
      </c>
      <c r="B298" s="7" t="s">
        <v>675</v>
      </c>
      <c r="C298" s="7" t="s">
        <v>271</v>
      </c>
      <c r="D298" s="7" t="s">
        <v>63</v>
      </c>
      <c r="E298" s="7" t="s">
        <v>271</v>
      </c>
      <c r="F298" s="7" t="s">
        <v>271</v>
      </c>
      <c r="G298" s="7" t="s">
        <v>63</v>
      </c>
      <c r="H298" s="7" t="s">
        <v>2046</v>
      </c>
      <c r="J298" s="7" t="s">
        <v>277</v>
      </c>
      <c r="K298" s="7" t="s">
        <v>271</v>
      </c>
      <c r="L298" s="7" t="s">
        <v>299</v>
      </c>
      <c r="M298" s="7" t="s">
        <v>529</v>
      </c>
      <c r="N298" s="7" t="s">
        <v>533</v>
      </c>
      <c r="Q298" s="7" t="s">
        <v>63</v>
      </c>
      <c r="S298" s="7" t="s">
        <v>30</v>
      </c>
      <c r="T298" s="7" t="s">
        <v>299</v>
      </c>
    </row>
    <row r="299" spans="1:20" ht="13.2">
      <c r="A299" s="89">
        <v>3140</v>
      </c>
      <c r="B299" s="7" t="s">
        <v>461</v>
      </c>
      <c r="C299" s="7" t="s">
        <v>271</v>
      </c>
      <c r="D299" s="7" t="s">
        <v>63</v>
      </c>
      <c r="E299" s="7" t="s">
        <v>271</v>
      </c>
      <c r="F299" s="7" t="s">
        <v>271</v>
      </c>
      <c r="G299" s="7" t="s">
        <v>63</v>
      </c>
      <c r="H299" s="7" t="s">
        <v>2046</v>
      </c>
      <c r="J299" s="7" t="s">
        <v>2047</v>
      </c>
      <c r="K299" s="7" t="s">
        <v>271</v>
      </c>
      <c r="L299" s="7" t="s">
        <v>299</v>
      </c>
      <c r="M299" s="7" t="s">
        <v>529</v>
      </c>
      <c r="N299" s="7" t="s">
        <v>533</v>
      </c>
      <c r="Q299" s="7" t="s">
        <v>63</v>
      </c>
      <c r="S299" s="7" t="s">
        <v>30</v>
      </c>
      <c r="T299" s="7" t="s">
        <v>299</v>
      </c>
    </row>
    <row r="300" spans="1:20" ht="13.2">
      <c r="A300" s="89">
        <v>3141</v>
      </c>
      <c r="B300" s="7" t="s">
        <v>675</v>
      </c>
      <c r="C300" s="7" t="s">
        <v>63</v>
      </c>
      <c r="D300" s="7" t="s">
        <v>271</v>
      </c>
      <c r="E300" s="7" t="s">
        <v>271</v>
      </c>
      <c r="F300" s="7" t="s">
        <v>271</v>
      </c>
      <c r="G300" s="7" t="s">
        <v>271</v>
      </c>
      <c r="J300" s="7" t="s">
        <v>277</v>
      </c>
      <c r="K300" s="7" t="s">
        <v>63</v>
      </c>
      <c r="M300" s="7" t="s">
        <v>63</v>
      </c>
      <c r="N300" s="7" t="s">
        <v>2201</v>
      </c>
      <c r="O300" s="7" t="s">
        <v>852</v>
      </c>
      <c r="P300" s="7" t="s">
        <v>2400</v>
      </c>
      <c r="Q300" s="7" t="s">
        <v>63</v>
      </c>
      <c r="S300" s="7" t="s">
        <v>30</v>
      </c>
      <c r="T300" s="7" t="s">
        <v>2453</v>
      </c>
    </row>
    <row r="301" spans="1:20" ht="13.2">
      <c r="A301" s="89">
        <v>3142</v>
      </c>
      <c r="B301" s="7" t="s">
        <v>763</v>
      </c>
      <c r="C301" s="7" t="s">
        <v>63</v>
      </c>
      <c r="D301" s="7" t="s">
        <v>63</v>
      </c>
      <c r="E301" s="7" t="s">
        <v>271</v>
      </c>
      <c r="F301" s="7" t="s">
        <v>271</v>
      </c>
      <c r="G301" s="7" t="s">
        <v>63</v>
      </c>
      <c r="H301" s="7" t="s">
        <v>2277</v>
      </c>
      <c r="J301" s="7" t="s">
        <v>277</v>
      </c>
      <c r="K301" s="7" t="s">
        <v>2047</v>
      </c>
      <c r="L301" s="7" t="s">
        <v>2351</v>
      </c>
      <c r="M301" s="7" t="s">
        <v>63</v>
      </c>
      <c r="N301" s="7" t="s">
        <v>2251</v>
      </c>
      <c r="O301" s="7" t="s">
        <v>63</v>
      </c>
      <c r="P301" s="7" t="s">
        <v>2455</v>
      </c>
      <c r="Q301" s="7" t="s">
        <v>63</v>
      </c>
      <c r="S301" s="7" t="s">
        <v>30</v>
      </c>
      <c r="T301" s="7" t="s">
        <v>2314</v>
      </c>
    </row>
    <row r="302" spans="1:20" ht="13.2">
      <c r="A302" s="89">
        <v>3143</v>
      </c>
      <c r="B302" s="7" t="s">
        <v>305</v>
      </c>
      <c r="C302" s="7" t="s">
        <v>63</v>
      </c>
      <c r="D302" s="7" t="s">
        <v>271</v>
      </c>
      <c r="E302" s="7" t="s">
        <v>271</v>
      </c>
      <c r="F302" s="7" t="s">
        <v>271</v>
      </c>
      <c r="G302" s="7" t="s">
        <v>271</v>
      </c>
      <c r="J302" s="7" t="s">
        <v>277</v>
      </c>
      <c r="K302" s="7" t="s">
        <v>63</v>
      </c>
      <c r="M302" s="7" t="s">
        <v>63</v>
      </c>
      <c r="N302" s="7" t="s">
        <v>2201</v>
      </c>
      <c r="O302" s="7" t="s">
        <v>63</v>
      </c>
      <c r="P302" s="7" t="s">
        <v>2225</v>
      </c>
      <c r="Q302" s="7" t="s">
        <v>63</v>
      </c>
      <c r="S302" s="7" t="s">
        <v>30</v>
      </c>
      <c r="T302" s="7" t="s">
        <v>2459</v>
      </c>
    </row>
    <row r="303" spans="1:20" ht="13.2">
      <c r="A303" s="89">
        <v>3144</v>
      </c>
      <c r="B303" s="7" t="s">
        <v>589</v>
      </c>
      <c r="C303" s="7" t="s">
        <v>63</v>
      </c>
      <c r="D303" s="7" t="s">
        <v>271</v>
      </c>
      <c r="E303" s="7" t="s">
        <v>271</v>
      </c>
      <c r="F303" s="7" t="s">
        <v>271</v>
      </c>
      <c r="G303" s="7" t="s">
        <v>271</v>
      </c>
      <c r="J303" s="7" t="s">
        <v>277</v>
      </c>
      <c r="K303" s="7" t="s">
        <v>63</v>
      </c>
      <c r="M303" s="7" t="s">
        <v>63</v>
      </c>
      <c r="N303" s="7" t="s">
        <v>2137</v>
      </c>
      <c r="O303" s="7" t="s">
        <v>852</v>
      </c>
      <c r="P303" s="7" t="s">
        <v>2400</v>
      </c>
      <c r="Q303" s="7" t="s">
        <v>63</v>
      </c>
      <c r="R303" s="7" t="s">
        <v>2461</v>
      </c>
      <c r="S303" s="7" t="s">
        <v>30</v>
      </c>
      <c r="T303" s="7" t="s">
        <v>2062</v>
      </c>
    </row>
    <row r="304" spans="1:20" ht="13.2">
      <c r="A304" s="89">
        <v>3145</v>
      </c>
      <c r="B304" s="7" t="s">
        <v>2463</v>
      </c>
      <c r="C304" s="7" t="s">
        <v>63</v>
      </c>
      <c r="D304" s="7" t="s">
        <v>271</v>
      </c>
      <c r="E304" s="7" t="s">
        <v>271</v>
      </c>
      <c r="F304" s="7" t="s">
        <v>271</v>
      </c>
      <c r="G304" s="7" t="s">
        <v>271</v>
      </c>
      <c r="J304" s="7" t="s">
        <v>277</v>
      </c>
      <c r="K304" s="7" t="s">
        <v>63</v>
      </c>
      <c r="M304" s="7" t="s">
        <v>63</v>
      </c>
      <c r="N304" s="7" t="s">
        <v>533</v>
      </c>
      <c r="O304" s="7" t="s">
        <v>63</v>
      </c>
      <c r="P304" s="7" t="s">
        <v>2088</v>
      </c>
      <c r="Q304" s="7" t="s">
        <v>63</v>
      </c>
      <c r="S304" s="7" t="s">
        <v>30</v>
      </c>
      <c r="T304" s="7" t="s">
        <v>2062</v>
      </c>
    </row>
    <row r="305" spans="1:20" ht="13.2">
      <c r="A305" s="89">
        <v>3146</v>
      </c>
      <c r="B305" s="7" t="s">
        <v>626</v>
      </c>
      <c r="C305" s="7" t="s">
        <v>63</v>
      </c>
      <c r="D305" s="7" t="s">
        <v>63</v>
      </c>
      <c r="E305" s="7" t="s">
        <v>271</v>
      </c>
      <c r="F305" s="7" t="s">
        <v>63</v>
      </c>
      <c r="G305" s="7" t="s">
        <v>271</v>
      </c>
      <c r="H305" s="7" t="s">
        <v>2288</v>
      </c>
      <c r="J305" s="7" t="s">
        <v>277</v>
      </c>
      <c r="K305" s="7" t="s">
        <v>63</v>
      </c>
      <c r="M305" s="7" t="s">
        <v>1529</v>
      </c>
      <c r="N305" s="7" t="s">
        <v>2341</v>
      </c>
      <c r="O305" s="7" t="s">
        <v>63</v>
      </c>
      <c r="P305" s="7" t="s">
        <v>2088</v>
      </c>
      <c r="Q305" s="7" t="s">
        <v>63</v>
      </c>
      <c r="S305" s="7" t="s">
        <v>30</v>
      </c>
      <c r="T305" s="7" t="s">
        <v>2128</v>
      </c>
    </row>
    <row r="306" spans="1:20" ht="13.2">
      <c r="A306" s="89">
        <v>3147</v>
      </c>
      <c r="B306" s="7" t="s">
        <v>2205</v>
      </c>
      <c r="C306" s="7" t="s">
        <v>63</v>
      </c>
      <c r="D306" s="7" t="s">
        <v>63</v>
      </c>
      <c r="E306" s="7" t="s">
        <v>271</v>
      </c>
      <c r="F306" s="7" t="s">
        <v>271</v>
      </c>
      <c r="G306" s="7" t="s">
        <v>63</v>
      </c>
      <c r="H306" s="7" t="s">
        <v>2277</v>
      </c>
      <c r="J306" s="7" t="s">
        <v>272</v>
      </c>
      <c r="K306" s="7" t="s">
        <v>271</v>
      </c>
      <c r="L306" s="7" t="s">
        <v>2151</v>
      </c>
      <c r="M306" s="7" t="s">
        <v>63</v>
      </c>
      <c r="N306" s="7" t="s">
        <v>533</v>
      </c>
      <c r="Q306" s="7" t="s">
        <v>63</v>
      </c>
      <c r="S306" s="7" t="s">
        <v>30</v>
      </c>
      <c r="T306" s="7" t="s">
        <v>299</v>
      </c>
    </row>
    <row r="307" spans="1:20" ht="13.2">
      <c r="A307" s="89">
        <v>3323</v>
      </c>
      <c r="B307" s="7" t="s">
        <v>589</v>
      </c>
      <c r="C307" s="7" t="s">
        <v>63</v>
      </c>
      <c r="D307" s="7" t="s">
        <v>271</v>
      </c>
      <c r="E307" s="7" t="s">
        <v>271</v>
      </c>
      <c r="F307" s="7" t="s">
        <v>271</v>
      </c>
      <c r="G307" s="7" t="s">
        <v>271</v>
      </c>
      <c r="J307" s="7" t="s">
        <v>272</v>
      </c>
      <c r="K307" s="7" t="s">
        <v>63</v>
      </c>
      <c r="M307" s="7" t="s">
        <v>63</v>
      </c>
      <c r="N307" s="7" t="s">
        <v>2251</v>
      </c>
      <c r="O307" s="7" t="s">
        <v>63</v>
      </c>
      <c r="P307" s="7" t="s">
        <v>2088</v>
      </c>
      <c r="Q307" s="7" t="s">
        <v>63</v>
      </c>
      <c r="R307" s="7" t="s">
        <v>2464</v>
      </c>
      <c r="S307" s="7" t="s">
        <v>30</v>
      </c>
      <c r="T307" s="7" t="s">
        <v>2062</v>
      </c>
    </row>
    <row r="308" spans="1:20" ht="13.2">
      <c r="A308" s="89">
        <v>3324</v>
      </c>
      <c r="B308" s="7" t="s">
        <v>1717</v>
      </c>
      <c r="C308" s="7" t="s">
        <v>271</v>
      </c>
      <c r="D308" s="7" t="s">
        <v>63</v>
      </c>
      <c r="E308" s="7" t="s">
        <v>271</v>
      </c>
      <c r="F308" s="7" t="s">
        <v>271</v>
      </c>
      <c r="G308" s="7" t="s">
        <v>271</v>
      </c>
      <c r="H308" s="7" t="s">
        <v>2046</v>
      </c>
      <c r="J308" s="7" t="s">
        <v>277</v>
      </c>
      <c r="K308" s="7" t="s">
        <v>271</v>
      </c>
      <c r="L308" s="7" t="s">
        <v>299</v>
      </c>
      <c r="M308" s="7" t="s">
        <v>529</v>
      </c>
      <c r="N308" s="7" t="s">
        <v>533</v>
      </c>
      <c r="Q308" s="7" t="s">
        <v>63</v>
      </c>
      <c r="S308" s="7" t="s">
        <v>30</v>
      </c>
      <c r="T308" s="7" t="s">
        <v>299</v>
      </c>
    </row>
    <row r="309" spans="1:20" ht="13.2">
      <c r="A309" s="89">
        <v>3325</v>
      </c>
      <c r="B309" s="7" t="s">
        <v>270</v>
      </c>
      <c r="C309" s="7" t="s">
        <v>63</v>
      </c>
      <c r="D309" s="7" t="s">
        <v>271</v>
      </c>
      <c r="E309" s="7" t="s">
        <v>271</v>
      </c>
      <c r="F309" s="7" t="s">
        <v>271</v>
      </c>
      <c r="G309" s="7" t="s">
        <v>271</v>
      </c>
      <c r="J309" s="7" t="s">
        <v>2047</v>
      </c>
      <c r="K309" s="7" t="s">
        <v>63</v>
      </c>
      <c r="M309" s="7" t="s">
        <v>63</v>
      </c>
      <c r="N309" s="7" t="s">
        <v>2137</v>
      </c>
      <c r="O309" s="7" t="s">
        <v>63</v>
      </c>
      <c r="P309" s="7" t="s">
        <v>2126</v>
      </c>
      <c r="Q309" s="7" t="s">
        <v>63</v>
      </c>
      <c r="S309" s="7" t="s">
        <v>30</v>
      </c>
      <c r="T309" s="7" t="s">
        <v>2062</v>
      </c>
    </row>
    <row r="310" spans="1:20" ht="13.2">
      <c r="A310" s="89">
        <v>3326</v>
      </c>
      <c r="B310" s="7" t="s">
        <v>754</v>
      </c>
      <c r="C310" s="7" t="s">
        <v>63</v>
      </c>
      <c r="D310" s="7" t="s">
        <v>63</v>
      </c>
      <c r="E310" s="7" t="s">
        <v>271</v>
      </c>
      <c r="F310" s="7" t="s">
        <v>271</v>
      </c>
      <c r="G310" s="7" t="s">
        <v>63</v>
      </c>
      <c r="H310" s="7" t="s">
        <v>2277</v>
      </c>
      <c r="J310" s="7" t="s">
        <v>2047</v>
      </c>
      <c r="K310" s="7" t="s">
        <v>271</v>
      </c>
      <c r="L310" s="7" t="s">
        <v>2151</v>
      </c>
      <c r="M310" s="7" t="s">
        <v>63</v>
      </c>
      <c r="N310" s="7" t="s">
        <v>2137</v>
      </c>
      <c r="Q310" s="7" t="s">
        <v>63</v>
      </c>
      <c r="S310" s="7" t="s">
        <v>30</v>
      </c>
      <c r="T310" s="7" t="s">
        <v>299</v>
      </c>
    </row>
    <row r="311" spans="1:20" ht="13.2">
      <c r="A311" s="89">
        <v>3327</v>
      </c>
      <c r="B311" s="7" t="s">
        <v>849</v>
      </c>
      <c r="C311" s="7" t="s">
        <v>63</v>
      </c>
      <c r="D311" s="7" t="s">
        <v>271</v>
      </c>
      <c r="E311" s="7" t="s">
        <v>271</v>
      </c>
      <c r="F311" s="7" t="s">
        <v>271</v>
      </c>
      <c r="G311" s="7" t="s">
        <v>271</v>
      </c>
      <c r="J311" s="7" t="s">
        <v>277</v>
      </c>
      <c r="K311" s="7" t="s">
        <v>63</v>
      </c>
      <c r="M311" s="7" t="s">
        <v>63</v>
      </c>
      <c r="N311" s="7" t="s">
        <v>2137</v>
      </c>
      <c r="O311" s="7" t="s">
        <v>63</v>
      </c>
      <c r="P311" s="7" t="s">
        <v>2225</v>
      </c>
      <c r="Q311" s="7" t="s">
        <v>63</v>
      </c>
      <c r="S311" s="7" t="s">
        <v>30</v>
      </c>
      <c r="T311" s="7" t="s">
        <v>2066</v>
      </c>
    </row>
    <row r="312" spans="1:20" ht="13.2">
      <c r="A312" s="89">
        <v>3328</v>
      </c>
      <c r="B312" s="7" t="s">
        <v>589</v>
      </c>
      <c r="C312" s="7" t="s">
        <v>63</v>
      </c>
      <c r="D312" s="7" t="s">
        <v>63</v>
      </c>
      <c r="E312" s="7" t="s">
        <v>271</v>
      </c>
      <c r="F312" s="7" t="s">
        <v>271</v>
      </c>
      <c r="G312" s="7" t="s">
        <v>63</v>
      </c>
      <c r="J312" s="7" t="s">
        <v>2047</v>
      </c>
      <c r="K312" s="7" t="s">
        <v>2047</v>
      </c>
      <c r="L312" s="7" t="s">
        <v>2210</v>
      </c>
      <c r="M312" s="7" t="s">
        <v>63</v>
      </c>
      <c r="N312" s="7" t="s">
        <v>533</v>
      </c>
      <c r="O312" s="7" t="s">
        <v>852</v>
      </c>
      <c r="P312" s="7" t="s">
        <v>2400</v>
      </c>
      <c r="Q312" s="7" t="s">
        <v>63</v>
      </c>
      <c r="S312" s="7" t="s">
        <v>30</v>
      </c>
      <c r="T312" s="7" t="s">
        <v>2474</v>
      </c>
    </row>
    <row r="313" spans="1:20" ht="13.2">
      <c r="A313" s="89">
        <v>3329</v>
      </c>
      <c r="B313" s="7" t="s">
        <v>448</v>
      </c>
      <c r="C313" s="7" t="s">
        <v>63</v>
      </c>
      <c r="D313" s="7" t="s">
        <v>271</v>
      </c>
      <c r="E313" s="7" t="s">
        <v>271</v>
      </c>
      <c r="F313" s="7" t="s">
        <v>271</v>
      </c>
      <c r="G313" s="7" t="s">
        <v>271</v>
      </c>
      <c r="J313" s="7" t="s">
        <v>2047</v>
      </c>
      <c r="K313" s="7" t="s">
        <v>2047</v>
      </c>
      <c r="L313" s="7" t="s">
        <v>2210</v>
      </c>
      <c r="M313" s="7" t="s">
        <v>63</v>
      </c>
      <c r="N313" s="7" t="s">
        <v>533</v>
      </c>
      <c r="O313" s="7" t="s">
        <v>852</v>
      </c>
      <c r="P313" s="7" t="s">
        <v>2400</v>
      </c>
      <c r="Q313" s="7" t="s">
        <v>63</v>
      </c>
      <c r="S313" s="7" t="s">
        <v>30</v>
      </c>
      <c r="T313" s="7" t="s">
        <v>2476</v>
      </c>
    </row>
    <row r="314" spans="1:20" ht="13.2">
      <c r="A314" s="89">
        <v>3330</v>
      </c>
      <c r="B314" s="7" t="s">
        <v>675</v>
      </c>
      <c r="C314" s="7" t="s">
        <v>63</v>
      </c>
      <c r="D314" s="7" t="s">
        <v>63</v>
      </c>
      <c r="E314" s="7" t="s">
        <v>271</v>
      </c>
      <c r="F314" s="7" t="s">
        <v>271</v>
      </c>
      <c r="G314" s="7" t="s">
        <v>63</v>
      </c>
      <c r="H314" s="7" t="s">
        <v>2187</v>
      </c>
      <c r="J314" s="7" t="s">
        <v>2047</v>
      </c>
      <c r="K314" s="7" t="s">
        <v>2047</v>
      </c>
      <c r="L314" s="7" t="s">
        <v>2107</v>
      </c>
      <c r="M314" s="7" t="s">
        <v>63</v>
      </c>
      <c r="N314" s="7" t="s">
        <v>2251</v>
      </c>
      <c r="O314" s="7" t="s">
        <v>63</v>
      </c>
      <c r="P314" s="7" t="s">
        <v>2126</v>
      </c>
      <c r="Q314" s="7" t="s">
        <v>63</v>
      </c>
      <c r="S314" s="7" t="s">
        <v>30</v>
      </c>
      <c r="T314" s="7" t="s">
        <v>2314</v>
      </c>
    </row>
    <row r="315" spans="1:20" ht="13.2">
      <c r="A315" s="89">
        <v>3331</v>
      </c>
      <c r="B315" s="7" t="s">
        <v>551</v>
      </c>
      <c r="C315" s="7" t="s">
        <v>63</v>
      </c>
      <c r="D315" s="7" t="s">
        <v>271</v>
      </c>
      <c r="E315" s="7" t="s">
        <v>271</v>
      </c>
      <c r="F315" s="7" t="s">
        <v>271</v>
      </c>
      <c r="G315" s="7" t="s">
        <v>271</v>
      </c>
      <c r="J315" s="7" t="s">
        <v>277</v>
      </c>
      <c r="K315" s="7" t="s">
        <v>63</v>
      </c>
      <c r="M315" s="7" t="s">
        <v>63</v>
      </c>
      <c r="N315" s="7" t="s">
        <v>533</v>
      </c>
      <c r="O315" s="7" t="s">
        <v>852</v>
      </c>
      <c r="P315" s="7" t="s">
        <v>2400</v>
      </c>
      <c r="Q315" s="7" t="s">
        <v>63</v>
      </c>
      <c r="S315" s="7" t="s">
        <v>30</v>
      </c>
      <c r="T315" s="7" t="s">
        <v>2478</v>
      </c>
    </row>
    <row r="316" spans="1:20" ht="13.2">
      <c r="A316" s="89">
        <v>3332</v>
      </c>
      <c r="B316" s="7" t="s">
        <v>371</v>
      </c>
      <c r="C316" s="7" t="s">
        <v>63</v>
      </c>
      <c r="D316" s="7" t="s">
        <v>271</v>
      </c>
      <c r="E316" s="7" t="s">
        <v>271</v>
      </c>
      <c r="F316" s="7" t="s">
        <v>271</v>
      </c>
      <c r="G316" s="7" t="s">
        <v>271</v>
      </c>
      <c r="J316" s="7" t="s">
        <v>277</v>
      </c>
      <c r="K316" s="7" t="s">
        <v>63</v>
      </c>
      <c r="M316" s="7" t="s">
        <v>63</v>
      </c>
      <c r="N316" s="7" t="s">
        <v>2137</v>
      </c>
      <c r="O316" s="7" t="s">
        <v>63</v>
      </c>
      <c r="P316" s="7" t="s">
        <v>2088</v>
      </c>
      <c r="Q316" s="7" t="s">
        <v>63</v>
      </c>
      <c r="S316" s="7" t="s">
        <v>30</v>
      </c>
      <c r="T316" s="7" t="s">
        <v>857</v>
      </c>
    </row>
    <row r="317" spans="1:20" ht="13.2">
      <c r="A317" s="89">
        <v>3333</v>
      </c>
      <c r="B317" s="7" t="s">
        <v>357</v>
      </c>
      <c r="C317" s="7" t="s">
        <v>271</v>
      </c>
      <c r="D317" s="7" t="s">
        <v>63</v>
      </c>
      <c r="E317" s="7" t="s">
        <v>271</v>
      </c>
      <c r="F317" s="7" t="s">
        <v>271</v>
      </c>
      <c r="G317" s="7" t="s">
        <v>271</v>
      </c>
      <c r="H317" s="7" t="s">
        <v>2073</v>
      </c>
      <c r="I317" s="7" t="s">
        <v>2046</v>
      </c>
      <c r="J317" s="7" t="s">
        <v>2076</v>
      </c>
      <c r="K317" s="7" t="s">
        <v>271</v>
      </c>
      <c r="L317" s="7" t="s">
        <v>299</v>
      </c>
      <c r="M317" s="7" t="s">
        <v>529</v>
      </c>
      <c r="N317" s="7" t="s">
        <v>533</v>
      </c>
      <c r="Q317" s="7" t="s">
        <v>63</v>
      </c>
      <c r="R317" s="7" t="s">
        <v>2102</v>
      </c>
      <c r="S317" s="7" t="s">
        <v>30</v>
      </c>
      <c r="T317" s="7" t="s">
        <v>299</v>
      </c>
    </row>
  </sheetData>
  <mergeCells count="5">
    <mergeCell ref="Q1:R1"/>
    <mergeCell ref="M1:P1"/>
    <mergeCell ref="A1:B1"/>
    <mergeCell ref="C1:I1"/>
    <mergeCell ref="J1:L1"/>
  </mergeCells>
  <dataValidations count="5">
    <dataValidation type="list" allowBlank="1" sqref="C2 K2" xr:uid="{00000000-0002-0000-0700-000000000000}">
      <formula1>"yes,no,maybe"</formula1>
    </dataValidation>
    <dataValidation type="list" allowBlank="1" sqref="D2:G2 P2:Q2" xr:uid="{00000000-0002-0000-0700-000001000000}">
      <formula1>"yes,no"</formula1>
    </dataValidation>
    <dataValidation type="list" allowBlank="1" sqref="J2" xr:uid="{00000000-0002-0000-0700-000002000000}">
      <formula1>"not cloudy,somewhat cloudy,very cloudy,completely cloudy"</formula1>
    </dataValidation>
    <dataValidation type="list" allowBlank="1" sqref="M2" xr:uid="{00000000-0002-0000-0700-000003000000}">
      <formula1>"yes,no,no otsu present"</formula1>
    </dataValidation>
    <dataValidation type="list" allowBlank="1" sqref="O2" xr:uid="{00000000-0002-0000-0700-000004000000}">
      <formula1>"yes,no - random pattern,no - looks more like a reservoir or lake,other"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Validation Assignments</vt:lpstr>
      <vt:lpstr>InBuckets</vt:lpstr>
      <vt:lpstr>July 2018 Validation Assignment</vt:lpstr>
      <vt:lpstr>Example QAQC Rubric</vt:lpstr>
      <vt:lpstr>Master QAQC List</vt:lpstr>
      <vt:lpstr>Sara</vt:lpstr>
      <vt:lpstr>Simon</vt:lpstr>
      <vt:lpstr>Putri</vt:lpstr>
      <vt:lpstr>Chi-Chi</vt:lpstr>
      <vt:lpstr>Jason</vt:lpstr>
      <vt:lpstr>John C</vt:lpstr>
      <vt:lpstr>Henry</vt:lpstr>
      <vt:lpstr>Will</vt:lpstr>
      <vt:lpstr>Flood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Sullivan</cp:lastModifiedBy>
  <dcterms:modified xsi:type="dcterms:W3CDTF">2018-08-14T22:21:53Z</dcterms:modified>
</cp:coreProperties>
</file>