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Catherine\Teaching\MSSM\Jterm2020\mssm-jterm-2020\Day3-DataVisualzationII\SondeData\"/>
    </mc:Choice>
  </mc:AlternateContent>
  <bookViews>
    <workbookView xWindow="0" yWindow="0" windowWidth="15340" windowHeight="6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" i="1"/>
  <c r="D2" i="1"/>
  <c r="C2" i="1"/>
</calcChain>
</file>

<file path=xl/sharedStrings.xml><?xml version="1.0" encoding="utf-8"?>
<sst xmlns="http://schemas.openxmlformats.org/spreadsheetml/2006/main" count="279" uniqueCount="27">
  <si>
    <t>Date (MM/DD/YYYY)</t>
  </si>
  <si>
    <t>Time (HH:mm:ss)</t>
  </si>
  <si>
    <t>Time (Fract. Sec)</t>
  </si>
  <si>
    <t>Site Name</t>
  </si>
  <si>
    <t>Chlorophyll RFU</t>
  </si>
  <si>
    <t>Cond µS/cm</t>
  </si>
  <si>
    <t>Depth m</t>
  </si>
  <si>
    <t>nLF Cond µS/cm</t>
  </si>
  <si>
    <t>Pressure psi a</t>
  </si>
  <si>
    <t>Sal psu</t>
  </si>
  <si>
    <t>SpCond µS/cm</t>
  </si>
  <si>
    <t>TAL PE RFU</t>
  </si>
  <si>
    <t>TDS mg/L</t>
  </si>
  <si>
    <t>pH</t>
  </si>
  <si>
    <t>pH mV</t>
  </si>
  <si>
    <t>Vertical Position m</t>
  </si>
  <si>
    <t>GPS Latitude °</t>
  </si>
  <si>
    <t>GPS Longitude °</t>
  </si>
  <si>
    <t>Altitude m</t>
  </si>
  <si>
    <t>Battery V</t>
  </si>
  <si>
    <t>Cable Pwr V</t>
  </si>
  <si>
    <t>Barometer mmHg</t>
  </si>
  <si>
    <t>BLOSdock1</t>
  </si>
  <si>
    <t>Year</t>
  </si>
  <si>
    <t>Month</t>
  </si>
  <si>
    <t>Day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</si>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</sst>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abSelected="1" topLeftCell="D1" workbookViewId="0">
      <pane ySplit="1" topLeftCell="A2" activePane="bottomLeft" state="frozen"/>
      <selection pane="bottomLeft" activeCell="S1" sqref="S1"/>
    </sheetView>
  </sheetViews>
  <sheetFormatPr defaultRowHeight="14.5" x14ac:dyDescent="0.35"/>
  <cols>
    <col min="1" max="1" width="18.26953125" bestFit="1" customWidth="1"/>
    <col min="2" max="4" width="18.26953125" customWidth="1"/>
  </cols>
  <sheetData>
    <row r="1" spans="1:26" x14ac:dyDescent="0.35">
      <c r="A1" t="s">
        <v>0</v>
      </c>
      <c r="B1" t="s">
        <v>23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26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35">
      <c r="A2" s="1">
        <v>43843</v>
      </c>
      <c r="B2" s="3">
        <f>YEAR(A2)</f>
        <v>2020</v>
      </c>
      <c r="C2" s="3">
        <f>MONTH(A2)</f>
        <v>1</v>
      </c>
      <c r="D2" s="3">
        <f>DAY(A2)</f>
        <v>13</v>
      </c>
      <c r="E2" s="2">
        <v>0.57392361111111112</v>
      </c>
      <c r="F2">
        <v>0</v>
      </c>
      <c r="G2" t="s">
        <v>22</v>
      </c>
      <c r="H2">
        <v>0.14000000000000001</v>
      </c>
      <c r="I2">
        <v>31211.7</v>
      </c>
      <c r="J2">
        <v>4.0000000000000036E-3</v>
      </c>
      <c r="K2">
        <v>50859</v>
      </c>
      <c r="L2">
        <v>0.79300000000000004</v>
      </c>
      <c r="M2">
        <v>32.159999999999997</v>
      </c>
      <c r="N2">
        <v>50108.6</v>
      </c>
      <c r="O2">
        <v>1.17</v>
      </c>
      <c r="P2">
        <v>32571</v>
      </c>
      <c r="Q2">
        <v>18.04</v>
      </c>
      <c r="R2">
        <v>-608.5</v>
      </c>
      <c r="S2">
        <v>5.2560000000000002</v>
      </c>
      <c r="T2">
        <v>0.55800000000000005</v>
      </c>
      <c r="U2">
        <v>43.86045</v>
      </c>
      <c r="V2">
        <v>-69.578130000000002</v>
      </c>
      <c r="W2">
        <v>6.7</v>
      </c>
      <c r="X2">
        <v>2.4500000000000002</v>
      </c>
      <c r="Y2">
        <v>12</v>
      </c>
      <c r="Z2">
        <v>772.7</v>
      </c>
    </row>
    <row r="3" spans="1:26" x14ac:dyDescent="0.35">
      <c r="A3" s="1">
        <v>43843</v>
      </c>
      <c r="B3" s="3">
        <f t="shared" ref="B3:B66" si="0">YEAR(A3)</f>
        <v>2020</v>
      </c>
      <c r="C3" s="3">
        <f t="shared" ref="C3:C66" si="1">MONTH(A3)</f>
        <v>1</v>
      </c>
      <c r="D3" s="3">
        <f t="shared" ref="D3:D66" si="2">DAY(A3)</f>
        <v>13</v>
      </c>
      <c r="E3" s="2">
        <v>0.57393518518518516</v>
      </c>
      <c r="F3">
        <v>0</v>
      </c>
      <c r="G3" t="s">
        <v>22</v>
      </c>
      <c r="H3">
        <v>0.14000000000000001</v>
      </c>
      <c r="I3">
        <v>31220.2</v>
      </c>
      <c r="J3">
        <v>5.0000000000000044E-3</v>
      </c>
      <c r="K3">
        <v>50806</v>
      </c>
      <c r="L3">
        <v>0.79600000000000004</v>
      </c>
      <c r="M3">
        <v>32.130000000000003</v>
      </c>
      <c r="N3">
        <v>50053.599999999999</v>
      </c>
      <c r="O3">
        <v>0.99</v>
      </c>
      <c r="P3">
        <v>32535</v>
      </c>
      <c r="Q3">
        <v>18.04</v>
      </c>
      <c r="R3">
        <v>-608.5</v>
      </c>
      <c r="S3">
        <v>5.306</v>
      </c>
      <c r="T3">
        <v>0.55700000000000005</v>
      </c>
      <c r="U3">
        <v>43.86045</v>
      </c>
      <c r="V3">
        <v>-69.578130000000002</v>
      </c>
      <c r="W3">
        <v>7</v>
      </c>
      <c r="X3">
        <v>2.4500000000000002</v>
      </c>
      <c r="Y3">
        <v>12</v>
      </c>
      <c r="Z3">
        <v>772.7</v>
      </c>
    </row>
    <row r="4" spans="1:26" x14ac:dyDescent="0.35">
      <c r="A4" s="1">
        <v>43843</v>
      </c>
      <c r="B4" s="3">
        <f t="shared" si="0"/>
        <v>2020</v>
      </c>
      <c r="C4" s="3">
        <f t="shared" si="1"/>
        <v>1</v>
      </c>
      <c r="D4" s="3">
        <f t="shared" si="2"/>
        <v>13</v>
      </c>
      <c r="E4" s="2">
        <v>0.5739467592592592</v>
      </c>
      <c r="F4">
        <v>0</v>
      </c>
      <c r="G4" t="s">
        <v>22</v>
      </c>
      <c r="H4">
        <v>0.14000000000000001</v>
      </c>
      <c r="I4">
        <v>31231</v>
      </c>
      <c r="J4">
        <v>7.0000000000000062E-3</v>
      </c>
      <c r="K4">
        <v>50813.7</v>
      </c>
      <c r="L4">
        <v>0.79800000000000004</v>
      </c>
      <c r="M4">
        <v>32.130000000000003</v>
      </c>
      <c r="N4">
        <v>50060.9</v>
      </c>
      <c r="O4">
        <v>0.8</v>
      </c>
      <c r="P4">
        <v>32540</v>
      </c>
      <c r="Q4">
        <v>18.04</v>
      </c>
      <c r="R4">
        <v>-608.5</v>
      </c>
      <c r="S4">
        <v>5.3070000000000004</v>
      </c>
      <c r="T4">
        <v>0.55300000000000005</v>
      </c>
      <c r="U4">
        <v>43.86045</v>
      </c>
      <c r="V4">
        <v>-69.578130000000002</v>
      </c>
      <c r="W4">
        <v>7.2</v>
      </c>
      <c r="X4">
        <v>2.4500000000000002</v>
      </c>
      <c r="Y4">
        <v>12</v>
      </c>
      <c r="Z4">
        <v>772.7</v>
      </c>
    </row>
    <row r="5" spans="1:26" x14ac:dyDescent="0.35">
      <c r="A5" s="1">
        <v>43843</v>
      </c>
      <c r="B5" s="3">
        <f t="shared" si="0"/>
        <v>2020</v>
      </c>
      <c r="C5" s="3">
        <f t="shared" si="1"/>
        <v>1</v>
      </c>
      <c r="D5" s="3">
        <f t="shared" si="2"/>
        <v>13</v>
      </c>
      <c r="E5" s="2">
        <v>0.57395833333333335</v>
      </c>
      <c r="F5">
        <v>0</v>
      </c>
      <c r="G5" t="s">
        <v>22</v>
      </c>
      <c r="H5">
        <v>0.13</v>
      </c>
      <c r="I5">
        <v>31237.599999999999</v>
      </c>
      <c r="J5">
        <v>9.000000000000008E-3</v>
      </c>
      <c r="K5">
        <v>50803.5</v>
      </c>
      <c r="L5">
        <v>0.80100000000000005</v>
      </c>
      <c r="M5">
        <v>32.130000000000003</v>
      </c>
      <c r="N5">
        <v>50049.9</v>
      </c>
      <c r="O5">
        <v>0.65</v>
      </c>
      <c r="P5">
        <v>32532</v>
      </c>
      <c r="Q5">
        <v>18.04</v>
      </c>
      <c r="R5">
        <v>-608.5</v>
      </c>
      <c r="S5">
        <v>5.3289999999999997</v>
      </c>
      <c r="T5">
        <v>0.55700000000000005</v>
      </c>
      <c r="U5">
        <v>43.86045</v>
      </c>
      <c r="V5">
        <v>-69.578130000000002</v>
      </c>
      <c r="W5">
        <v>7.4</v>
      </c>
      <c r="X5">
        <v>2.4500000000000002</v>
      </c>
      <c r="Y5">
        <v>12</v>
      </c>
      <c r="Z5">
        <v>772.7</v>
      </c>
    </row>
    <row r="6" spans="1:26" x14ac:dyDescent="0.35">
      <c r="A6" s="1">
        <v>43843</v>
      </c>
      <c r="B6" s="3">
        <f t="shared" si="0"/>
        <v>2020</v>
      </c>
      <c r="C6" s="3">
        <f t="shared" si="1"/>
        <v>1</v>
      </c>
      <c r="D6" s="3">
        <f t="shared" si="2"/>
        <v>13</v>
      </c>
      <c r="E6" s="2">
        <v>0.57396990740740739</v>
      </c>
      <c r="F6">
        <v>0</v>
      </c>
      <c r="G6" t="s">
        <v>22</v>
      </c>
      <c r="H6">
        <v>0.14000000000000001</v>
      </c>
      <c r="I6">
        <v>31242.799999999999</v>
      </c>
      <c r="J6">
        <v>1.100000000000001E-2</v>
      </c>
      <c r="K6">
        <v>50670.2</v>
      </c>
      <c r="L6">
        <v>0.80400000000000005</v>
      </c>
      <c r="M6">
        <v>32.04</v>
      </c>
      <c r="N6">
        <v>49912.800000000003</v>
      </c>
      <c r="O6">
        <v>0.5</v>
      </c>
      <c r="P6">
        <v>32443</v>
      </c>
      <c r="Q6">
        <v>18.03</v>
      </c>
      <c r="R6">
        <v>-608.5</v>
      </c>
      <c r="S6">
        <v>5.4160000000000004</v>
      </c>
      <c r="T6">
        <v>0.56299999999999994</v>
      </c>
      <c r="U6">
        <v>43.86045</v>
      </c>
      <c r="V6">
        <v>-69.578130000000002</v>
      </c>
      <c r="W6">
        <v>7.5</v>
      </c>
      <c r="X6">
        <v>2.4500000000000002</v>
      </c>
      <c r="Y6">
        <v>12</v>
      </c>
      <c r="Z6">
        <v>772.6</v>
      </c>
    </row>
    <row r="7" spans="1:26" x14ac:dyDescent="0.35">
      <c r="A7" s="1">
        <v>43843</v>
      </c>
      <c r="B7" s="3">
        <f t="shared" si="0"/>
        <v>2020</v>
      </c>
      <c r="C7" s="3">
        <f t="shared" si="1"/>
        <v>1</v>
      </c>
      <c r="D7" s="3">
        <f t="shared" si="2"/>
        <v>13</v>
      </c>
      <c r="E7" s="2">
        <v>0.57398148148148154</v>
      </c>
      <c r="F7">
        <v>0</v>
      </c>
      <c r="G7" t="s">
        <v>22</v>
      </c>
      <c r="H7">
        <v>0.14000000000000001</v>
      </c>
      <c r="I7">
        <v>31248.400000000001</v>
      </c>
      <c r="J7">
        <v>1.4000000000000012E-2</v>
      </c>
      <c r="K7">
        <v>50523.199999999997</v>
      </c>
      <c r="L7">
        <v>0.80700000000000005</v>
      </c>
      <c r="M7">
        <v>31.95</v>
      </c>
      <c r="N7">
        <v>49761.9</v>
      </c>
      <c r="O7">
        <v>0.34</v>
      </c>
      <c r="P7">
        <v>32345</v>
      </c>
      <c r="Q7">
        <v>18.03</v>
      </c>
      <c r="R7">
        <v>-608.5</v>
      </c>
      <c r="S7">
        <v>5.54</v>
      </c>
      <c r="T7">
        <v>0.56200000000000006</v>
      </c>
      <c r="U7">
        <v>43.86045</v>
      </c>
      <c r="V7">
        <v>-69.578130000000002</v>
      </c>
      <c r="W7">
        <v>7.5</v>
      </c>
      <c r="X7">
        <v>2.4500000000000002</v>
      </c>
      <c r="Y7">
        <v>12</v>
      </c>
      <c r="Z7">
        <v>772.7</v>
      </c>
    </row>
    <row r="8" spans="1:26" x14ac:dyDescent="0.35">
      <c r="A8" s="1">
        <v>43843</v>
      </c>
      <c r="B8" s="3">
        <f t="shared" si="0"/>
        <v>2020</v>
      </c>
      <c r="C8" s="3">
        <f t="shared" si="1"/>
        <v>1</v>
      </c>
      <c r="D8" s="3">
        <f t="shared" si="2"/>
        <v>13</v>
      </c>
      <c r="E8" s="2">
        <v>0.57399305555555558</v>
      </c>
      <c r="F8">
        <v>0</v>
      </c>
      <c r="G8" t="s">
        <v>22</v>
      </c>
      <c r="H8">
        <v>0.14000000000000001</v>
      </c>
      <c r="I8">
        <v>31253.7</v>
      </c>
      <c r="J8">
        <v>1.6000000000000014E-2</v>
      </c>
      <c r="K8">
        <v>50325.2</v>
      </c>
      <c r="L8">
        <v>0.81100000000000005</v>
      </c>
      <c r="M8">
        <v>31.82</v>
      </c>
      <c r="N8">
        <v>49558.9</v>
      </c>
      <c r="O8">
        <v>0.25</v>
      </c>
      <c r="P8">
        <v>32213</v>
      </c>
      <c r="Q8">
        <v>18.03</v>
      </c>
      <c r="R8">
        <v>-608.5</v>
      </c>
      <c r="S8">
        <v>5.6619999999999999</v>
      </c>
      <c r="T8">
        <v>0.56899999999999995</v>
      </c>
      <c r="U8">
        <v>43.86045</v>
      </c>
      <c r="V8">
        <v>-69.578130000000002</v>
      </c>
      <c r="W8">
        <v>7.5</v>
      </c>
      <c r="X8">
        <v>2.4500000000000002</v>
      </c>
      <c r="Y8">
        <v>12</v>
      </c>
      <c r="Z8">
        <v>772.7</v>
      </c>
    </row>
    <row r="9" spans="1:26" x14ac:dyDescent="0.35">
      <c r="A9" s="1">
        <v>43843</v>
      </c>
      <c r="B9" s="3">
        <f t="shared" si="0"/>
        <v>2020</v>
      </c>
      <c r="C9" s="3">
        <f t="shared" si="1"/>
        <v>1</v>
      </c>
      <c r="D9" s="3">
        <f t="shared" si="2"/>
        <v>13</v>
      </c>
      <c r="E9" s="2">
        <v>0.57400462962962961</v>
      </c>
      <c r="F9">
        <v>0</v>
      </c>
      <c r="G9" t="s">
        <v>22</v>
      </c>
      <c r="H9">
        <v>0.13</v>
      </c>
      <c r="I9">
        <v>31257.200000000001</v>
      </c>
      <c r="J9">
        <v>1.9000000000000017E-2</v>
      </c>
      <c r="K9">
        <v>50305.3</v>
      </c>
      <c r="L9">
        <v>0.81499999999999995</v>
      </c>
      <c r="M9">
        <v>31.81</v>
      </c>
      <c r="N9">
        <v>49538.3</v>
      </c>
      <c r="O9">
        <v>0.22</v>
      </c>
      <c r="P9">
        <v>32200</v>
      </c>
      <c r="Q9">
        <v>18.02</v>
      </c>
      <c r="R9">
        <v>-608.5</v>
      </c>
      <c r="S9">
        <v>5.68</v>
      </c>
      <c r="T9">
        <v>0.56499999999999995</v>
      </c>
      <c r="U9">
        <v>43.86045</v>
      </c>
      <c r="V9">
        <v>-69.578130000000002</v>
      </c>
      <c r="W9">
        <v>7.6</v>
      </c>
      <c r="X9">
        <v>2.4500000000000002</v>
      </c>
      <c r="Y9">
        <v>12</v>
      </c>
      <c r="Z9">
        <v>772.7</v>
      </c>
    </row>
    <row r="10" spans="1:26" x14ac:dyDescent="0.35">
      <c r="A10" s="1">
        <v>43843</v>
      </c>
      <c r="B10" s="3">
        <f t="shared" si="0"/>
        <v>2020</v>
      </c>
      <c r="C10" s="3">
        <f t="shared" si="1"/>
        <v>1</v>
      </c>
      <c r="D10" s="3">
        <f t="shared" si="2"/>
        <v>13</v>
      </c>
      <c r="E10" s="2">
        <v>0.57401620370370365</v>
      </c>
      <c r="F10">
        <v>0</v>
      </c>
      <c r="G10" t="s">
        <v>22</v>
      </c>
      <c r="H10">
        <v>0.13</v>
      </c>
      <c r="I10">
        <v>31250.400000000001</v>
      </c>
      <c r="J10">
        <v>2.2999999999999909E-2</v>
      </c>
      <c r="K10">
        <v>50291.7</v>
      </c>
      <c r="L10">
        <v>0.82</v>
      </c>
      <c r="M10">
        <v>31.8</v>
      </c>
      <c r="N10">
        <v>49524.800000000003</v>
      </c>
      <c r="O10">
        <v>0.22</v>
      </c>
      <c r="P10">
        <v>32191</v>
      </c>
      <c r="Q10">
        <v>18.02</v>
      </c>
      <c r="R10">
        <v>-608.5</v>
      </c>
      <c r="S10">
        <v>5.681</v>
      </c>
      <c r="T10">
        <v>0.60799999999999998</v>
      </c>
      <c r="U10">
        <v>43.860439999999997</v>
      </c>
      <c r="V10">
        <v>-69.578119999999998</v>
      </c>
      <c r="W10">
        <v>7.7</v>
      </c>
      <c r="X10">
        <v>2.4500000000000002</v>
      </c>
      <c r="Y10">
        <v>12</v>
      </c>
      <c r="Z10">
        <v>772.7</v>
      </c>
    </row>
    <row r="11" spans="1:26" x14ac:dyDescent="0.35">
      <c r="A11" s="1">
        <v>43843</v>
      </c>
      <c r="B11" s="3">
        <f t="shared" si="0"/>
        <v>2020</v>
      </c>
      <c r="C11" s="3">
        <f t="shared" si="1"/>
        <v>1</v>
      </c>
      <c r="D11" s="3">
        <f t="shared" si="2"/>
        <v>13</v>
      </c>
      <c r="E11" s="2">
        <v>0.5740277777777778</v>
      </c>
      <c r="F11">
        <v>0</v>
      </c>
      <c r="G11" t="s">
        <v>22</v>
      </c>
      <c r="H11">
        <v>0.14000000000000001</v>
      </c>
      <c r="I11">
        <v>31239.9</v>
      </c>
      <c r="J11">
        <v>3.9999999999999925E-2</v>
      </c>
      <c r="K11">
        <v>50279.6</v>
      </c>
      <c r="L11">
        <v>0.84599999999999997</v>
      </c>
      <c r="M11">
        <v>31.79</v>
      </c>
      <c r="N11">
        <v>49513.1</v>
      </c>
      <c r="O11">
        <v>0.2</v>
      </c>
      <c r="P11">
        <v>32184</v>
      </c>
      <c r="Q11">
        <v>18.02</v>
      </c>
      <c r="R11">
        <v>-608.5</v>
      </c>
      <c r="S11">
        <v>5.6769999999999996</v>
      </c>
      <c r="T11">
        <v>0.76400000000000001</v>
      </c>
      <c r="U11">
        <v>43.860439999999997</v>
      </c>
      <c r="V11">
        <v>-69.578119999999998</v>
      </c>
      <c r="W11">
        <v>7.8</v>
      </c>
      <c r="X11">
        <v>2.46</v>
      </c>
      <c r="Y11">
        <v>12</v>
      </c>
      <c r="Z11">
        <v>772.7</v>
      </c>
    </row>
    <row r="12" spans="1:26" x14ac:dyDescent="0.35">
      <c r="A12" s="1">
        <v>43843</v>
      </c>
      <c r="B12" s="3">
        <f t="shared" si="0"/>
        <v>2020</v>
      </c>
      <c r="C12" s="3">
        <f t="shared" si="1"/>
        <v>1</v>
      </c>
      <c r="D12" s="3">
        <f t="shared" si="2"/>
        <v>13</v>
      </c>
      <c r="E12" s="2">
        <v>0.57403935185185184</v>
      </c>
      <c r="F12">
        <v>0</v>
      </c>
      <c r="G12" t="s">
        <v>22</v>
      </c>
      <c r="H12">
        <v>0.14000000000000001</v>
      </c>
      <c r="I12">
        <v>31229.3</v>
      </c>
      <c r="J12">
        <v>6.6999999999999948E-2</v>
      </c>
      <c r="K12">
        <v>50265.9</v>
      </c>
      <c r="L12">
        <v>0.88600000000000001</v>
      </c>
      <c r="M12">
        <v>31.78</v>
      </c>
      <c r="N12">
        <v>49499.8</v>
      </c>
      <c r="O12">
        <v>0.24</v>
      </c>
      <c r="P12">
        <v>32175</v>
      </c>
      <c r="Q12">
        <v>18.02</v>
      </c>
      <c r="R12">
        <v>-608.5</v>
      </c>
      <c r="S12">
        <v>5.6749999999999998</v>
      </c>
      <c r="T12">
        <v>0.84899999999999998</v>
      </c>
      <c r="U12">
        <v>43.860439999999997</v>
      </c>
      <c r="V12">
        <v>-69.578119999999998</v>
      </c>
      <c r="W12">
        <v>7.7</v>
      </c>
      <c r="X12">
        <v>2.46</v>
      </c>
      <c r="Y12">
        <v>12</v>
      </c>
      <c r="Z12">
        <v>772.7</v>
      </c>
    </row>
    <row r="13" spans="1:26" x14ac:dyDescent="0.35">
      <c r="A13" s="1">
        <v>43843</v>
      </c>
      <c r="B13" s="3">
        <f t="shared" si="0"/>
        <v>2020</v>
      </c>
      <c r="C13" s="3">
        <f t="shared" si="1"/>
        <v>1</v>
      </c>
      <c r="D13" s="3">
        <f t="shared" si="2"/>
        <v>13</v>
      </c>
      <c r="E13" s="2">
        <v>0.57405092592592599</v>
      </c>
      <c r="F13">
        <v>0</v>
      </c>
      <c r="G13" t="s">
        <v>22</v>
      </c>
      <c r="H13">
        <v>0.16</v>
      </c>
      <c r="I13">
        <v>31220.1</v>
      </c>
      <c r="J13">
        <v>0.11199999999999999</v>
      </c>
      <c r="K13">
        <v>50256.2</v>
      </c>
      <c r="L13">
        <v>0.95099999999999996</v>
      </c>
      <c r="M13">
        <v>31.77</v>
      </c>
      <c r="N13">
        <v>49490.400000000001</v>
      </c>
      <c r="O13">
        <v>0.23</v>
      </c>
      <c r="P13">
        <v>32169</v>
      </c>
      <c r="Q13">
        <v>18.02</v>
      </c>
      <c r="R13">
        <v>-608.5</v>
      </c>
      <c r="S13">
        <v>5.6710000000000003</v>
      </c>
      <c r="T13">
        <v>1.0820000000000001</v>
      </c>
      <c r="U13">
        <v>43.860439999999997</v>
      </c>
      <c r="V13">
        <v>-69.578119999999998</v>
      </c>
      <c r="W13">
        <v>7.7</v>
      </c>
      <c r="X13">
        <v>2.46</v>
      </c>
      <c r="Y13">
        <v>12</v>
      </c>
      <c r="Z13">
        <v>772.6</v>
      </c>
    </row>
    <row r="14" spans="1:26" x14ac:dyDescent="0.35">
      <c r="A14" s="1">
        <v>43843</v>
      </c>
      <c r="B14" s="3">
        <f t="shared" si="0"/>
        <v>2020</v>
      </c>
      <c r="C14" s="3">
        <f t="shared" si="1"/>
        <v>1</v>
      </c>
      <c r="D14" s="3">
        <f t="shared" si="2"/>
        <v>13</v>
      </c>
      <c r="E14" s="2">
        <v>0.57406250000000003</v>
      </c>
      <c r="F14">
        <v>0</v>
      </c>
      <c r="G14" t="s">
        <v>22</v>
      </c>
      <c r="H14">
        <v>0.16</v>
      </c>
      <c r="I14">
        <v>31210.400000000001</v>
      </c>
      <c r="J14">
        <v>0.18699999999999994</v>
      </c>
      <c r="K14">
        <v>50246.2</v>
      </c>
      <c r="L14">
        <v>1.06</v>
      </c>
      <c r="M14">
        <v>31.77</v>
      </c>
      <c r="N14">
        <v>49480.800000000003</v>
      </c>
      <c r="O14">
        <v>0.26</v>
      </c>
      <c r="P14">
        <v>32162</v>
      </c>
      <c r="Q14">
        <v>18.02</v>
      </c>
      <c r="R14">
        <v>-608.5</v>
      </c>
      <c r="S14">
        <v>5.6680000000000001</v>
      </c>
      <c r="T14">
        <v>1.3049999999999999</v>
      </c>
      <c r="U14">
        <v>43.860439999999997</v>
      </c>
      <c r="V14">
        <v>-69.578119999999998</v>
      </c>
      <c r="W14">
        <v>7.6</v>
      </c>
      <c r="X14">
        <v>2.46</v>
      </c>
      <c r="Y14">
        <v>12</v>
      </c>
      <c r="Z14">
        <v>772.7</v>
      </c>
    </row>
    <row r="15" spans="1:26" x14ac:dyDescent="0.35">
      <c r="A15" s="1">
        <v>43843</v>
      </c>
      <c r="B15" s="3">
        <f t="shared" si="0"/>
        <v>2020</v>
      </c>
      <c r="C15" s="3">
        <f t="shared" si="1"/>
        <v>1</v>
      </c>
      <c r="D15" s="3">
        <f t="shared" si="2"/>
        <v>13</v>
      </c>
      <c r="E15" s="2">
        <v>0.57407407407407407</v>
      </c>
      <c r="F15">
        <v>0</v>
      </c>
      <c r="G15" t="s">
        <v>22</v>
      </c>
      <c r="H15">
        <v>0.16</v>
      </c>
      <c r="I15">
        <v>31200.9</v>
      </c>
      <c r="J15">
        <v>1.0589999999999999</v>
      </c>
      <c r="K15">
        <v>50236.2</v>
      </c>
      <c r="L15">
        <v>2.331</v>
      </c>
      <c r="M15">
        <v>31.76</v>
      </c>
      <c r="N15">
        <v>49471.1</v>
      </c>
      <c r="O15">
        <v>0.26</v>
      </c>
      <c r="P15">
        <v>32156</v>
      </c>
      <c r="Q15">
        <v>18.02</v>
      </c>
      <c r="R15">
        <v>-608.5</v>
      </c>
      <c r="S15">
        <v>5.6639999999999997</v>
      </c>
      <c r="T15">
        <v>1.486</v>
      </c>
      <c r="U15">
        <v>43.860439999999997</v>
      </c>
      <c r="V15">
        <v>-69.578119999999998</v>
      </c>
      <c r="W15">
        <v>7.5</v>
      </c>
      <c r="X15">
        <v>2.46</v>
      </c>
      <c r="Y15">
        <v>12</v>
      </c>
      <c r="Z15">
        <v>772.7</v>
      </c>
    </row>
    <row r="16" spans="1:26" x14ac:dyDescent="0.35">
      <c r="A16" s="1">
        <v>43843</v>
      </c>
      <c r="B16" s="3">
        <f t="shared" si="0"/>
        <v>2020</v>
      </c>
      <c r="C16" s="3">
        <f t="shared" si="1"/>
        <v>1</v>
      </c>
      <c r="D16" s="3">
        <f t="shared" si="2"/>
        <v>13</v>
      </c>
      <c r="E16" s="2">
        <v>0.57408564814814811</v>
      </c>
      <c r="F16">
        <v>0</v>
      </c>
      <c r="G16" t="s">
        <v>22</v>
      </c>
      <c r="H16">
        <v>0.16</v>
      </c>
      <c r="I16">
        <v>31189.5</v>
      </c>
      <c r="J16">
        <v>1.2050000000000001</v>
      </c>
      <c r="K16">
        <v>50226.2</v>
      </c>
      <c r="L16">
        <v>2.544</v>
      </c>
      <c r="M16">
        <v>31.75</v>
      </c>
      <c r="N16">
        <v>49461.5</v>
      </c>
      <c r="O16">
        <v>0.22</v>
      </c>
      <c r="P16">
        <v>32150</v>
      </c>
      <c r="Q16">
        <v>18.02</v>
      </c>
      <c r="R16">
        <v>-608.5</v>
      </c>
      <c r="S16">
        <v>5.6589999999999998</v>
      </c>
      <c r="T16">
        <v>1.6850000000000001</v>
      </c>
      <c r="U16">
        <v>43.860439999999997</v>
      </c>
      <c r="V16">
        <v>-69.578119999999998</v>
      </c>
      <c r="W16">
        <v>7.5</v>
      </c>
      <c r="X16">
        <v>2.46</v>
      </c>
      <c r="Y16">
        <v>12</v>
      </c>
      <c r="Z16">
        <v>772.7</v>
      </c>
    </row>
    <row r="17" spans="1:26" x14ac:dyDescent="0.35">
      <c r="A17" s="1">
        <v>43843</v>
      </c>
      <c r="B17" s="3">
        <f t="shared" si="0"/>
        <v>2020</v>
      </c>
      <c r="C17" s="3">
        <f t="shared" si="1"/>
        <v>1</v>
      </c>
      <c r="D17" s="3">
        <f t="shared" si="2"/>
        <v>13</v>
      </c>
      <c r="E17" s="2">
        <v>0.57409722222222226</v>
      </c>
      <c r="F17">
        <v>0</v>
      </c>
      <c r="G17" t="s">
        <v>22</v>
      </c>
      <c r="H17">
        <v>0.16</v>
      </c>
      <c r="I17">
        <v>31178</v>
      </c>
      <c r="J17">
        <v>1.399</v>
      </c>
      <c r="K17">
        <v>50213.599999999999</v>
      </c>
      <c r="L17">
        <v>2.827</v>
      </c>
      <c r="M17">
        <v>31.74</v>
      </c>
      <c r="N17">
        <v>49449.4</v>
      </c>
      <c r="O17">
        <v>0.2</v>
      </c>
      <c r="P17">
        <v>32142</v>
      </c>
      <c r="Q17">
        <v>18.02</v>
      </c>
      <c r="R17">
        <v>-608.5</v>
      </c>
      <c r="S17">
        <v>5.6539999999999999</v>
      </c>
      <c r="T17">
        <v>1.835</v>
      </c>
      <c r="U17">
        <v>43.860439999999997</v>
      </c>
      <c r="V17">
        <v>-69.578119999999998</v>
      </c>
      <c r="W17">
        <v>7.5</v>
      </c>
      <c r="X17">
        <v>2.46</v>
      </c>
      <c r="Y17">
        <v>12</v>
      </c>
      <c r="Z17">
        <v>772.7</v>
      </c>
    </row>
    <row r="18" spans="1:26" x14ac:dyDescent="0.35">
      <c r="A18" s="1">
        <v>43843</v>
      </c>
      <c r="B18" s="3">
        <f t="shared" si="0"/>
        <v>2020</v>
      </c>
      <c r="C18" s="3">
        <f t="shared" si="1"/>
        <v>1</v>
      </c>
      <c r="D18" s="3">
        <f t="shared" si="2"/>
        <v>13</v>
      </c>
      <c r="E18" s="2">
        <v>0.5741087962962963</v>
      </c>
      <c r="F18">
        <v>0</v>
      </c>
      <c r="G18" t="s">
        <v>22</v>
      </c>
      <c r="H18">
        <v>0.17</v>
      </c>
      <c r="I18">
        <v>31165.8</v>
      </c>
      <c r="J18">
        <v>1.5430000000000001</v>
      </c>
      <c r="K18">
        <v>50196.4</v>
      </c>
      <c r="L18">
        <v>3.036</v>
      </c>
      <c r="M18">
        <v>31.73</v>
      </c>
      <c r="N18">
        <v>49432.6</v>
      </c>
      <c r="O18">
        <v>0.19</v>
      </c>
      <c r="P18">
        <v>32131</v>
      </c>
      <c r="Q18">
        <v>18.02</v>
      </c>
      <c r="R18">
        <v>-608.5</v>
      </c>
      <c r="S18">
        <v>5.6529999999999996</v>
      </c>
      <c r="T18">
        <v>2.1019999999999999</v>
      </c>
      <c r="U18">
        <v>43.860439999999997</v>
      </c>
      <c r="V18">
        <v>-69.578119999999998</v>
      </c>
      <c r="W18">
        <v>7.3</v>
      </c>
      <c r="X18">
        <v>2.46</v>
      </c>
      <c r="Y18">
        <v>12</v>
      </c>
      <c r="Z18">
        <v>772.7</v>
      </c>
    </row>
    <row r="19" spans="1:26" x14ac:dyDescent="0.35">
      <c r="A19" s="1">
        <v>43843</v>
      </c>
      <c r="B19" s="3">
        <f t="shared" si="0"/>
        <v>2020</v>
      </c>
      <c r="C19" s="3">
        <f t="shared" si="1"/>
        <v>1</v>
      </c>
      <c r="D19" s="3">
        <f t="shared" si="2"/>
        <v>13</v>
      </c>
      <c r="E19" s="2">
        <v>0.57412037037037034</v>
      </c>
      <c r="F19">
        <v>0</v>
      </c>
      <c r="G19" t="s">
        <v>22</v>
      </c>
      <c r="H19">
        <v>0.17</v>
      </c>
      <c r="I19">
        <v>31157</v>
      </c>
      <c r="J19">
        <v>1.6589999999999998</v>
      </c>
      <c r="K19">
        <v>50181.5</v>
      </c>
      <c r="L19">
        <v>3.206</v>
      </c>
      <c r="M19">
        <v>31.72</v>
      </c>
      <c r="N19">
        <v>49417.9</v>
      </c>
      <c r="O19">
        <v>0.17</v>
      </c>
      <c r="P19">
        <v>32122</v>
      </c>
      <c r="Q19">
        <v>18.02</v>
      </c>
      <c r="R19">
        <v>-608.5</v>
      </c>
      <c r="S19">
        <v>5.6529999999999996</v>
      </c>
      <c r="T19">
        <v>2.2170000000000001</v>
      </c>
      <c r="U19">
        <v>43.860439999999997</v>
      </c>
      <c r="V19">
        <v>-69.578119999999998</v>
      </c>
      <c r="W19">
        <v>7.1</v>
      </c>
      <c r="X19">
        <v>2.46</v>
      </c>
      <c r="Y19">
        <v>12</v>
      </c>
      <c r="Z19">
        <v>772.7</v>
      </c>
    </row>
    <row r="20" spans="1:26" x14ac:dyDescent="0.35">
      <c r="A20" s="1">
        <v>43843</v>
      </c>
      <c r="B20" s="3">
        <f t="shared" si="0"/>
        <v>2020</v>
      </c>
      <c r="C20" s="3">
        <f t="shared" si="1"/>
        <v>1</v>
      </c>
      <c r="D20" s="3">
        <f t="shared" si="2"/>
        <v>13</v>
      </c>
      <c r="E20" s="2">
        <v>0.57413194444444449</v>
      </c>
      <c r="F20">
        <v>0</v>
      </c>
      <c r="G20" t="s">
        <v>22</v>
      </c>
      <c r="H20">
        <v>0.18</v>
      </c>
      <c r="I20">
        <v>31159.9</v>
      </c>
      <c r="J20">
        <v>1.7239999999999998</v>
      </c>
      <c r="K20">
        <v>50184.2</v>
      </c>
      <c r="L20">
        <v>3.3010000000000002</v>
      </c>
      <c r="M20">
        <v>31.72</v>
      </c>
      <c r="N20">
        <v>49420.5</v>
      </c>
      <c r="O20">
        <v>0.16</v>
      </c>
      <c r="P20">
        <v>32123</v>
      </c>
      <c r="Q20">
        <v>18.02</v>
      </c>
      <c r="R20">
        <v>-608.5</v>
      </c>
      <c r="S20">
        <v>5.6550000000000002</v>
      </c>
      <c r="T20">
        <v>2.403</v>
      </c>
      <c r="U20">
        <v>43.860439999999997</v>
      </c>
      <c r="V20">
        <v>-69.578119999999998</v>
      </c>
      <c r="W20">
        <v>7</v>
      </c>
      <c r="X20">
        <v>2.46</v>
      </c>
      <c r="Y20">
        <v>12</v>
      </c>
      <c r="Z20">
        <v>772.7</v>
      </c>
    </row>
    <row r="21" spans="1:26" x14ac:dyDescent="0.35">
      <c r="A21" s="1">
        <v>43843</v>
      </c>
      <c r="B21" s="3">
        <f t="shared" si="0"/>
        <v>2020</v>
      </c>
      <c r="C21" s="3">
        <f t="shared" si="1"/>
        <v>1</v>
      </c>
      <c r="D21" s="3">
        <f t="shared" si="2"/>
        <v>13</v>
      </c>
      <c r="E21" s="2">
        <v>0.57414351851851853</v>
      </c>
      <c r="F21">
        <v>0</v>
      </c>
      <c r="G21" t="s">
        <v>22</v>
      </c>
      <c r="H21">
        <v>0.17</v>
      </c>
      <c r="I21">
        <v>31167.5</v>
      </c>
      <c r="J21">
        <v>1.81</v>
      </c>
      <c r="K21">
        <v>50187.8</v>
      </c>
      <c r="L21">
        <v>3.4260000000000002</v>
      </c>
      <c r="M21">
        <v>31.73</v>
      </c>
      <c r="N21">
        <v>49423.6</v>
      </c>
      <c r="O21">
        <v>0.19</v>
      </c>
      <c r="P21">
        <v>32125</v>
      </c>
      <c r="Q21">
        <v>18.02</v>
      </c>
      <c r="R21">
        <v>-608.5</v>
      </c>
      <c r="S21">
        <v>5.6619999999999999</v>
      </c>
      <c r="T21">
        <v>2.5649999999999999</v>
      </c>
      <c r="U21">
        <v>43.860439999999997</v>
      </c>
      <c r="V21">
        <v>-69.578119999999998</v>
      </c>
      <c r="W21">
        <v>7</v>
      </c>
      <c r="X21">
        <v>2.46</v>
      </c>
      <c r="Y21">
        <v>12</v>
      </c>
      <c r="Z21">
        <v>772.7</v>
      </c>
    </row>
    <row r="22" spans="1:26" x14ac:dyDescent="0.35">
      <c r="A22" s="1">
        <v>43843</v>
      </c>
      <c r="B22" s="3">
        <f t="shared" si="0"/>
        <v>2020</v>
      </c>
      <c r="C22" s="3">
        <f t="shared" si="1"/>
        <v>1</v>
      </c>
      <c r="D22" s="3">
        <f t="shared" si="2"/>
        <v>13</v>
      </c>
      <c r="E22" s="2">
        <v>0.57415509259259256</v>
      </c>
      <c r="F22">
        <v>0</v>
      </c>
      <c r="G22" t="s">
        <v>22</v>
      </c>
      <c r="H22">
        <v>0.16</v>
      </c>
      <c r="I22">
        <v>31177.4</v>
      </c>
      <c r="J22">
        <v>1.8889999999999998</v>
      </c>
      <c r="K22">
        <v>50193.3</v>
      </c>
      <c r="L22">
        <v>3.5409999999999999</v>
      </c>
      <c r="M22">
        <v>31.73</v>
      </c>
      <c r="N22">
        <v>49428.6</v>
      </c>
      <c r="O22">
        <v>0.14000000000000001</v>
      </c>
      <c r="P22">
        <v>32129</v>
      </c>
      <c r="Q22">
        <v>18.02</v>
      </c>
      <c r="R22">
        <v>-608.5</v>
      </c>
      <c r="S22">
        <v>5.6680000000000001</v>
      </c>
      <c r="T22">
        <v>2.7370000000000001</v>
      </c>
      <c r="U22">
        <v>43.860439999999997</v>
      </c>
      <c r="V22">
        <v>-69.578119999999998</v>
      </c>
      <c r="W22">
        <v>6.9</v>
      </c>
      <c r="X22">
        <v>2.46</v>
      </c>
      <c r="Y22">
        <v>12</v>
      </c>
      <c r="Z22">
        <v>772.7</v>
      </c>
    </row>
    <row r="23" spans="1:26" x14ac:dyDescent="0.35">
      <c r="A23" s="1">
        <v>43843</v>
      </c>
      <c r="B23" s="3">
        <f t="shared" si="0"/>
        <v>2020</v>
      </c>
      <c r="C23" s="3">
        <f t="shared" si="1"/>
        <v>1</v>
      </c>
      <c r="D23" s="3">
        <f t="shared" si="2"/>
        <v>13</v>
      </c>
      <c r="E23" s="2">
        <v>0.5741666666666666</v>
      </c>
      <c r="F23">
        <v>0</v>
      </c>
      <c r="G23" t="s">
        <v>22</v>
      </c>
      <c r="H23">
        <v>0.14000000000000001</v>
      </c>
      <c r="I23">
        <v>31187.8</v>
      </c>
      <c r="J23">
        <v>1.9849999999999999</v>
      </c>
      <c r="K23">
        <v>50199</v>
      </c>
      <c r="L23">
        <v>3.68</v>
      </c>
      <c r="M23">
        <v>31.73</v>
      </c>
      <c r="N23">
        <v>49433.9</v>
      </c>
      <c r="O23">
        <v>0.15</v>
      </c>
      <c r="P23">
        <v>32132</v>
      </c>
      <c r="Q23">
        <v>18.02</v>
      </c>
      <c r="R23">
        <v>-608.5</v>
      </c>
      <c r="S23">
        <v>5.6769999999999996</v>
      </c>
      <c r="T23">
        <v>2.9550000000000001</v>
      </c>
      <c r="U23">
        <v>43.860439999999997</v>
      </c>
      <c r="V23">
        <v>-69.578119999999998</v>
      </c>
      <c r="W23">
        <v>6.9</v>
      </c>
      <c r="X23">
        <v>2.46</v>
      </c>
      <c r="Y23">
        <v>12</v>
      </c>
      <c r="Z23">
        <v>772.6</v>
      </c>
    </row>
    <row r="24" spans="1:26" x14ac:dyDescent="0.35">
      <c r="A24" s="1">
        <v>43843</v>
      </c>
      <c r="B24" s="3">
        <f t="shared" si="0"/>
        <v>2020</v>
      </c>
      <c r="C24" s="3">
        <f t="shared" si="1"/>
        <v>1</v>
      </c>
      <c r="D24" s="3">
        <f t="shared" si="2"/>
        <v>13</v>
      </c>
      <c r="E24" s="2">
        <v>0.57417824074074075</v>
      </c>
      <c r="F24">
        <v>0</v>
      </c>
      <c r="G24" t="s">
        <v>22</v>
      </c>
      <c r="H24">
        <v>0.14000000000000001</v>
      </c>
      <c r="I24">
        <v>31198.7</v>
      </c>
      <c r="J24">
        <v>2.0739999999999998</v>
      </c>
      <c r="K24">
        <v>50202.7</v>
      </c>
      <c r="L24">
        <v>3.81</v>
      </c>
      <c r="M24">
        <v>31.74</v>
      </c>
      <c r="N24">
        <v>49437</v>
      </c>
      <c r="O24">
        <v>0.13</v>
      </c>
      <c r="P24">
        <v>32134</v>
      </c>
      <c r="Q24">
        <v>18.02</v>
      </c>
      <c r="R24">
        <v>-608.5</v>
      </c>
      <c r="S24">
        <v>5.6849999999999996</v>
      </c>
      <c r="T24">
        <v>3.085</v>
      </c>
      <c r="U24">
        <v>43.860439999999997</v>
      </c>
      <c r="V24">
        <v>-69.578119999999998</v>
      </c>
      <c r="W24">
        <v>6.8</v>
      </c>
      <c r="X24">
        <v>2.46</v>
      </c>
      <c r="Y24">
        <v>12</v>
      </c>
      <c r="Z24">
        <v>772.7</v>
      </c>
    </row>
    <row r="25" spans="1:26" x14ac:dyDescent="0.35">
      <c r="A25" s="1">
        <v>43843</v>
      </c>
      <c r="B25" s="3">
        <f t="shared" si="0"/>
        <v>2020</v>
      </c>
      <c r="C25" s="3">
        <f t="shared" si="1"/>
        <v>1</v>
      </c>
      <c r="D25" s="3">
        <f t="shared" si="2"/>
        <v>13</v>
      </c>
      <c r="E25" s="2">
        <v>0.57418981481481479</v>
      </c>
      <c r="F25">
        <v>0</v>
      </c>
      <c r="G25" t="s">
        <v>22</v>
      </c>
      <c r="H25">
        <v>0.13</v>
      </c>
      <c r="I25">
        <v>31208.7</v>
      </c>
      <c r="J25">
        <v>2.9009999999999998</v>
      </c>
      <c r="K25">
        <v>50206.8</v>
      </c>
      <c r="L25">
        <v>5.0170000000000003</v>
      </c>
      <c r="M25">
        <v>31.74</v>
      </c>
      <c r="N25">
        <v>49440.6</v>
      </c>
      <c r="O25">
        <v>0.11</v>
      </c>
      <c r="P25">
        <v>32136</v>
      </c>
      <c r="Q25">
        <v>18.02</v>
      </c>
      <c r="R25">
        <v>-608.5</v>
      </c>
      <c r="S25">
        <v>5.694</v>
      </c>
      <c r="T25">
        <v>3.3239999999999998</v>
      </c>
      <c r="U25">
        <v>43.860439999999997</v>
      </c>
      <c r="V25">
        <v>-69.578119999999998</v>
      </c>
      <c r="W25">
        <v>6.8</v>
      </c>
      <c r="X25">
        <v>2.46</v>
      </c>
      <c r="Y25">
        <v>12</v>
      </c>
      <c r="Z25">
        <v>772.6</v>
      </c>
    </row>
    <row r="26" spans="1:26" x14ac:dyDescent="0.35">
      <c r="A26" s="1">
        <v>43843</v>
      </c>
      <c r="B26" s="3">
        <f t="shared" si="0"/>
        <v>2020</v>
      </c>
      <c r="C26" s="3">
        <f t="shared" si="1"/>
        <v>1</v>
      </c>
      <c r="D26" s="3">
        <f t="shared" si="2"/>
        <v>13</v>
      </c>
      <c r="E26" s="2">
        <v>0.57420138888888894</v>
      </c>
      <c r="F26">
        <v>0</v>
      </c>
      <c r="G26" t="s">
        <v>22</v>
      </c>
      <c r="H26">
        <v>0.12</v>
      </c>
      <c r="I26">
        <v>31220.799999999999</v>
      </c>
      <c r="J26">
        <v>2.9470000000000001</v>
      </c>
      <c r="K26">
        <v>50211.3</v>
      </c>
      <c r="L26">
        <v>5.0839999999999996</v>
      </c>
      <c r="M26">
        <v>31.74</v>
      </c>
      <c r="N26">
        <v>49444.4</v>
      </c>
      <c r="O26">
        <v>0.1</v>
      </c>
      <c r="P26">
        <v>32139</v>
      </c>
      <c r="Q26">
        <v>18.02</v>
      </c>
      <c r="R26">
        <v>-608.5</v>
      </c>
      <c r="S26">
        <v>5.7030000000000003</v>
      </c>
      <c r="T26">
        <v>3.4420000000000002</v>
      </c>
      <c r="U26">
        <v>43.860439999999997</v>
      </c>
      <c r="V26">
        <v>-69.578119999999998</v>
      </c>
      <c r="W26">
        <v>6.7</v>
      </c>
      <c r="X26">
        <v>2.46</v>
      </c>
      <c r="Y26">
        <v>12</v>
      </c>
      <c r="Z26">
        <v>772.7</v>
      </c>
    </row>
    <row r="27" spans="1:26" x14ac:dyDescent="0.35">
      <c r="A27" s="1">
        <v>43843</v>
      </c>
      <c r="B27" s="3">
        <f t="shared" si="0"/>
        <v>2020</v>
      </c>
      <c r="C27" s="3">
        <f t="shared" si="1"/>
        <v>1</v>
      </c>
      <c r="D27" s="3">
        <f t="shared" si="2"/>
        <v>13</v>
      </c>
      <c r="E27" s="2">
        <v>0.57421296296296298</v>
      </c>
      <c r="F27">
        <v>0</v>
      </c>
      <c r="G27" t="s">
        <v>22</v>
      </c>
      <c r="H27">
        <v>0.13</v>
      </c>
      <c r="I27">
        <v>31230.2</v>
      </c>
      <c r="J27">
        <v>3.093</v>
      </c>
      <c r="K27">
        <v>50214.9</v>
      </c>
      <c r="L27">
        <v>5.2960000000000003</v>
      </c>
      <c r="M27">
        <v>31.75</v>
      </c>
      <c r="N27">
        <v>49447.6</v>
      </c>
      <c r="O27">
        <v>0.13</v>
      </c>
      <c r="P27">
        <v>32141</v>
      </c>
      <c r="Q27">
        <v>18.02</v>
      </c>
      <c r="R27">
        <v>-608.5</v>
      </c>
      <c r="S27">
        <v>5.7119999999999997</v>
      </c>
      <c r="T27">
        <v>3.56</v>
      </c>
      <c r="U27">
        <v>43.860439999999997</v>
      </c>
      <c r="V27">
        <v>-69.578119999999998</v>
      </c>
      <c r="W27">
        <v>6.7</v>
      </c>
      <c r="X27">
        <v>2.46</v>
      </c>
      <c r="Y27">
        <v>12</v>
      </c>
      <c r="Z27">
        <v>772.7</v>
      </c>
    </row>
    <row r="28" spans="1:26" x14ac:dyDescent="0.35">
      <c r="A28" s="1">
        <v>43843</v>
      </c>
      <c r="B28" s="3">
        <f t="shared" si="0"/>
        <v>2020</v>
      </c>
      <c r="C28" s="3">
        <f t="shared" si="1"/>
        <v>1</v>
      </c>
      <c r="D28" s="3">
        <f t="shared" si="2"/>
        <v>13</v>
      </c>
      <c r="E28" s="2">
        <v>0.57422453703703702</v>
      </c>
      <c r="F28">
        <v>0</v>
      </c>
      <c r="G28" t="s">
        <v>22</v>
      </c>
      <c r="H28">
        <v>0.12</v>
      </c>
      <c r="I28">
        <v>31239.4</v>
      </c>
      <c r="J28">
        <v>3.2749999999999999</v>
      </c>
      <c r="K28">
        <v>50220</v>
      </c>
      <c r="L28">
        <v>5.5609999999999999</v>
      </c>
      <c r="M28">
        <v>31.75</v>
      </c>
      <c r="N28">
        <v>49452.3</v>
      </c>
      <c r="O28">
        <v>0.14000000000000001</v>
      </c>
      <c r="P28">
        <v>32144</v>
      </c>
      <c r="Q28">
        <v>18.02</v>
      </c>
      <c r="R28">
        <v>-608.5</v>
      </c>
      <c r="S28">
        <v>5.718</v>
      </c>
      <c r="T28">
        <v>3.7280000000000002</v>
      </c>
      <c r="U28">
        <v>43.860439999999997</v>
      </c>
      <c r="V28">
        <v>-69.578119999999998</v>
      </c>
      <c r="W28">
        <v>6.8</v>
      </c>
      <c r="X28">
        <v>2.46</v>
      </c>
      <c r="Y28">
        <v>12</v>
      </c>
      <c r="Z28">
        <v>772.7</v>
      </c>
    </row>
    <row r="29" spans="1:26" x14ac:dyDescent="0.35">
      <c r="A29" s="1">
        <v>43843</v>
      </c>
      <c r="B29" s="3">
        <f t="shared" si="0"/>
        <v>2020</v>
      </c>
      <c r="C29" s="3">
        <f t="shared" si="1"/>
        <v>1</v>
      </c>
      <c r="D29" s="3">
        <f t="shared" si="2"/>
        <v>13</v>
      </c>
      <c r="E29" s="2">
        <v>0.57423611111111106</v>
      </c>
      <c r="F29">
        <v>0</v>
      </c>
      <c r="G29" t="s">
        <v>22</v>
      </c>
      <c r="H29">
        <v>0.12</v>
      </c>
      <c r="I29">
        <v>31246</v>
      </c>
      <c r="J29">
        <v>3.3210000000000002</v>
      </c>
      <c r="K29">
        <v>50225.599999999999</v>
      </c>
      <c r="L29">
        <v>5.6289999999999996</v>
      </c>
      <c r="M29">
        <v>31.76</v>
      </c>
      <c r="N29">
        <v>49457.5</v>
      </c>
      <c r="O29">
        <v>0.18</v>
      </c>
      <c r="P29">
        <v>32147</v>
      </c>
      <c r="Q29">
        <v>18.02</v>
      </c>
      <c r="R29">
        <v>-608.5</v>
      </c>
      <c r="S29">
        <v>5.7220000000000004</v>
      </c>
      <c r="T29">
        <v>3.863</v>
      </c>
      <c r="U29">
        <v>43.860439999999997</v>
      </c>
      <c r="V29">
        <v>-69.578119999999998</v>
      </c>
      <c r="W29">
        <v>6.9</v>
      </c>
      <c r="X29">
        <v>2.46</v>
      </c>
      <c r="Y29">
        <v>12</v>
      </c>
      <c r="Z29">
        <v>772.7</v>
      </c>
    </row>
    <row r="30" spans="1:26" x14ac:dyDescent="0.35">
      <c r="A30" s="1">
        <v>43843</v>
      </c>
      <c r="B30" s="3">
        <f t="shared" si="0"/>
        <v>2020</v>
      </c>
      <c r="C30" s="3">
        <f t="shared" si="1"/>
        <v>1</v>
      </c>
      <c r="D30" s="3">
        <f t="shared" si="2"/>
        <v>13</v>
      </c>
      <c r="E30" s="2">
        <v>0.57424768518518521</v>
      </c>
      <c r="F30">
        <v>0</v>
      </c>
      <c r="G30" t="s">
        <v>22</v>
      </c>
      <c r="H30">
        <v>0.12</v>
      </c>
      <c r="I30">
        <v>31248</v>
      </c>
      <c r="J30">
        <v>3.35</v>
      </c>
      <c r="K30">
        <v>50224.800000000003</v>
      </c>
      <c r="L30">
        <v>5.6710000000000003</v>
      </c>
      <c r="M30">
        <v>31.76</v>
      </c>
      <c r="N30">
        <v>49456.6</v>
      </c>
      <c r="O30">
        <v>0.17</v>
      </c>
      <c r="P30">
        <v>32147</v>
      </c>
      <c r="Q30">
        <v>18.02</v>
      </c>
      <c r="R30">
        <v>-608.5</v>
      </c>
      <c r="S30">
        <v>5.7240000000000002</v>
      </c>
      <c r="T30">
        <v>3.9729999999999999</v>
      </c>
      <c r="U30">
        <v>43.860439999999997</v>
      </c>
      <c r="V30">
        <v>-69.578119999999998</v>
      </c>
      <c r="W30">
        <v>6.9</v>
      </c>
      <c r="X30">
        <v>2.46</v>
      </c>
      <c r="Y30">
        <v>12</v>
      </c>
      <c r="Z30">
        <v>772.7</v>
      </c>
    </row>
    <row r="31" spans="1:26" x14ac:dyDescent="0.35">
      <c r="A31" s="1">
        <v>43843</v>
      </c>
      <c r="B31" s="3">
        <f t="shared" si="0"/>
        <v>2020</v>
      </c>
      <c r="C31" s="3">
        <f t="shared" si="1"/>
        <v>1</v>
      </c>
      <c r="D31" s="3">
        <f t="shared" si="2"/>
        <v>13</v>
      </c>
      <c r="E31" s="2">
        <v>0.57425925925925925</v>
      </c>
      <c r="F31">
        <v>0</v>
      </c>
      <c r="G31" t="s">
        <v>22</v>
      </c>
      <c r="H31">
        <v>0.11</v>
      </c>
      <c r="I31">
        <v>31249.3</v>
      </c>
      <c r="J31">
        <v>3.4390000000000001</v>
      </c>
      <c r="K31">
        <v>50225.599999999999</v>
      </c>
      <c r="L31">
        <v>5.8</v>
      </c>
      <c r="M31">
        <v>31.76</v>
      </c>
      <c r="N31">
        <v>49457.4</v>
      </c>
      <c r="O31">
        <v>0.15</v>
      </c>
      <c r="P31">
        <v>32147</v>
      </c>
      <c r="Q31">
        <v>18.02</v>
      </c>
      <c r="R31">
        <v>-608.5</v>
      </c>
      <c r="S31">
        <v>5.7249999999999996</v>
      </c>
      <c r="T31">
        <v>4.2489999999999997</v>
      </c>
      <c r="U31">
        <v>43.860430000000001</v>
      </c>
      <c r="V31">
        <v>-69.578119999999998</v>
      </c>
      <c r="W31">
        <v>6.8</v>
      </c>
      <c r="X31">
        <v>2.46</v>
      </c>
      <c r="Y31">
        <v>12</v>
      </c>
      <c r="Z31">
        <v>772.7</v>
      </c>
    </row>
    <row r="32" spans="1:26" x14ac:dyDescent="0.35">
      <c r="A32" s="1">
        <v>43843</v>
      </c>
      <c r="B32" s="3">
        <f t="shared" si="0"/>
        <v>2020</v>
      </c>
      <c r="C32" s="3">
        <f t="shared" si="1"/>
        <v>1</v>
      </c>
      <c r="D32" s="3">
        <f t="shared" si="2"/>
        <v>13</v>
      </c>
      <c r="E32" s="2">
        <v>0.5742708333333334</v>
      </c>
      <c r="F32">
        <v>0</v>
      </c>
      <c r="G32" t="s">
        <v>22</v>
      </c>
      <c r="H32">
        <v>0.11</v>
      </c>
      <c r="I32">
        <v>31251.5</v>
      </c>
      <c r="J32">
        <v>3.5549999999999997</v>
      </c>
      <c r="K32">
        <v>50226.1</v>
      </c>
      <c r="L32">
        <v>5.97</v>
      </c>
      <c r="M32">
        <v>31.76</v>
      </c>
      <c r="N32">
        <v>49457.7</v>
      </c>
      <c r="O32">
        <v>0.18</v>
      </c>
      <c r="P32">
        <v>32148</v>
      </c>
      <c r="Q32">
        <v>18.02</v>
      </c>
      <c r="R32">
        <v>-608.5</v>
      </c>
      <c r="S32">
        <v>5.7270000000000003</v>
      </c>
      <c r="T32">
        <v>4.359</v>
      </c>
      <c r="U32">
        <v>43.860430000000001</v>
      </c>
      <c r="V32">
        <v>-69.578119999999998</v>
      </c>
      <c r="W32">
        <v>6.9</v>
      </c>
      <c r="X32">
        <v>2.46</v>
      </c>
      <c r="Y32">
        <v>12</v>
      </c>
      <c r="Z32">
        <v>772.7</v>
      </c>
    </row>
    <row r="33" spans="1:26" x14ac:dyDescent="0.35">
      <c r="A33" s="1">
        <v>43843</v>
      </c>
      <c r="B33" s="3">
        <f t="shared" si="0"/>
        <v>2020</v>
      </c>
      <c r="C33" s="3">
        <f t="shared" si="1"/>
        <v>1</v>
      </c>
      <c r="D33" s="3">
        <f t="shared" si="2"/>
        <v>13</v>
      </c>
      <c r="E33" s="2">
        <v>0.57428240740740744</v>
      </c>
      <c r="F33">
        <v>0</v>
      </c>
      <c r="G33" t="s">
        <v>22</v>
      </c>
      <c r="H33">
        <v>0.11</v>
      </c>
      <c r="I33">
        <v>31252.799999999999</v>
      </c>
      <c r="J33">
        <v>3.6559999999999997</v>
      </c>
      <c r="K33">
        <v>50225</v>
      </c>
      <c r="L33">
        <v>6.1180000000000003</v>
      </c>
      <c r="M33">
        <v>31.76</v>
      </c>
      <c r="N33">
        <v>49456.5</v>
      </c>
      <c r="O33">
        <v>0.16</v>
      </c>
      <c r="P33">
        <v>32147</v>
      </c>
      <c r="Q33">
        <v>18.02</v>
      </c>
      <c r="R33">
        <v>-608.5</v>
      </c>
      <c r="S33">
        <v>5.7290000000000001</v>
      </c>
      <c r="T33">
        <v>4.5810000000000004</v>
      </c>
      <c r="U33">
        <v>43.860430000000001</v>
      </c>
      <c r="V33">
        <v>-69.578119999999998</v>
      </c>
      <c r="W33">
        <v>6.8</v>
      </c>
      <c r="X33">
        <v>2.46</v>
      </c>
      <c r="Y33">
        <v>12</v>
      </c>
      <c r="Z33">
        <v>772.7</v>
      </c>
    </row>
    <row r="34" spans="1:26" x14ac:dyDescent="0.35">
      <c r="A34" s="1">
        <v>43843</v>
      </c>
      <c r="B34" s="3">
        <f t="shared" si="0"/>
        <v>2020</v>
      </c>
      <c r="C34" s="3">
        <f t="shared" si="1"/>
        <v>1</v>
      </c>
      <c r="D34" s="3">
        <f t="shared" si="2"/>
        <v>13</v>
      </c>
      <c r="E34" s="2">
        <v>0.57429398148148147</v>
      </c>
      <c r="F34">
        <v>0</v>
      </c>
      <c r="G34" t="s">
        <v>22</v>
      </c>
      <c r="H34">
        <v>0.11</v>
      </c>
      <c r="I34">
        <v>31255.1</v>
      </c>
      <c r="J34">
        <v>3.7539999999999996</v>
      </c>
      <c r="K34">
        <v>50224.6</v>
      </c>
      <c r="L34">
        <v>6.26</v>
      </c>
      <c r="M34">
        <v>31.76</v>
      </c>
      <c r="N34">
        <v>49456</v>
      </c>
      <c r="O34">
        <v>0.19</v>
      </c>
      <c r="P34">
        <v>32146</v>
      </c>
      <c r="Q34">
        <v>18.02</v>
      </c>
      <c r="R34">
        <v>-608.5</v>
      </c>
      <c r="S34">
        <v>5.7320000000000002</v>
      </c>
      <c r="T34">
        <v>4.7690000000000001</v>
      </c>
      <c r="U34">
        <v>43.860430000000001</v>
      </c>
      <c r="V34">
        <v>-69.578119999999998</v>
      </c>
      <c r="W34">
        <v>6.9</v>
      </c>
      <c r="X34">
        <v>2.46</v>
      </c>
      <c r="Y34">
        <v>12</v>
      </c>
      <c r="Z34">
        <v>772.7</v>
      </c>
    </row>
    <row r="35" spans="1:26" x14ac:dyDescent="0.35">
      <c r="A35" s="1">
        <v>43843</v>
      </c>
      <c r="B35" s="3">
        <f t="shared" si="0"/>
        <v>2020</v>
      </c>
      <c r="C35" s="3">
        <f t="shared" si="1"/>
        <v>1</v>
      </c>
      <c r="D35" s="3">
        <f t="shared" si="2"/>
        <v>13</v>
      </c>
      <c r="E35" s="2">
        <v>0.57430555555555551</v>
      </c>
      <c r="F35">
        <v>0</v>
      </c>
      <c r="G35" t="s">
        <v>22</v>
      </c>
      <c r="H35">
        <v>0.12</v>
      </c>
      <c r="I35">
        <v>31257.5</v>
      </c>
      <c r="J35">
        <v>3.835</v>
      </c>
      <c r="K35">
        <v>50224.7</v>
      </c>
      <c r="L35">
        <v>6.3769999999999998</v>
      </c>
      <c r="M35">
        <v>31.76</v>
      </c>
      <c r="N35">
        <v>49456</v>
      </c>
      <c r="O35">
        <v>0.23</v>
      </c>
      <c r="P35">
        <v>32146</v>
      </c>
      <c r="Q35">
        <v>18.02</v>
      </c>
      <c r="R35">
        <v>-608.5</v>
      </c>
      <c r="S35">
        <v>5.7350000000000003</v>
      </c>
      <c r="T35">
        <v>4.8099999999999996</v>
      </c>
      <c r="U35">
        <v>43.860430000000001</v>
      </c>
      <c r="V35">
        <v>-69.578119999999998</v>
      </c>
      <c r="W35">
        <v>6.9</v>
      </c>
      <c r="X35">
        <v>2.46</v>
      </c>
      <c r="Y35">
        <v>12</v>
      </c>
      <c r="Z35">
        <v>772.5</v>
      </c>
    </row>
    <row r="36" spans="1:26" x14ac:dyDescent="0.35">
      <c r="A36" s="1">
        <v>43843</v>
      </c>
      <c r="B36" s="3">
        <f t="shared" si="0"/>
        <v>2020</v>
      </c>
      <c r="C36" s="3">
        <f t="shared" si="1"/>
        <v>1</v>
      </c>
      <c r="D36" s="3">
        <f t="shared" si="2"/>
        <v>13</v>
      </c>
      <c r="E36" s="2">
        <v>0.57431712962962966</v>
      </c>
      <c r="F36">
        <v>0</v>
      </c>
      <c r="G36" t="s">
        <v>22</v>
      </c>
      <c r="H36">
        <v>0.12</v>
      </c>
      <c r="I36">
        <v>31260.1</v>
      </c>
      <c r="J36">
        <v>3.9050000000000002</v>
      </c>
      <c r="K36">
        <v>50224.7</v>
      </c>
      <c r="L36">
        <v>6.48</v>
      </c>
      <c r="M36">
        <v>31.76</v>
      </c>
      <c r="N36">
        <v>49455.8</v>
      </c>
      <c r="O36">
        <v>0.21</v>
      </c>
      <c r="P36">
        <v>32146</v>
      </c>
      <c r="Q36">
        <v>18.02</v>
      </c>
      <c r="R36">
        <v>-608.5</v>
      </c>
      <c r="S36">
        <v>5.7370000000000001</v>
      </c>
      <c r="T36">
        <v>5.0190000000000001</v>
      </c>
      <c r="U36">
        <v>43.860430000000001</v>
      </c>
      <c r="V36">
        <v>-69.578119999999998</v>
      </c>
      <c r="W36">
        <v>7.1</v>
      </c>
      <c r="X36">
        <v>2.46</v>
      </c>
      <c r="Y36">
        <v>12</v>
      </c>
      <c r="Z36">
        <v>772.6</v>
      </c>
    </row>
    <row r="37" spans="1:26" x14ac:dyDescent="0.35">
      <c r="A37" s="1">
        <v>43843</v>
      </c>
      <c r="B37" s="3">
        <f t="shared" si="0"/>
        <v>2020</v>
      </c>
      <c r="C37" s="3">
        <f t="shared" si="1"/>
        <v>1</v>
      </c>
      <c r="D37" s="3">
        <f t="shared" si="2"/>
        <v>13</v>
      </c>
      <c r="E37" s="2">
        <v>0.5743287037037037</v>
      </c>
      <c r="F37">
        <v>0</v>
      </c>
      <c r="G37" t="s">
        <v>22</v>
      </c>
      <c r="H37">
        <v>0.11</v>
      </c>
      <c r="I37">
        <v>31262.799999999999</v>
      </c>
      <c r="J37">
        <v>4.6900000000000004</v>
      </c>
      <c r="K37">
        <v>50226.2</v>
      </c>
      <c r="L37">
        <v>7.625</v>
      </c>
      <c r="M37">
        <v>31.76</v>
      </c>
      <c r="N37">
        <v>49457.2</v>
      </c>
      <c r="O37">
        <v>0.23</v>
      </c>
      <c r="P37">
        <v>32147</v>
      </c>
      <c r="Q37">
        <v>18.02</v>
      </c>
      <c r="R37">
        <v>-608.5</v>
      </c>
      <c r="S37">
        <v>5.74</v>
      </c>
      <c r="T37">
        <v>5.1909999999999998</v>
      </c>
      <c r="U37">
        <v>43.860430000000001</v>
      </c>
      <c r="V37">
        <v>-69.578119999999998</v>
      </c>
      <c r="W37">
        <v>7.1</v>
      </c>
      <c r="X37">
        <v>2.46</v>
      </c>
      <c r="Y37">
        <v>12</v>
      </c>
      <c r="Z37">
        <v>772.7</v>
      </c>
    </row>
    <row r="38" spans="1:26" x14ac:dyDescent="0.35">
      <c r="A38" s="1">
        <v>43843</v>
      </c>
      <c r="B38" s="3">
        <f t="shared" si="0"/>
        <v>2020</v>
      </c>
      <c r="C38" s="3">
        <f t="shared" si="1"/>
        <v>1</v>
      </c>
      <c r="D38" s="3">
        <f t="shared" si="2"/>
        <v>13</v>
      </c>
      <c r="E38" s="2">
        <v>0.57434027777777774</v>
      </c>
      <c r="F38">
        <v>0</v>
      </c>
      <c r="G38" t="s">
        <v>22</v>
      </c>
      <c r="H38">
        <v>0.11</v>
      </c>
      <c r="I38">
        <v>31266.5</v>
      </c>
      <c r="J38">
        <v>4.8389999999999995</v>
      </c>
      <c r="K38">
        <v>50226.7</v>
      </c>
      <c r="L38">
        <v>7.8410000000000002</v>
      </c>
      <c r="M38">
        <v>31.76</v>
      </c>
      <c r="N38">
        <v>49457.5</v>
      </c>
      <c r="O38">
        <v>0.23</v>
      </c>
      <c r="P38">
        <v>32147</v>
      </c>
      <c r="Q38">
        <v>18.02</v>
      </c>
      <c r="R38">
        <v>-608.5</v>
      </c>
      <c r="S38">
        <v>5.7430000000000003</v>
      </c>
      <c r="T38">
        <v>5.2910000000000004</v>
      </c>
      <c r="U38">
        <v>43.860430000000001</v>
      </c>
      <c r="V38">
        <v>-69.578119999999998</v>
      </c>
      <c r="W38">
        <v>7.3</v>
      </c>
      <c r="X38">
        <v>2.46</v>
      </c>
      <c r="Y38">
        <v>12</v>
      </c>
      <c r="Z38">
        <v>772.6</v>
      </c>
    </row>
    <row r="39" spans="1:26" x14ac:dyDescent="0.35">
      <c r="A39" s="1">
        <v>43843</v>
      </c>
      <c r="B39" s="3">
        <f t="shared" si="0"/>
        <v>2020</v>
      </c>
      <c r="C39" s="3">
        <f t="shared" si="1"/>
        <v>1</v>
      </c>
      <c r="D39" s="3">
        <f t="shared" si="2"/>
        <v>13</v>
      </c>
      <c r="E39" s="2">
        <v>0.57435185185185189</v>
      </c>
      <c r="F39">
        <v>0</v>
      </c>
      <c r="G39" t="s">
        <v>22</v>
      </c>
      <c r="H39">
        <v>0.12</v>
      </c>
      <c r="I39">
        <v>31269.5</v>
      </c>
      <c r="J39">
        <v>5.0259999999999998</v>
      </c>
      <c r="K39">
        <v>50226.9</v>
      </c>
      <c r="L39">
        <v>8.1150000000000002</v>
      </c>
      <c r="M39">
        <v>31.76</v>
      </c>
      <c r="N39">
        <v>49457.5</v>
      </c>
      <c r="O39">
        <v>0.21</v>
      </c>
      <c r="P39">
        <v>32147</v>
      </c>
      <c r="Q39">
        <v>18.02</v>
      </c>
      <c r="R39">
        <v>-608.5</v>
      </c>
      <c r="S39">
        <v>5.7460000000000004</v>
      </c>
      <c r="T39">
        <v>5.48</v>
      </c>
      <c r="U39">
        <v>43.860439999999997</v>
      </c>
      <c r="V39">
        <v>-69.578119999999998</v>
      </c>
      <c r="W39">
        <v>7.6</v>
      </c>
      <c r="X39">
        <v>2.46</v>
      </c>
      <c r="Y39">
        <v>12</v>
      </c>
      <c r="Z39">
        <v>772.7</v>
      </c>
    </row>
    <row r="40" spans="1:26" x14ac:dyDescent="0.35">
      <c r="A40" s="1">
        <v>43843</v>
      </c>
      <c r="B40" s="3">
        <f t="shared" si="0"/>
        <v>2020</v>
      </c>
      <c r="C40" s="3">
        <f t="shared" si="1"/>
        <v>1</v>
      </c>
      <c r="D40" s="3">
        <f t="shared" si="2"/>
        <v>13</v>
      </c>
      <c r="E40" s="2">
        <v>0.57436342592592593</v>
      </c>
      <c r="F40">
        <v>0</v>
      </c>
      <c r="G40" t="s">
        <v>22</v>
      </c>
      <c r="H40">
        <v>0.13</v>
      </c>
      <c r="I40">
        <v>31275.8</v>
      </c>
      <c r="J40">
        <v>5.0570000000000004</v>
      </c>
      <c r="K40">
        <v>50230.400000000001</v>
      </c>
      <c r="L40">
        <v>8.16</v>
      </c>
      <c r="M40">
        <v>31.76</v>
      </c>
      <c r="N40">
        <v>49460.6</v>
      </c>
      <c r="O40">
        <v>0.19</v>
      </c>
      <c r="P40">
        <v>32149</v>
      </c>
      <c r="Q40">
        <v>18.02</v>
      </c>
      <c r="R40">
        <v>-608.5</v>
      </c>
      <c r="S40">
        <v>5.7510000000000003</v>
      </c>
      <c r="T40">
        <v>5.5940000000000003</v>
      </c>
      <c r="U40">
        <v>43.860439999999997</v>
      </c>
      <c r="V40">
        <v>-69.578119999999998</v>
      </c>
      <c r="W40">
        <v>7.8</v>
      </c>
      <c r="X40">
        <v>2.46</v>
      </c>
      <c r="Y40">
        <v>12</v>
      </c>
      <c r="Z40">
        <v>772.7</v>
      </c>
    </row>
    <row r="41" spans="1:26" x14ac:dyDescent="0.35">
      <c r="A41" s="1">
        <v>43843</v>
      </c>
      <c r="B41" s="3">
        <f t="shared" si="0"/>
        <v>2020</v>
      </c>
      <c r="C41" s="3">
        <f t="shared" si="1"/>
        <v>1</v>
      </c>
      <c r="D41" s="3">
        <f t="shared" si="2"/>
        <v>13</v>
      </c>
      <c r="E41" s="2">
        <v>0.57437499999999997</v>
      </c>
      <c r="F41">
        <v>0</v>
      </c>
      <c r="G41" t="s">
        <v>22</v>
      </c>
      <c r="H41">
        <v>0.14000000000000001</v>
      </c>
      <c r="I41">
        <v>31278.3</v>
      </c>
      <c r="J41">
        <v>5.0830000000000002</v>
      </c>
      <c r="K41">
        <v>50230.8</v>
      </c>
      <c r="L41">
        <v>8.1969999999999992</v>
      </c>
      <c r="M41">
        <v>31.76</v>
      </c>
      <c r="N41">
        <v>49461</v>
      </c>
      <c r="O41">
        <v>0.19</v>
      </c>
      <c r="P41">
        <v>32150</v>
      </c>
      <c r="Q41">
        <v>18.02</v>
      </c>
      <c r="R41">
        <v>-608.5</v>
      </c>
      <c r="S41">
        <v>5.7530000000000001</v>
      </c>
      <c r="T41">
        <v>5.6790000000000003</v>
      </c>
      <c r="U41">
        <v>43.860439999999997</v>
      </c>
      <c r="V41">
        <v>-69.578119999999998</v>
      </c>
      <c r="W41">
        <v>7.9</v>
      </c>
      <c r="X41">
        <v>2.46</v>
      </c>
      <c r="Y41">
        <v>12</v>
      </c>
      <c r="Z41">
        <v>772.7</v>
      </c>
    </row>
    <row r="42" spans="1:26" x14ac:dyDescent="0.35">
      <c r="A42" s="1">
        <v>43843</v>
      </c>
      <c r="B42" s="3">
        <f t="shared" si="0"/>
        <v>2020</v>
      </c>
      <c r="C42" s="3">
        <f t="shared" si="1"/>
        <v>1</v>
      </c>
      <c r="D42" s="3">
        <f t="shared" si="2"/>
        <v>13</v>
      </c>
      <c r="E42" s="2">
        <v>0.57438657407407401</v>
      </c>
      <c r="F42">
        <v>0</v>
      </c>
      <c r="G42" t="s">
        <v>22</v>
      </c>
      <c r="H42">
        <v>0.14000000000000001</v>
      </c>
      <c r="I42">
        <v>31283.3</v>
      </c>
      <c r="J42">
        <v>5.18</v>
      </c>
      <c r="K42">
        <v>50235</v>
      </c>
      <c r="L42">
        <v>8.34</v>
      </c>
      <c r="M42">
        <v>31.76</v>
      </c>
      <c r="N42">
        <v>49464.9</v>
      </c>
      <c r="O42">
        <v>0.19</v>
      </c>
      <c r="P42">
        <v>32152</v>
      </c>
      <c r="Q42">
        <v>18.02</v>
      </c>
      <c r="R42">
        <v>-608.5</v>
      </c>
      <c r="S42">
        <v>5.7560000000000002</v>
      </c>
      <c r="T42">
        <v>5.9829999999999997</v>
      </c>
      <c r="U42">
        <v>43.860439999999997</v>
      </c>
      <c r="V42">
        <v>-69.578119999999998</v>
      </c>
      <c r="W42">
        <v>8.3000000000000007</v>
      </c>
      <c r="X42">
        <v>2.46</v>
      </c>
      <c r="Y42">
        <v>12</v>
      </c>
      <c r="Z42">
        <v>772.7</v>
      </c>
    </row>
    <row r="43" spans="1:26" x14ac:dyDescent="0.35">
      <c r="A43" s="1">
        <v>43843</v>
      </c>
      <c r="B43" s="3">
        <f t="shared" si="0"/>
        <v>2020</v>
      </c>
      <c r="C43" s="3">
        <f t="shared" si="1"/>
        <v>1</v>
      </c>
      <c r="D43" s="3">
        <f t="shared" si="2"/>
        <v>13</v>
      </c>
      <c r="E43" s="2">
        <v>0.57439814814814816</v>
      </c>
      <c r="F43">
        <v>0</v>
      </c>
      <c r="G43" t="s">
        <v>22</v>
      </c>
      <c r="H43">
        <v>0.15</v>
      </c>
      <c r="I43">
        <v>31286.400000000001</v>
      </c>
      <c r="J43">
        <v>5.2910000000000004</v>
      </c>
      <c r="K43">
        <v>50236.5</v>
      </c>
      <c r="L43">
        <v>8.5</v>
      </c>
      <c r="M43">
        <v>31.77</v>
      </c>
      <c r="N43">
        <v>49466.3</v>
      </c>
      <c r="O43">
        <v>0.2</v>
      </c>
      <c r="P43">
        <v>32153</v>
      </c>
      <c r="Q43">
        <v>18.02</v>
      </c>
      <c r="R43">
        <v>-608.5</v>
      </c>
      <c r="S43">
        <v>5.758</v>
      </c>
      <c r="T43">
        <v>6.0810000000000004</v>
      </c>
      <c r="U43">
        <v>43.860439999999997</v>
      </c>
      <c r="V43">
        <v>-69.578119999999998</v>
      </c>
      <c r="W43">
        <v>8.3000000000000007</v>
      </c>
      <c r="X43">
        <v>2.46</v>
      </c>
      <c r="Y43">
        <v>12</v>
      </c>
      <c r="Z43">
        <v>772.7</v>
      </c>
    </row>
    <row r="44" spans="1:26" x14ac:dyDescent="0.35">
      <c r="A44" s="1">
        <v>43843</v>
      </c>
      <c r="B44" s="3">
        <f t="shared" si="0"/>
        <v>2020</v>
      </c>
      <c r="C44" s="3">
        <f t="shared" si="1"/>
        <v>1</v>
      </c>
      <c r="D44" s="3">
        <f t="shared" si="2"/>
        <v>13</v>
      </c>
      <c r="E44" s="2">
        <v>0.5744097222222222</v>
      </c>
      <c r="F44">
        <v>0</v>
      </c>
      <c r="G44" t="s">
        <v>22</v>
      </c>
      <c r="H44">
        <v>0.15</v>
      </c>
      <c r="I44">
        <v>31288.6</v>
      </c>
      <c r="J44">
        <v>5.3659999999999997</v>
      </c>
      <c r="K44">
        <v>50237.5</v>
      </c>
      <c r="L44">
        <v>8.61</v>
      </c>
      <c r="M44">
        <v>31.77</v>
      </c>
      <c r="N44">
        <v>49467.1</v>
      </c>
      <c r="O44">
        <v>0.21</v>
      </c>
      <c r="P44">
        <v>32154</v>
      </c>
      <c r="Q44">
        <v>18.02</v>
      </c>
      <c r="R44">
        <v>-608.5</v>
      </c>
      <c r="S44">
        <v>5.76</v>
      </c>
      <c r="T44">
        <v>6.1970000000000001</v>
      </c>
      <c r="U44">
        <v>43.860439999999997</v>
      </c>
      <c r="V44">
        <v>-69.578119999999998</v>
      </c>
      <c r="W44">
        <v>8.3000000000000007</v>
      </c>
      <c r="X44">
        <v>2.46</v>
      </c>
      <c r="Y44">
        <v>12</v>
      </c>
      <c r="Z44">
        <v>772.7</v>
      </c>
    </row>
    <row r="45" spans="1:26" x14ac:dyDescent="0.35">
      <c r="A45" s="1">
        <v>43843</v>
      </c>
      <c r="B45" s="3">
        <f t="shared" si="0"/>
        <v>2020</v>
      </c>
      <c r="C45" s="3">
        <f t="shared" si="1"/>
        <v>1</v>
      </c>
      <c r="D45" s="3">
        <f t="shared" si="2"/>
        <v>13</v>
      </c>
      <c r="E45" s="2">
        <v>0.57442129629629635</v>
      </c>
      <c r="F45">
        <v>0</v>
      </c>
      <c r="G45" t="s">
        <v>22</v>
      </c>
      <c r="H45">
        <v>0.15</v>
      </c>
      <c r="I45">
        <v>31290.9</v>
      </c>
      <c r="J45">
        <v>5.4459999999999997</v>
      </c>
      <c r="K45">
        <v>50239.8</v>
      </c>
      <c r="L45">
        <v>8.7270000000000003</v>
      </c>
      <c r="M45">
        <v>31.77</v>
      </c>
      <c r="N45">
        <v>49469.4</v>
      </c>
      <c r="O45">
        <v>0.2</v>
      </c>
      <c r="P45">
        <v>32155</v>
      </c>
      <c r="Q45">
        <v>18.02</v>
      </c>
      <c r="R45">
        <v>-608.5</v>
      </c>
      <c r="S45">
        <v>5.7610000000000001</v>
      </c>
      <c r="T45">
        <v>6.4160000000000004</v>
      </c>
      <c r="U45">
        <v>43.860439999999997</v>
      </c>
      <c r="V45">
        <v>-69.578119999999998</v>
      </c>
      <c r="W45">
        <v>8.4</v>
      </c>
      <c r="X45">
        <v>2.46</v>
      </c>
      <c r="Y45">
        <v>12</v>
      </c>
      <c r="Z45">
        <v>772.6</v>
      </c>
    </row>
    <row r="46" spans="1:26" x14ac:dyDescent="0.35">
      <c r="A46" s="1">
        <v>43843</v>
      </c>
      <c r="B46" s="3">
        <f t="shared" si="0"/>
        <v>2020</v>
      </c>
      <c r="C46" s="3">
        <f t="shared" si="1"/>
        <v>1</v>
      </c>
      <c r="D46" s="3">
        <f t="shared" si="2"/>
        <v>13</v>
      </c>
      <c r="E46" s="2">
        <v>0.57443287037037039</v>
      </c>
      <c r="F46">
        <v>0</v>
      </c>
      <c r="G46" t="s">
        <v>22</v>
      </c>
      <c r="H46">
        <v>0.16</v>
      </c>
      <c r="I46">
        <v>31293.5</v>
      </c>
      <c r="J46">
        <v>5.5309999999999997</v>
      </c>
      <c r="K46">
        <v>50241.1</v>
      </c>
      <c r="L46">
        <v>8.8510000000000009</v>
      </c>
      <c r="M46">
        <v>31.77</v>
      </c>
      <c r="N46">
        <v>49470.5</v>
      </c>
      <c r="O46">
        <v>0.22</v>
      </c>
      <c r="P46">
        <v>32156</v>
      </c>
      <c r="Q46">
        <v>18.02</v>
      </c>
      <c r="R46">
        <v>-608.5</v>
      </c>
      <c r="S46">
        <v>5.7629999999999999</v>
      </c>
      <c r="T46">
        <v>6.5250000000000004</v>
      </c>
      <c r="U46">
        <v>43.860439999999997</v>
      </c>
      <c r="V46">
        <v>-69.578119999999998</v>
      </c>
      <c r="W46">
        <v>8.5</v>
      </c>
      <c r="X46">
        <v>2.46</v>
      </c>
      <c r="Y46">
        <v>12</v>
      </c>
      <c r="Z46">
        <v>772.6</v>
      </c>
    </row>
    <row r="47" spans="1:26" x14ac:dyDescent="0.35">
      <c r="A47" s="1">
        <v>43843</v>
      </c>
      <c r="B47" s="3">
        <f t="shared" si="0"/>
        <v>2020</v>
      </c>
      <c r="C47" s="3">
        <f t="shared" si="1"/>
        <v>1</v>
      </c>
      <c r="D47" s="3">
        <f t="shared" si="2"/>
        <v>13</v>
      </c>
      <c r="E47" s="2">
        <v>0.57444444444444442</v>
      </c>
      <c r="F47">
        <v>0</v>
      </c>
      <c r="G47" t="s">
        <v>22</v>
      </c>
      <c r="H47">
        <v>0.16</v>
      </c>
      <c r="I47">
        <v>31295.1</v>
      </c>
      <c r="J47">
        <v>5.6129999999999995</v>
      </c>
      <c r="K47">
        <v>50241.599999999999</v>
      </c>
      <c r="L47">
        <v>8.9710000000000001</v>
      </c>
      <c r="M47">
        <v>31.77</v>
      </c>
      <c r="N47">
        <v>49471</v>
      </c>
      <c r="O47">
        <v>0.18</v>
      </c>
      <c r="P47">
        <v>32156</v>
      </c>
      <c r="Q47">
        <v>18.02</v>
      </c>
      <c r="R47">
        <v>-608.5</v>
      </c>
      <c r="S47">
        <v>5.7640000000000002</v>
      </c>
      <c r="T47">
        <v>6.6520000000000001</v>
      </c>
      <c r="U47">
        <v>43.860439999999997</v>
      </c>
      <c r="V47">
        <v>-69.578119999999998</v>
      </c>
      <c r="W47">
        <v>8.6</v>
      </c>
      <c r="X47">
        <v>2.46</v>
      </c>
      <c r="Y47">
        <v>12</v>
      </c>
      <c r="Z47">
        <v>772.6</v>
      </c>
    </row>
    <row r="48" spans="1:26" x14ac:dyDescent="0.35">
      <c r="A48" s="1">
        <v>43843</v>
      </c>
      <c r="B48" s="3">
        <f t="shared" si="0"/>
        <v>2020</v>
      </c>
      <c r="C48" s="3">
        <f t="shared" si="1"/>
        <v>1</v>
      </c>
      <c r="D48" s="3">
        <f t="shared" si="2"/>
        <v>13</v>
      </c>
      <c r="E48" s="2">
        <v>0.57445601851851846</v>
      </c>
      <c r="F48">
        <v>0</v>
      </c>
      <c r="G48" t="s">
        <v>22</v>
      </c>
      <c r="H48">
        <v>0.16</v>
      </c>
      <c r="I48">
        <v>31297.200000000001</v>
      </c>
      <c r="J48">
        <v>6.476</v>
      </c>
      <c r="K48">
        <v>50243.199999999997</v>
      </c>
      <c r="L48">
        <v>10.228</v>
      </c>
      <c r="M48">
        <v>31.77</v>
      </c>
      <c r="N48">
        <v>49472.5</v>
      </c>
      <c r="O48">
        <v>0.18</v>
      </c>
      <c r="P48">
        <v>32157</v>
      </c>
      <c r="Q48">
        <v>18.02</v>
      </c>
      <c r="R48">
        <v>-608.5</v>
      </c>
      <c r="S48">
        <v>5.7649999999999997</v>
      </c>
      <c r="T48">
        <v>6.89</v>
      </c>
      <c r="U48">
        <v>43.860439999999997</v>
      </c>
      <c r="V48">
        <v>-69.578119999999998</v>
      </c>
      <c r="W48">
        <v>8.6999999999999993</v>
      </c>
      <c r="X48">
        <v>2.46</v>
      </c>
      <c r="Y48">
        <v>12</v>
      </c>
      <c r="Z48">
        <v>772.6</v>
      </c>
    </row>
    <row r="49" spans="1:26" x14ac:dyDescent="0.35">
      <c r="A49" s="1">
        <v>43843</v>
      </c>
      <c r="B49" s="3">
        <f t="shared" si="0"/>
        <v>2020</v>
      </c>
      <c r="C49" s="3">
        <f t="shared" si="1"/>
        <v>1</v>
      </c>
      <c r="D49" s="3">
        <f t="shared" si="2"/>
        <v>13</v>
      </c>
      <c r="E49" s="2">
        <v>0.57446759259259261</v>
      </c>
      <c r="F49">
        <v>0</v>
      </c>
      <c r="G49" t="s">
        <v>22</v>
      </c>
      <c r="H49">
        <v>0.18</v>
      </c>
      <c r="I49">
        <v>31298.9</v>
      </c>
      <c r="J49">
        <v>6.468</v>
      </c>
      <c r="K49">
        <v>50244.1</v>
      </c>
      <c r="L49">
        <v>10.217000000000001</v>
      </c>
      <c r="M49">
        <v>31.77</v>
      </c>
      <c r="N49">
        <v>49473.3</v>
      </c>
      <c r="O49">
        <v>0.25</v>
      </c>
      <c r="P49">
        <v>32158</v>
      </c>
      <c r="Q49">
        <v>18.02</v>
      </c>
      <c r="R49">
        <v>-608.5</v>
      </c>
      <c r="S49">
        <v>5.7670000000000003</v>
      </c>
      <c r="T49">
        <v>6.9829999999999997</v>
      </c>
      <c r="U49">
        <v>43.860439999999997</v>
      </c>
      <c r="V49">
        <v>-69.578119999999998</v>
      </c>
      <c r="W49">
        <v>8.6999999999999993</v>
      </c>
      <c r="X49">
        <v>2.46</v>
      </c>
      <c r="Y49">
        <v>12</v>
      </c>
      <c r="Z49">
        <v>772.7</v>
      </c>
    </row>
    <row r="50" spans="1:26" x14ac:dyDescent="0.35">
      <c r="A50" s="1">
        <v>43843</v>
      </c>
      <c r="B50" s="3">
        <f t="shared" si="0"/>
        <v>2020</v>
      </c>
      <c r="C50" s="3">
        <f t="shared" si="1"/>
        <v>1</v>
      </c>
      <c r="D50" s="3">
        <f t="shared" si="2"/>
        <v>13</v>
      </c>
      <c r="E50" s="2">
        <v>0.57447916666666665</v>
      </c>
      <c r="F50">
        <v>0</v>
      </c>
      <c r="G50" t="s">
        <v>22</v>
      </c>
      <c r="H50">
        <v>0.16</v>
      </c>
      <c r="I50">
        <v>31299.9</v>
      </c>
      <c r="J50">
        <v>6.681</v>
      </c>
      <c r="K50">
        <v>50244.5</v>
      </c>
      <c r="L50">
        <v>10.526999999999999</v>
      </c>
      <c r="M50">
        <v>31.77</v>
      </c>
      <c r="N50">
        <v>49473.7</v>
      </c>
      <c r="O50">
        <v>0.28999999999999998</v>
      </c>
      <c r="P50">
        <v>32158</v>
      </c>
      <c r="Q50">
        <v>18.02</v>
      </c>
      <c r="R50">
        <v>-608.5</v>
      </c>
      <c r="S50">
        <v>5.7670000000000003</v>
      </c>
      <c r="T50">
        <v>7.11</v>
      </c>
      <c r="U50">
        <v>43.860439999999997</v>
      </c>
      <c r="V50">
        <v>-69.578119999999998</v>
      </c>
      <c r="W50">
        <v>8.8000000000000007</v>
      </c>
      <c r="X50">
        <v>2.46</v>
      </c>
      <c r="Y50">
        <v>12</v>
      </c>
      <c r="Z50">
        <v>772.7</v>
      </c>
    </row>
    <row r="51" spans="1:26" x14ac:dyDescent="0.35">
      <c r="A51" s="1">
        <v>43843</v>
      </c>
      <c r="B51" s="3">
        <f t="shared" si="0"/>
        <v>2020</v>
      </c>
      <c r="C51" s="3">
        <f t="shared" si="1"/>
        <v>1</v>
      </c>
      <c r="D51" s="3">
        <f t="shared" si="2"/>
        <v>13</v>
      </c>
      <c r="E51" s="2">
        <v>0.5744907407407408</v>
      </c>
      <c r="F51">
        <v>0</v>
      </c>
      <c r="G51" t="s">
        <v>22</v>
      </c>
      <c r="H51">
        <v>0.16</v>
      </c>
      <c r="I51">
        <v>31301.200000000001</v>
      </c>
      <c r="J51">
        <v>6.883</v>
      </c>
      <c r="K51">
        <v>50245.9</v>
      </c>
      <c r="L51">
        <v>10.821999999999999</v>
      </c>
      <c r="M51">
        <v>31.77</v>
      </c>
      <c r="N51">
        <v>49475.1</v>
      </c>
      <c r="O51">
        <v>0.31</v>
      </c>
      <c r="P51">
        <v>32159</v>
      </c>
      <c r="Q51">
        <v>18.02</v>
      </c>
      <c r="R51">
        <v>-608.5</v>
      </c>
      <c r="S51">
        <v>5.7679999999999998</v>
      </c>
      <c r="T51">
        <v>7.351</v>
      </c>
      <c r="U51">
        <v>43.860439999999997</v>
      </c>
      <c r="V51">
        <v>-69.578119999999998</v>
      </c>
      <c r="W51">
        <v>8.8000000000000007</v>
      </c>
      <c r="X51">
        <v>2.46</v>
      </c>
      <c r="Y51">
        <v>12</v>
      </c>
      <c r="Z51">
        <v>772.7</v>
      </c>
    </row>
    <row r="52" spans="1:26" x14ac:dyDescent="0.35">
      <c r="A52" s="1">
        <v>43843</v>
      </c>
      <c r="B52" s="3">
        <f t="shared" si="0"/>
        <v>2020</v>
      </c>
      <c r="C52" s="3">
        <f t="shared" si="1"/>
        <v>1</v>
      </c>
      <c r="D52" s="3">
        <f t="shared" si="2"/>
        <v>13</v>
      </c>
      <c r="E52" s="2">
        <v>0.57450231481481484</v>
      </c>
      <c r="F52">
        <v>0</v>
      </c>
      <c r="G52" t="s">
        <v>22</v>
      </c>
      <c r="H52">
        <v>0.16</v>
      </c>
      <c r="I52">
        <v>31302.1</v>
      </c>
      <c r="J52">
        <v>6.8579999999999997</v>
      </c>
      <c r="K52">
        <v>50246.2</v>
      </c>
      <c r="L52">
        <v>10.785</v>
      </c>
      <c r="M52">
        <v>31.77</v>
      </c>
      <c r="N52">
        <v>49475.3</v>
      </c>
      <c r="O52">
        <v>0.31</v>
      </c>
      <c r="P52">
        <v>32159</v>
      </c>
      <c r="Q52">
        <v>18.02</v>
      </c>
      <c r="R52">
        <v>-608.5</v>
      </c>
      <c r="S52">
        <v>5.7690000000000001</v>
      </c>
      <c r="T52">
        <v>7.3849999999999998</v>
      </c>
      <c r="U52">
        <v>43.860439999999997</v>
      </c>
      <c r="V52">
        <v>-69.578119999999998</v>
      </c>
      <c r="W52">
        <v>8.9</v>
      </c>
      <c r="X52">
        <v>2.46</v>
      </c>
      <c r="Y52">
        <v>12</v>
      </c>
      <c r="Z52">
        <v>772.7</v>
      </c>
    </row>
    <row r="53" spans="1:26" x14ac:dyDescent="0.35">
      <c r="A53" s="1">
        <v>43843</v>
      </c>
      <c r="B53" s="3">
        <f t="shared" si="0"/>
        <v>2020</v>
      </c>
      <c r="C53" s="3">
        <f t="shared" si="1"/>
        <v>1</v>
      </c>
      <c r="D53" s="3">
        <f t="shared" si="2"/>
        <v>13</v>
      </c>
      <c r="E53" s="2">
        <v>0.57451388888888888</v>
      </c>
      <c r="F53">
        <v>0</v>
      </c>
      <c r="G53" t="s">
        <v>22</v>
      </c>
      <c r="H53">
        <v>0.17</v>
      </c>
      <c r="I53">
        <v>31302.2</v>
      </c>
      <c r="J53">
        <v>6.8709999999999996</v>
      </c>
      <c r="K53">
        <v>50246.5</v>
      </c>
      <c r="L53">
        <v>10.804</v>
      </c>
      <c r="M53">
        <v>31.77</v>
      </c>
      <c r="N53">
        <v>49475.6</v>
      </c>
      <c r="O53">
        <v>0.28000000000000003</v>
      </c>
      <c r="P53">
        <v>32159</v>
      </c>
      <c r="Q53">
        <v>18.02</v>
      </c>
      <c r="R53">
        <v>-608.5</v>
      </c>
      <c r="S53">
        <v>5.7690000000000001</v>
      </c>
      <c r="T53">
        <v>7.4969999999999999</v>
      </c>
      <c r="U53">
        <v>43.860439999999997</v>
      </c>
      <c r="V53">
        <v>-69.578119999999998</v>
      </c>
      <c r="W53">
        <v>9</v>
      </c>
      <c r="X53">
        <v>2.46</v>
      </c>
      <c r="Y53">
        <v>12</v>
      </c>
      <c r="Z53">
        <v>772.7</v>
      </c>
    </row>
    <row r="54" spans="1:26" x14ac:dyDescent="0.35">
      <c r="A54" s="1">
        <v>43843</v>
      </c>
      <c r="B54" s="3">
        <f t="shared" si="0"/>
        <v>2020</v>
      </c>
      <c r="C54" s="3">
        <f t="shared" si="1"/>
        <v>1</v>
      </c>
      <c r="D54" s="3">
        <f t="shared" si="2"/>
        <v>13</v>
      </c>
      <c r="E54" s="2">
        <v>0.57452546296296292</v>
      </c>
      <c r="F54">
        <v>0</v>
      </c>
      <c r="G54" t="s">
        <v>22</v>
      </c>
      <c r="H54">
        <v>0.16</v>
      </c>
      <c r="I54">
        <v>31303.9</v>
      </c>
      <c r="J54">
        <v>6.952</v>
      </c>
      <c r="K54">
        <v>50247.4</v>
      </c>
      <c r="L54">
        <v>10.922000000000001</v>
      </c>
      <c r="M54">
        <v>31.77</v>
      </c>
      <c r="N54">
        <v>49476.4</v>
      </c>
      <c r="O54">
        <v>0.3</v>
      </c>
      <c r="P54">
        <v>32160</v>
      </c>
      <c r="Q54">
        <v>18.02</v>
      </c>
      <c r="R54">
        <v>-608.5</v>
      </c>
      <c r="S54">
        <v>5.77</v>
      </c>
      <c r="T54">
        <v>7.7370000000000001</v>
      </c>
      <c r="U54">
        <v>43.860439999999997</v>
      </c>
      <c r="V54">
        <v>-69.578119999999998</v>
      </c>
      <c r="W54">
        <v>9.1999999999999993</v>
      </c>
      <c r="X54">
        <v>2.46</v>
      </c>
      <c r="Y54">
        <v>12</v>
      </c>
      <c r="Z54">
        <v>772.6</v>
      </c>
    </row>
    <row r="55" spans="1:26" x14ac:dyDescent="0.35">
      <c r="A55" s="1">
        <v>43843</v>
      </c>
      <c r="B55" s="3">
        <f t="shared" si="0"/>
        <v>2020</v>
      </c>
      <c r="C55" s="3">
        <f t="shared" si="1"/>
        <v>1</v>
      </c>
      <c r="D55" s="3">
        <f t="shared" si="2"/>
        <v>13</v>
      </c>
      <c r="E55" s="2">
        <v>0.57453703703703707</v>
      </c>
      <c r="F55">
        <v>0</v>
      </c>
      <c r="G55" t="s">
        <v>22</v>
      </c>
      <c r="H55">
        <v>0.15</v>
      </c>
      <c r="I55">
        <v>31305.7</v>
      </c>
      <c r="J55">
        <v>7.056</v>
      </c>
      <c r="K55">
        <v>50246.5</v>
      </c>
      <c r="L55">
        <v>11.074</v>
      </c>
      <c r="M55">
        <v>31.77</v>
      </c>
      <c r="N55">
        <v>49475.4</v>
      </c>
      <c r="O55">
        <v>0.31</v>
      </c>
      <c r="P55">
        <v>32159</v>
      </c>
      <c r="Q55">
        <v>18.02</v>
      </c>
      <c r="R55">
        <v>-608.5</v>
      </c>
      <c r="S55">
        <v>5.7729999999999997</v>
      </c>
      <c r="T55">
        <v>7.8049999999999997</v>
      </c>
      <c r="U55">
        <v>43.860439999999997</v>
      </c>
      <c r="V55">
        <v>-69.578119999999998</v>
      </c>
      <c r="W55">
        <v>9.3000000000000007</v>
      </c>
      <c r="X55">
        <v>2.46</v>
      </c>
      <c r="Y55">
        <v>12</v>
      </c>
      <c r="Z55">
        <v>772.7</v>
      </c>
    </row>
    <row r="56" spans="1:26" x14ac:dyDescent="0.35">
      <c r="A56" s="1">
        <v>43843</v>
      </c>
      <c r="B56" s="3">
        <f t="shared" si="0"/>
        <v>2020</v>
      </c>
      <c r="C56" s="3">
        <f t="shared" si="1"/>
        <v>1</v>
      </c>
      <c r="D56" s="3">
        <f t="shared" si="2"/>
        <v>13</v>
      </c>
      <c r="E56" s="2">
        <v>0.57454861111111111</v>
      </c>
      <c r="F56">
        <v>0</v>
      </c>
      <c r="G56" t="s">
        <v>22</v>
      </c>
      <c r="H56">
        <v>0.14000000000000001</v>
      </c>
      <c r="I56">
        <v>31308.5</v>
      </c>
      <c r="J56">
        <v>7.1180000000000003</v>
      </c>
      <c r="K56">
        <v>50246.9</v>
      </c>
      <c r="L56">
        <v>11.164</v>
      </c>
      <c r="M56">
        <v>31.77</v>
      </c>
      <c r="N56">
        <v>49475.6</v>
      </c>
      <c r="O56">
        <v>0.32</v>
      </c>
      <c r="P56">
        <v>32159</v>
      </c>
      <c r="Q56">
        <v>18.02</v>
      </c>
      <c r="R56">
        <v>-608.5</v>
      </c>
      <c r="S56">
        <v>5.7750000000000004</v>
      </c>
      <c r="T56">
        <v>7.9790000000000001</v>
      </c>
      <c r="U56">
        <v>43.860439999999997</v>
      </c>
      <c r="V56">
        <v>-69.578119999999998</v>
      </c>
      <c r="W56">
        <v>9.4</v>
      </c>
      <c r="X56">
        <v>2.46</v>
      </c>
      <c r="Y56">
        <v>12</v>
      </c>
      <c r="Z56">
        <v>772.7</v>
      </c>
    </row>
    <row r="57" spans="1:26" x14ac:dyDescent="0.35">
      <c r="A57" s="1">
        <v>43843</v>
      </c>
      <c r="B57" s="3">
        <f t="shared" si="0"/>
        <v>2020</v>
      </c>
      <c r="C57" s="3">
        <f t="shared" si="1"/>
        <v>1</v>
      </c>
      <c r="D57" s="3">
        <f t="shared" si="2"/>
        <v>13</v>
      </c>
      <c r="E57" s="2">
        <v>0.57456018518518526</v>
      </c>
      <c r="F57">
        <v>0</v>
      </c>
      <c r="G57" t="s">
        <v>22</v>
      </c>
      <c r="H57">
        <v>0.14000000000000001</v>
      </c>
      <c r="I57">
        <v>31312.5</v>
      </c>
      <c r="J57">
        <v>7.202</v>
      </c>
      <c r="K57">
        <v>50248.800000000003</v>
      </c>
      <c r="L57">
        <v>11.287000000000001</v>
      </c>
      <c r="M57">
        <v>31.77</v>
      </c>
      <c r="N57">
        <v>49477.4</v>
      </c>
      <c r="O57">
        <v>0.37</v>
      </c>
      <c r="P57">
        <v>32160</v>
      </c>
      <c r="Q57">
        <v>18.02</v>
      </c>
      <c r="R57">
        <v>-608.5</v>
      </c>
      <c r="S57">
        <v>5.7789999999999999</v>
      </c>
      <c r="T57">
        <v>8.1869999999999994</v>
      </c>
      <c r="U57">
        <v>43.860439999999997</v>
      </c>
      <c r="V57">
        <v>-69.578119999999998</v>
      </c>
      <c r="W57">
        <v>9.5</v>
      </c>
      <c r="X57">
        <v>2.46</v>
      </c>
      <c r="Y57">
        <v>12</v>
      </c>
      <c r="Z57">
        <v>772.7</v>
      </c>
    </row>
    <row r="58" spans="1:26" x14ac:dyDescent="0.35">
      <c r="A58" s="1">
        <v>43843</v>
      </c>
      <c r="B58" s="3">
        <f t="shared" si="0"/>
        <v>2020</v>
      </c>
      <c r="C58" s="3">
        <f t="shared" si="1"/>
        <v>1</v>
      </c>
      <c r="D58" s="3">
        <f t="shared" si="2"/>
        <v>13</v>
      </c>
      <c r="E58" s="2">
        <v>0.5745717592592593</v>
      </c>
      <c r="F58">
        <v>0</v>
      </c>
      <c r="G58" t="s">
        <v>22</v>
      </c>
      <c r="H58">
        <v>0.14000000000000001</v>
      </c>
      <c r="I58">
        <v>31318.2</v>
      </c>
      <c r="J58">
        <v>7.2770000000000001</v>
      </c>
      <c r="K58">
        <v>50250.7</v>
      </c>
      <c r="L58">
        <v>11.397</v>
      </c>
      <c r="M58">
        <v>31.78</v>
      </c>
      <c r="N58">
        <v>49478.9</v>
      </c>
      <c r="O58">
        <v>0.36</v>
      </c>
      <c r="P58">
        <v>32161</v>
      </c>
      <c r="Q58">
        <v>18.02</v>
      </c>
      <c r="R58">
        <v>-608.5</v>
      </c>
      <c r="S58">
        <v>5.7830000000000004</v>
      </c>
      <c r="T58">
        <v>8.2569999999999997</v>
      </c>
      <c r="U58">
        <v>43.860439999999997</v>
      </c>
      <c r="V58">
        <v>-69.578119999999998</v>
      </c>
      <c r="W58">
        <v>9.6999999999999993</v>
      </c>
      <c r="X58">
        <v>2.46</v>
      </c>
      <c r="Y58">
        <v>12</v>
      </c>
      <c r="Z58">
        <v>772.6</v>
      </c>
    </row>
    <row r="59" spans="1:26" x14ac:dyDescent="0.35">
      <c r="A59" s="1">
        <v>43843</v>
      </c>
      <c r="B59" s="3">
        <f t="shared" si="0"/>
        <v>2020</v>
      </c>
      <c r="C59" s="3">
        <f t="shared" si="1"/>
        <v>1</v>
      </c>
      <c r="D59" s="3">
        <f t="shared" si="2"/>
        <v>13</v>
      </c>
      <c r="E59" s="2">
        <v>0.57458333333333333</v>
      </c>
      <c r="F59">
        <v>0</v>
      </c>
      <c r="G59" t="s">
        <v>22</v>
      </c>
      <c r="H59">
        <v>0.12</v>
      </c>
      <c r="I59">
        <v>31323.9</v>
      </c>
      <c r="J59">
        <v>7.3469999999999995</v>
      </c>
      <c r="K59">
        <v>50253.4</v>
      </c>
      <c r="L59">
        <v>11.499000000000001</v>
      </c>
      <c r="M59">
        <v>31.78</v>
      </c>
      <c r="N59">
        <v>49481.4</v>
      </c>
      <c r="O59">
        <v>0.3</v>
      </c>
      <c r="P59">
        <v>32163</v>
      </c>
      <c r="Q59">
        <v>18.02</v>
      </c>
      <c r="R59">
        <v>-608.5</v>
      </c>
      <c r="S59">
        <v>5.7880000000000003</v>
      </c>
      <c r="T59">
        <v>8.4369999999999994</v>
      </c>
      <c r="U59">
        <v>43.860439999999997</v>
      </c>
      <c r="V59">
        <v>-69.578119999999998</v>
      </c>
      <c r="W59">
        <v>9.6999999999999993</v>
      </c>
      <c r="X59">
        <v>2.46</v>
      </c>
      <c r="Y59">
        <v>12</v>
      </c>
      <c r="Z59">
        <v>772.6</v>
      </c>
    </row>
    <row r="60" spans="1:26" x14ac:dyDescent="0.35">
      <c r="A60" s="1">
        <v>43843</v>
      </c>
      <c r="B60" s="3">
        <f t="shared" si="0"/>
        <v>2020</v>
      </c>
      <c r="C60" s="3">
        <f t="shared" si="1"/>
        <v>1</v>
      </c>
      <c r="D60" s="3">
        <f t="shared" si="2"/>
        <v>13</v>
      </c>
      <c r="E60" s="2">
        <v>0.57459490740740737</v>
      </c>
      <c r="F60">
        <v>0</v>
      </c>
      <c r="G60" t="s">
        <v>22</v>
      </c>
      <c r="H60">
        <v>0.14000000000000001</v>
      </c>
      <c r="I60">
        <v>31331.8</v>
      </c>
      <c r="J60">
        <v>8.1350000000000016</v>
      </c>
      <c r="K60">
        <v>50257.1</v>
      </c>
      <c r="L60">
        <v>12.648</v>
      </c>
      <c r="M60">
        <v>31.78</v>
      </c>
      <c r="N60">
        <v>49484.6</v>
      </c>
      <c r="O60">
        <v>0.28000000000000003</v>
      </c>
      <c r="P60">
        <v>32165</v>
      </c>
      <c r="Q60">
        <v>18.02</v>
      </c>
      <c r="R60">
        <v>-608.5</v>
      </c>
      <c r="S60">
        <v>5.7939999999999996</v>
      </c>
      <c r="T60">
        <v>8.6370000000000005</v>
      </c>
      <c r="U60">
        <v>43.860439999999997</v>
      </c>
      <c r="V60">
        <v>-69.578130000000002</v>
      </c>
      <c r="W60">
        <v>9.6999999999999993</v>
      </c>
      <c r="X60">
        <v>2.46</v>
      </c>
      <c r="Y60">
        <v>12</v>
      </c>
      <c r="Z60">
        <v>772.7</v>
      </c>
    </row>
    <row r="61" spans="1:26" x14ac:dyDescent="0.35">
      <c r="A61" s="1">
        <v>43843</v>
      </c>
      <c r="B61" s="3">
        <f t="shared" si="0"/>
        <v>2020</v>
      </c>
      <c r="C61" s="3">
        <f t="shared" si="1"/>
        <v>1</v>
      </c>
      <c r="D61" s="3">
        <f t="shared" si="2"/>
        <v>13</v>
      </c>
      <c r="E61" s="2">
        <v>0.57460648148148141</v>
      </c>
      <c r="F61">
        <v>0</v>
      </c>
      <c r="G61" t="s">
        <v>22</v>
      </c>
      <c r="H61">
        <v>0.15</v>
      </c>
      <c r="I61">
        <v>31338.9</v>
      </c>
      <c r="J61">
        <v>8.2719999999999985</v>
      </c>
      <c r="K61">
        <v>50259.8</v>
      </c>
      <c r="L61">
        <v>12.847</v>
      </c>
      <c r="M61">
        <v>31.78</v>
      </c>
      <c r="N61">
        <v>49487.1</v>
      </c>
      <c r="O61">
        <v>0.28999999999999998</v>
      </c>
      <c r="P61">
        <v>32167</v>
      </c>
      <c r="Q61">
        <v>18.02</v>
      </c>
      <c r="R61">
        <v>-608.5</v>
      </c>
      <c r="S61">
        <v>5.8010000000000002</v>
      </c>
      <c r="T61">
        <v>8.7330000000000005</v>
      </c>
      <c r="U61">
        <v>43.860439999999997</v>
      </c>
      <c r="V61">
        <v>-69.578119999999998</v>
      </c>
      <c r="W61">
        <v>9.6999999999999993</v>
      </c>
      <c r="X61">
        <v>2.46</v>
      </c>
      <c r="Y61">
        <v>12</v>
      </c>
      <c r="Z61">
        <v>772.7</v>
      </c>
    </row>
    <row r="62" spans="1:26" x14ac:dyDescent="0.35">
      <c r="A62" s="1">
        <v>43843</v>
      </c>
      <c r="B62" s="3">
        <f t="shared" si="0"/>
        <v>2020</v>
      </c>
      <c r="C62" s="3">
        <f t="shared" si="1"/>
        <v>1</v>
      </c>
      <c r="D62" s="3">
        <f t="shared" si="2"/>
        <v>13</v>
      </c>
      <c r="E62" s="2">
        <v>0.57461805555555556</v>
      </c>
      <c r="F62">
        <v>0</v>
      </c>
      <c r="G62" t="s">
        <v>22</v>
      </c>
      <c r="H62">
        <v>0.15</v>
      </c>
      <c r="I62">
        <v>31347.4</v>
      </c>
      <c r="J62">
        <v>8.5659999999999989</v>
      </c>
      <c r="K62">
        <v>50264</v>
      </c>
      <c r="L62">
        <v>13.276</v>
      </c>
      <c r="M62">
        <v>31.79</v>
      </c>
      <c r="N62">
        <v>49490.8</v>
      </c>
      <c r="O62">
        <v>0.27</v>
      </c>
      <c r="P62">
        <v>32169</v>
      </c>
      <c r="Q62">
        <v>18.02</v>
      </c>
      <c r="R62">
        <v>-608.5</v>
      </c>
      <c r="S62">
        <v>5.806</v>
      </c>
      <c r="T62">
        <v>9.0009999999999994</v>
      </c>
      <c r="U62">
        <v>43.860439999999997</v>
      </c>
      <c r="V62">
        <v>-69.578119999999998</v>
      </c>
      <c r="W62">
        <v>9.5</v>
      </c>
      <c r="X62">
        <v>2.46</v>
      </c>
      <c r="Y62">
        <v>12</v>
      </c>
      <c r="Z62">
        <v>772.7</v>
      </c>
    </row>
    <row r="63" spans="1:26" x14ac:dyDescent="0.35">
      <c r="A63" s="1">
        <v>43843</v>
      </c>
      <c r="B63" s="3">
        <f t="shared" si="0"/>
        <v>2020</v>
      </c>
      <c r="C63" s="3">
        <f t="shared" si="1"/>
        <v>1</v>
      </c>
      <c r="D63" s="3">
        <f t="shared" si="2"/>
        <v>13</v>
      </c>
      <c r="E63" s="2">
        <v>0.5746296296296296</v>
      </c>
      <c r="F63">
        <v>0</v>
      </c>
      <c r="G63" t="s">
        <v>22</v>
      </c>
      <c r="H63">
        <v>0.15</v>
      </c>
      <c r="I63">
        <v>31355.4</v>
      </c>
      <c r="J63">
        <v>8.5680000000000014</v>
      </c>
      <c r="K63">
        <v>50267.3</v>
      </c>
      <c r="L63">
        <v>13.279</v>
      </c>
      <c r="M63">
        <v>31.79</v>
      </c>
      <c r="N63">
        <v>49493.7</v>
      </c>
      <c r="O63">
        <v>0.31</v>
      </c>
      <c r="P63">
        <v>32171</v>
      </c>
      <c r="Q63">
        <v>18.02</v>
      </c>
      <c r="R63">
        <v>-608.5</v>
      </c>
      <c r="S63">
        <v>5.8140000000000001</v>
      </c>
      <c r="T63">
        <v>9.0820000000000007</v>
      </c>
      <c r="U63">
        <v>43.860439999999997</v>
      </c>
      <c r="V63">
        <v>-69.578119999999998</v>
      </c>
      <c r="W63">
        <v>9.3000000000000007</v>
      </c>
      <c r="X63">
        <v>2.46</v>
      </c>
      <c r="Y63">
        <v>12</v>
      </c>
      <c r="Z63">
        <v>772.7</v>
      </c>
    </row>
    <row r="64" spans="1:26" x14ac:dyDescent="0.35">
      <c r="A64" s="1">
        <v>43843</v>
      </c>
      <c r="B64" s="3">
        <f t="shared" si="0"/>
        <v>2020</v>
      </c>
      <c r="C64" s="3">
        <f t="shared" si="1"/>
        <v>1</v>
      </c>
      <c r="D64" s="3">
        <f t="shared" si="2"/>
        <v>13</v>
      </c>
      <c r="E64" s="2">
        <v>0.57464120370370375</v>
      </c>
      <c r="F64">
        <v>0</v>
      </c>
      <c r="G64" t="s">
        <v>22</v>
      </c>
      <c r="H64">
        <v>0.15</v>
      </c>
      <c r="I64">
        <v>31363.5</v>
      </c>
      <c r="J64">
        <v>8.5829999999999984</v>
      </c>
      <c r="K64">
        <v>50271</v>
      </c>
      <c r="L64">
        <v>13.3</v>
      </c>
      <c r="M64">
        <v>31.79</v>
      </c>
      <c r="N64">
        <v>49497</v>
      </c>
      <c r="O64">
        <v>0.33</v>
      </c>
      <c r="P64">
        <v>32173</v>
      </c>
      <c r="Q64">
        <v>18.02</v>
      </c>
      <c r="R64">
        <v>-608.5</v>
      </c>
      <c r="S64">
        <v>5.819</v>
      </c>
      <c r="T64">
        <v>9.2289999999999992</v>
      </c>
      <c r="U64">
        <v>43.860439999999997</v>
      </c>
      <c r="V64">
        <v>-69.578119999999998</v>
      </c>
      <c r="W64">
        <v>9.3000000000000007</v>
      </c>
      <c r="X64">
        <v>2.46</v>
      </c>
      <c r="Y64">
        <v>12</v>
      </c>
      <c r="Z64">
        <v>772.7</v>
      </c>
    </row>
    <row r="65" spans="1:26" x14ac:dyDescent="0.35">
      <c r="A65" s="1">
        <v>43843</v>
      </c>
      <c r="B65" s="3">
        <f t="shared" si="0"/>
        <v>2020</v>
      </c>
      <c r="C65" s="3">
        <f t="shared" si="1"/>
        <v>1</v>
      </c>
      <c r="D65" s="3">
        <f t="shared" si="2"/>
        <v>13</v>
      </c>
      <c r="E65" s="2">
        <v>0.57465277777777779</v>
      </c>
      <c r="F65">
        <v>0</v>
      </c>
      <c r="G65" t="s">
        <v>22</v>
      </c>
      <c r="H65">
        <v>0.15</v>
      </c>
      <c r="I65">
        <v>31370.400000000001</v>
      </c>
      <c r="J65">
        <v>8.6920000000000002</v>
      </c>
      <c r="K65">
        <v>50274.400000000001</v>
      </c>
      <c r="L65">
        <v>13.46</v>
      </c>
      <c r="M65">
        <v>31.8</v>
      </c>
      <c r="N65">
        <v>49500.1</v>
      </c>
      <c r="O65">
        <v>0.31</v>
      </c>
      <c r="P65">
        <v>32175</v>
      </c>
      <c r="Q65">
        <v>18.02</v>
      </c>
      <c r="R65">
        <v>-608.5</v>
      </c>
      <c r="S65">
        <v>5.8250000000000002</v>
      </c>
      <c r="T65">
        <v>9.4529999999999994</v>
      </c>
      <c r="U65">
        <v>43.860439999999997</v>
      </c>
      <c r="V65">
        <v>-69.578119999999998</v>
      </c>
      <c r="W65">
        <v>9.1</v>
      </c>
      <c r="X65">
        <v>2.46</v>
      </c>
      <c r="Y65">
        <v>12</v>
      </c>
      <c r="Z65">
        <v>772.7</v>
      </c>
    </row>
    <row r="66" spans="1:26" x14ac:dyDescent="0.35">
      <c r="A66" s="1">
        <v>43843</v>
      </c>
      <c r="B66" s="3">
        <f t="shared" si="0"/>
        <v>2020</v>
      </c>
      <c r="C66" s="3">
        <f t="shared" si="1"/>
        <v>1</v>
      </c>
      <c r="D66" s="3">
        <f t="shared" si="2"/>
        <v>13</v>
      </c>
      <c r="E66" s="2">
        <v>0.57466435185185183</v>
      </c>
      <c r="F66">
        <v>0</v>
      </c>
      <c r="G66" t="s">
        <v>22</v>
      </c>
      <c r="H66">
        <v>0.16</v>
      </c>
      <c r="I66">
        <v>31377.5</v>
      </c>
      <c r="J66">
        <v>8.7839999999999989</v>
      </c>
      <c r="K66">
        <v>50277.3</v>
      </c>
      <c r="L66">
        <v>13.593999999999999</v>
      </c>
      <c r="M66">
        <v>31.8</v>
      </c>
      <c r="N66">
        <v>49502.6</v>
      </c>
      <c r="O66">
        <v>0.32</v>
      </c>
      <c r="P66">
        <v>32177</v>
      </c>
      <c r="Q66">
        <v>18.02</v>
      </c>
      <c r="R66">
        <v>-608.5</v>
      </c>
      <c r="S66">
        <v>5.8310000000000004</v>
      </c>
      <c r="T66">
        <v>9.5020000000000007</v>
      </c>
      <c r="U66">
        <v>43.860439999999997</v>
      </c>
      <c r="V66">
        <v>-69.578119999999998</v>
      </c>
      <c r="W66">
        <v>9</v>
      </c>
      <c r="X66">
        <v>2.46</v>
      </c>
      <c r="Y66">
        <v>12</v>
      </c>
      <c r="Z66">
        <v>772.7</v>
      </c>
    </row>
    <row r="67" spans="1:26" x14ac:dyDescent="0.35">
      <c r="A67" s="1">
        <v>43843</v>
      </c>
      <c r="B67" s="3">
        <f t="shared" ref="B67:B130" si="3">YEAR(A67)</f>
        <v>2020</v>
      </c>
      <c r="C67" s="3">
        <f t="shared" ref="C67:C130" si="4">MONTH(A67)</f>
        <v>1</v>
      </c>
      <c r="D67" s="3">
        <f t="shared" ref="D67:D130" si="5">DAY(A67)</f>
        <v>13</v>
      </c>
      <c r="E67" s="2">
        <v>0.57467592592592587</v>
      </c>
      <c r="F67">
        <v>0</v>
      </c>
      <c r="G67" t="s">
        <v>22</v>
      </c>
      <c r="H67">
        <v>0.17</v>
      </c>
      <c r="I67">
        <v>31383.4</v>
      </c>
      <c r="J67">
        <v>8.8640000000000008</v>
      </c>
      <c r="K67">
        <v>50280.2</v>
      </c>
      <c r="L67">
        <v>13.711</v>
      </c>
      <c r="M67">
        <v>31.8</v>
      </c>
      <c r="N67">
        <v>49505.3</v>
      </c>
      <c r="O67">
        <v>0.3</v>
      </c>
      <c r="P67">
        <v>32178</v>
      </c>
      <c r="Q67">
        <v>18.02</v>
      </c>
      <c r="R67">
        <v>-608.5</v>
      </c>
      <c r="S67">
        <v>5.835</v>
      </c>
      <c r="T67">
        <v>9.6539999999999999</v>
      </c>
      <c r="U67">
        <v>43.860439999999997</v>
      </c>
      <c r="V67">
        <v>-69.578130000000002</v>
      </c>
      <c r="W67">
        <v>8.6999999999999993</v>
      </c>
      <c r="X67">
        <v>2.46</v>
      </c>
      <c r="Y67">
        <v>12</v>
      </c>
      <c r="Z67">
        <v>772.7</v>
      </c>
    </row>
    <row r="68" spans="1:26" x14ac:dyDescent="0.35">
      <c r="A68" s="1">
        <v>43843</v>
      </c>
      <c r="B68" s="3">
        <f t="shared" si="3"/>
        <v>2020</v>
      </c>
      <c r="C68" s="3">
        <f t="shared" si="4"/>
        <v>1</v>
      </c>
      <c r="D68" s="3">
        <f t="shared" si="5"/>
        <v>13</v>
      </c>
      <c r="E68" s="2">
        <v>0.57468750000000002</v>
      </c>
      <c r="F68">
        <v>0</v>
      </c>
      <c r="G68" t="s">
        <v>22</v>
      </c>
      <c r="H68">
        <v>0.16</v>
      </c>
      <c r="I68">
        <v>31389.200000000001</v>
      </c>
      <c r="J68">
        <v>8.91</v>
      </c>
      <c r="K68">
        <v>50282.8</v>
      </c>
      <c r="L68">
        <v>13.776999999999999</v>
      </c>
      <c r="M68">
        <v>31.8</v>
      </c>
      <c r="N68">
        <v>49507.6</v>
      </c>
      <c r="O68">
        <v>0.28999999999999998</v>
      </c>
      <c r="P68">
        <v>32180</v>
      </c>
      <c r="Q68">
        <v>18.02</v>
      </c>
      <c r="R68">
        <v>-608.5</v>
      </c>
      <c r="S68">
        <v>5.84</v>
      </c>
      <c r="T68">
        <v>9.68</v>
      </c>
      <c r="U68">
        <v>43.860439999999997</v>
      </c>
      <c r="V68">
        <v>-69.578119999999998</v>
      </c>
      <c r="W68">
        <v>8.6999999999999993</v>
      </c>
      <c r="X68">
        <v>2.46</v>
      </c>
      <c r="Y68">
        <v>12</v>
      </c>
      <c r="Z68">
        <v>772.7</v>
      </c>
    </row>
    <row r="69" spans="1:26" x14ac:dyDescent="0.35">
      <c r="A69" s="1">
        <v>43843</v>
      </c>
      <c r="B69" s="3">
        <f t="shared" si="3"/>
        <v>2020</v>
      </c>
      <c r="C69" s="3">
        <f t="shared" si="4"/>
        <v>1</v>
      </c>
      <c r="D69" s="3">
        <f t="shared" si="5"/>
        <v>13</v>
      </c>
      <c r="E69" s="2">
        <v>0.57469907407407406</v>
      </c>
      <c r="F69">
        <v>0</v>
      </c>
      <c r="G69" t="s">
        <v>22</v>
      </c>
      <c r="H69">
        <v>0.17</v>
      </c>
      <c r="I69">
        <v>31394.6</v>
      </c>
      <c r="J69">
        <v>8.9439999999999991</v>
      </c>
      <c r="K69">
        <v>50285.599999999999</v>
      </c>
      <c r="L69">
        <v>13.827</v>
      </c>
      <c r="M69">
        <v>31.8</v>
      </c>
      <c r="N69">
        <v>49510.1</v>
      </c>
      <c r="O69">
        <v>0.3</v>
      </c>
      <c r="P69">
        <v>32182</v>
      </c>
      <c r="Q69">
        <v>18.02</v>
      </c>
      <c r="R69">
        <v>-608.5</v>
      </c>
      <c r="S69">
        <v>5.843</v>
      </c>
      <c r="T69">
        <v>9.5950000000000006</v>
      </c>
      <c r="U69">
        <v>43.860439999999997</v>
      </c>
      <c r="V69">
        <v>-69.578130000000002</v>
      </c>
      <c r="W69">
        <v>8.5</v>
      </c>
      <c r="X69">
        <v>2.46</v>
      </c>
      <c r="Y69">
        <v>12</v>
      </c>
      <c r="Z69">
        <v>772.7</v>
      </c>
    </row>
    <row r="70" spans="1:26" x14ac:dyDescent="0.35">
      <c r="A70" s="1">
        <v>43843</v>
      </c>
      <c r="B70" s="3">
        <f t="shared" si="3"/>
        <v>2020</v>
      </c>
      <c r="C70" s="3">
        <f t="shared" si="4"/>
        <v>1</v>
      </c>
      <c r="D70" s="3">
        <f t="shared" si="5"/>
        <v>13</v>
      </c>
      <c r="E70" s="2">
        <v>0.57471064814814821</v>
      </c>
      <c r="F70">
        <v>0</v>
      </c>
      <c r="G70" t="s">
        <v>22</v>
      </c>
      <c r="H70">
        <v>0.17</v>
      </c>
      <c r="I70">
        <v>31398.7</v>
      </c>
      <c r="J70">
        <v>8.9349999999999987</v>
      </c>
      <c r="K70">
        <v>50287.3</v>
      </c>
      <c r="L70">
        <v>13.814</v>
      </c>
      <c r="M70">
        <v>31.81</v>
      </c>
      <c r="N70">
        <v>49511.6</v>
      </c>
      <c r="O70">
        <v>0.31</v>
      </c>
      <c r="P70">
        <v>32183</v>
      </c>
      <c r="Q70">
        <v>18.02</v>
      </c>
      <c r="R70">
        <v>-608.5</v>
      </c>
      <c r="S70">
        <v>5.8470000000000004</v>
      </c>
      <c r="T70">
        <v>9.4250000000000007</v>
      </c>
      <c r="U70">
        <v>43.860439999999997</v>
      </c>
      <c r="V70">
        <v>-69.578130000000002</v>
      </c>
      <c r="W70">
        <v>8.4</v>
      </c>
      <c r="X70">
        <v>2.46</v>
      </c>
      <c r="Y70">
        <v>12</v>
      </c>
      <c r="Z70">
        <v>772.7</v>
      </c>
    </row>
    <row r="71" spans="1:26" x14ac:dyDescent="0.35">
      <c r="A71" s="1">
        <v>43843</v>
      </c>
      <c r="B71" s="3">
        <f t="shared" si="3"/>
        <v>2020</v>
      </c>
      <c r="C71" s="3">
        <f t="shared" si="4"/>
        <v>1</v>
      </c>
      <c r="D71" s="3">
        <f t="shared" si="5"/>
        <v>13</v>
      </c>
      <c r="E71" s="2">
        <v>0.57472222222222225</v>
      </c>
      <c r="F71">
        <v>0</v>
      </c>
      <c r="G71" t="s">
        <v>22</v>
      </c>
      <c r="H71">
        <v>0.17</v>
      </c>
      <c r="I71">
        <v>31402.6</v>
      </c>
      <c r="J71">
        <v>8.9149999999999991</v>
      </c>
      <c r="K71">
        <v>50289</v>
      </c>
      <c r="L71">
        <v>13.785</v>
      </c>
      <c r="M71">
        <v>31.81</v>
      </c>
      <c r="N71">
        <v>49513.1</v>
      </c>
      <c r="O71">
        <v>0.37</v>
      </c>
      <c r="P71">
        <v>32184</v>
      </c>
      <c r="Q71">
        <v>18.02</v>
      </c>
      <c r="R71">
        <v>-608.5</v>
      </c>
      <c r="S71">
        <v>5.85</v>
      </c>
      <c r="T71">
        <v>9.3260000000000005</v>
      </c>
      <c r="U71">
        <v>43.860439999999997</v>
      </c>
      <c r="V71">
        <v>-69.578130000000002</v>
      </c>
      <c r="W71">
        <v>8.1999999999999993</v>
      </c>
      <c r="X71">
        <v>2.46</v>
      </c>
      <c r="Y71">
        <v>12</v>
      </c>
      <c r="Z71">
        <v>772.7</v>
      </c>
    </row>
    <row r="72" spans="1:26" x14ac:dyDescent="0.35">
      <c r="A72" s="1">
        <v>43843</v>
      </c>
      <c r="B72" s="3">
        <f t="shared" si="3"/>
        <v>2020</v>
      </c>
      <c r="C72" s="3">
        <f t="shared" si="4"/>
        <v>1</v>
      </c>
      <c r="D72" s="3">
        <f t="shared" si="5"/>
        <v>13</v>
      </c>
      <c r="E72" s="2">
        <v>0.57473379629629628</v>
      </c>
      <c r="F72">
        <v>0</v>
      </c>
      <c r="G72" t="s">
        <v>22</v>
      </c>
      <c r="H72">
        <v>0.19</v>
      </c>
      <c r="I72">
        <v>31405.599999999999</v>
      </c>
      <c r="J72">
        <v>8.8949999999999996</v>
      </c>
      <c r="K72">
        <v>50290.7</v>
      </c>
      <c r="L72">
        <v>13.756</v>
      </c>
      <c r="M72">
        <v>31.81</v>
      </c>
      <c r="N72">
        <v>49514.7</v>
      </c>
      <c r="O72">
        <v>0.46</v>
      </c>
      <c r="P72">
        <v>32185</v>
      </c>
      <c r="Q72">
        <v>18.02</v>
      </c>
      <c r="R72">
        <v>-608.5</v>
      </c>
      <c r="S72">
        <v>5.8520000000000003</v>
      </c>
      <c r="T72">
        <v>9.2850000000000001</v>
      </c>
      <c r="U72">
        <v>43.860439999999997</v>
      </c>
      <c r="V72">
        <v>-69.578130000000002</v>
      </c>
      <c r="W72">
        <v>8.1</v>
      </c>
      <c r="X72">
        <v>2.46</v>
      </c>
      <c r="Y72">
        <v>12</v>
      </c>
      <c r="Z72">
        <v>772.7</v>
      </c>
    </row>
    <row r="73" spans="1:26" x14ac:dyDescent="0.35">
      <c r="A73" s="1">
        <v>43843</v>
      </c>
      <c r="B73" s="3">
        <f t="shared" si="3"/>
        <v>2020</v>
      </c>
      <c r="C73" s="3">
        <f t="shared" si="4"/>
        <v>1</v>
      </c>
      <c r="D73" s="3">
        <f t="shared" si="5"/>
        <v>13</v>
      </c>
      <c r="E73" s="2">
        <v>0.57474537037037032</v>
      </c>
      <c r="F73">
        <v>0</v>
      </c>
      <c r="G73" t="s">
        <v>22</v>
      </c>
      <c r="H73">
        <v>0.21</v>
      </c>
      <c r="I73">
        <v>31408.7</v>
      </c>
      <c r="J73">
        <v>8.9089999999999989</v>
      </c>
      <c r="K73">
        <v>50293.5</v>
      </c>
      <c r="L73">
        <v>13.776</v>
      </c>
      <c r="M73">
        <v>31.81</v>
      </c>
      <c r="N73">
        <v>49517.4</v>
      </c>
      <c r="O73">
        <v>0.56000000000000005</v>
      </c>
      <c r="P73">
        <v>32186</v>
      </c>
      <c r="Q73">
        <v>18.010000000000002</v>
      </c>
      <c r="R73">
        <v>-608.5</v>
      </c>
      <c r="S73">
        <v>5.8529999999999998</v>
      </c>
      <c r="T73">
        <v>9.282</v>
      </c>
      <c r="U73">
        <v>43.860439999999997</v>
      </c>
      <c r="V73">
        <v>-69.578130000000002</v>
      </c>
      <c r="W73">
        <v>8</v>
      </c>
      <c r="X73">
        <v>2.46</v>
      </c>
      <c r="Y73">
        <v>12</v>
      </c>
      <c r="Z73">
        <v>772.7</v>
      </c>
    </row>
    <row r="74" spans="1:26" x14ac:dyDescent="0.35">
      <c r="A74" s="1">
        <v>43843</v>
      </c>
      <c r="B74" s="3">
        <f t="shared" si="3"/>
        <v>2020</v>
      </c>
      <c r="C74" s="3">
        <f t="shared" si="4"/>
        <v>1</v>
      </c>
      <c r="D74" s="3">
        <f t="shared" si="5"/>
        <v>13</v>
      </c>
      <c r="E74" s="2">
        <v>0.57475694444444447</v>
      </c>
      <c r="F74">
        <v>0</v>
      </c>
      <c r="G74" t="s">
        <v>22</v>
      </c>
      <c r="H74">
        <v>0.21</v>
      </c>
      <c r="I74">
        <v>31410.1</v>
      </c>
      <c r="J74">
        <v>8.907</v>
      </c>
      <c r="K74">
        <v>50294.6</v>
      </c>
      <c r="L74">
        <v>13.772</v>
      </c>
      <c r="M74">
        <v>31.81</v>
      </c>
      <c r="N74">
        <v>49518.400000000001</v>
      </c>
      <c r="O74">
        <v>0.59</v>
      </c>
      <c r="P74">
        <v>32187</v>
      </c>
      <c r="Q74">
        <v>18.010000000000002</v>
      </c>
      <c r="R74">
        <v>-608.5</v>
      </c>
      <c r="S74">
        <v>5.8540000000000001</v>
      </c>
      <c r="T74">
        <v>9.2910000000000004</v>
      </c>
      <c r="U74">
        <v>43.860430000000001</v>
      </c>
      <c r="V74">
        <v>-69.578130000000002</v>
      </c>
      <c r="W74">
        <v>7.7</v>
      </c>
      <c r="X74">
        <v>2.46</v>
      </c>
      <c r="Y74">
        <v>12</v>
      </c>
      <c r="Z74">
        <v>772.7</v>
      </c>
    </row>
    <row r="75" spans="1:26" x14ac:dyDescent="0.35">
      <c r="A75" s="1">
        <v>43843</v>
      </c>
      <c r="B75" s="3">
        <f t="shared" si="3"/>
        <v>2020</v>
      </c>
      <c r="C75" s="3">
        <f t="shared" si="4"/>
        <v>1</v>
      </c>
      <c r="D75" s="3">
        <f t="shared" si="5"/>
        <v>13</v>
      </c>
      <c r="E75" s="2">
        <v>0.57476851851851851</v>
      </c>
      <c r="F75">
        <v>0</v>
      </c>
      <c r="G75" t="s">
        <v>22</v>
      </c>
      <c r="H75">
        <v>0.22</v>
      </c>
      <c r="I75">
        <v>31411.7</v>
      </c>
      <c r="J75">
        <v>8.8880000000000017</v>
      </c>
      <c r="K75">
        <v>50296.1</v>
      </c>
      <c r="L75">
        <v>13.746</v>
      </c>
      <c r="M75">
        <v>31.81</v>
      </c>
      <c r="N75">
        <v>49519.9</v>
      </c>
      <c r="O75">
        <v>0.59</v>
      </c>
      <c r="P75">
        <v>32188</v>
      </c>
      <c r="Q75">
        <v>18.010000000000002</v>
      </c>
      <c r="R75">
        <v>-608.5</v>
      </c>
      <c r="S75">
        <v>5.8550000000000004</v>
      </c>
      <c r="T75">
        <v>9.2940000000000005</v>
      </c>
      <c r="U75">
        <v>43.860430000000001</v>
      </c>
      <c r="V75">
        <v>-69.578130000000002</v>
      </c>
      <c r="W75">
        <v>7.4</v>
      </c>
      <c r="X75">
        <v>2.46</v>
      </c>
      <c r="Y75">
        <v>12</v>
      </c>
      <c r="Z75">
        <v>772.7</v>
      </c>
    </row>
    <row r="76" spans="1:26" x14ac:dyDescent="0.35">
      <c r="A76" s="1">
        <v>43843</v>
      </c>
      <c r="B76" s="3">
        <f t="shared" si="3"/>
        <v>2020</v>
      </c>
      <c r="C76" s="3">
        <f t="shared" si="4"/>
        <v>1</v>
      </c>
      <c r="D76" s="3">
        <f t="shared" si="5"/>
        <v>13</v>
      </c>
      <c r="E76" s="2">
        <v>0.57478009259259266</v>
      </c>
      <c r="F76">
        <v>0</v>
      </c>
      <c r="G76" t="s">
        <v>22</v>
      </c>
      <c r="H76">
        <v>0.22</v>
      </c>
      <c r="I76">
        <v>31412.9</v>
      </c>
      <c r="J76">
        <v>8.8509999999999991</v>
      </c>
      <c r="K76">
        <v>50297</v>
      </c>
      <c r="L76">
        <v>13.692</v>
      </c>
      <c r="M76">
        <v>31.81</v>
      </c>
      <c r="N76">
        <v>49520.7</v>
      </c>
      <c r="O76">
        <v>0.56000000000000005</v>
      </c>
      <c r="P76">
        <v>32188</v>
      </c>
      <c r="Q76">
        <v>18.010000000000002</v>
      </c>
      <c r="R76">
        <v>-608.5</v>
      </c>
      <c r="S76">
        <v>5.8550000000000004</v>
      </c>
      <c r="T76">
        <v>9.2859999999999996</v>
      </c>
      <c r="U76">
        <v>43.860430000000001</v>
      </c>
      <c r="V76">
        <v>-69.578130000000002</v>
      </c>
      <c r="W76">
        <v>7.3</v>
      </c>
      <c r="X76">
        <v>2.46</v>
      </c>
      <c r="Y76">
        <v>12</v>
      </c>
      <c r="Z76">
        <v>772.7</v>
      </c>
    </row>
    <row r="77" spans="1:26" x14ac:dyDescent="0.35">
      <c r="A77" s="1">
        <v>43843</v>
      </c>
      <c r="B77" s="3">
        <f t="shared" si="3"/>
        <v>2020</v>
      </c>
      <c r="C77" s="3">
        <f t="shared" si="4"/>
        <v>1</v>
      </c>
      <c r="D77" s="3">
        <f t="shared" si="5"/>
        <v>13</v>
      </c>
      <c r="E77" s="2">
        <v>0.5747916666666667</v>
      </c>
      <c r="F77">
        <v>0</v>
      </c>
      <c r="G77" t="s">
        <v>22</v>
      </c>
      <c r="H77">
        <v>0.23</v>
      </c>
      <c r="I77">
        <v>31413.599999999999</v>
      </c>
      <c r="J77">
        <v>8.8099999999999987</v>
      </c>
      <c r="K77">
        <v>50297.599999999999</v>
      </c>
      <c r="L77">
        <v>13.631</v>
      </c>
      <c r="M77">
        <v>31.81</v>
      </c>
      <c r="N77">
        <v>49521.3</v>
      </c>
      <c r="O77">
        <v>0.57999999999999996</v>
      </c>
      <c r="P77">
        <v>32189</v>
      </c>
      <c r="Q77">
        <v>18.010000000000002</v>
      </c>
      <c r="R77">
        <v>-608.5</v>
      </c>
      <c r="S77">
        <v>5.8559999999999999</v>
      </c>
      <c r="T77">
        <v>9.2899999999999991</v>
      </c>
      <c r="U77">
        <v>43.860430000000001</v>
      </c>
      <c r="V77">
        <v>-69.578130000000002</v>
      </c>
      <c r="W77">
        <v>7.2</v>
      </c>
      <c r="X77">
        <v>2.46</v>
      </c>
      <c r="Y77">
        <v>12</v>
      </c>
      <c r="Z77">
        <v>772.7</v>
      </c>
    </row>
    <row r="78" spans="1:26" x14ac:dyDescent="0.35">
      <c r="A78" s="1">
        <v>43843</v>
      </c>
      <c r="B78" s="3">
        <f t="shared" si="3"/>
        <v>2020</v>
      </c>
      <c r="C78" s="3">
        <f t="shared" si="4"/>
        <v>1</v>
      </c>
      <c r="D78" s="3">
        <f t="shared" si="5"/>
        <v>13</v>
      </c>
      <c r="E78" s="2">
        <v>0.57480324074074074</v>
      </c>
      <c r="F78">
        <v>0</v>
      </c>
      <c r="G78" t="s">
        <v>22</v>
      </c>
      <c r="H78">
        <v>0.26</v>
      </c>
      <c r="I78">
        <v>31414.1</v>
      </c>
      <c r="J78">
        <v>8.7719999999999985</v>
      </c>
      <c r="K78">
        <v>50298.5</v>
      </c>
      <c r="L78">
        <v>13.577</v>
      </c>
      <c r="M78">
        <v>31.81</v>
      </c>
      <c r="N78">
        <v>49522.1</v>
      </c>
      <c r="O78">
        <v>0.67</v>
      </c>
      <c r="P78">
        <v>32189</v>
      </c>
      <c r="Q78">
        <v>18.010000000000002</v>
      </c>
      <c r="R78">
        <v>-608.5</v>
      </c>
      <c r="S78">
        <v>5.8559999999999999</v>
      </c>
      <c r="T78">
        <v>9.2959999999999994</v>
      </c>
      <c r="U78">
        <v>43.860430000000001</v>
      </c>
      <c r="V78">
        <v>-69.578130000000002</v>
      </c>
      <c r="W78">
        <v>7.2</v>
      </c>
      <c r="X78">
        <v>2.46</v>
      </c>
      <c r="Y78">
        <v>12</v>
      </c>
      <c r="Z78">
        <v>772.6</v>
      </c>
    </row>
    <row r="79" spans="1:26" x14ac:dyDescent="0.35">
      <c r="A79" s="1">
        <v>43843</v>
      </c>
      <c r="B79" s="3">
        <f t="shared" si="3"/>
        <v>2020</v>
      </c>
      <c r="C79" s="3">
        <f t="shared" si="4"/>
        <v>1</v>
      </c>
      <c r="D79" s="3">
        <f t="shared" si="5"/>
        <v>13</v>
      </c>
      <c r="E79" s="2">
        <v>0.57481481481481478</v>
      </c>
      <c r="F79">
        <v>0</v>
      </c>
      <c r="G79" t="s">
        <v>22</v>
      </c>
      <c r="H79">
        <v>0.28000000000000003</v>
      </c>
      <c r="I79">
        <v>31413.8</v>
      </c>
      <c r="J79">
        <v>8.7540000000000013</v>
      </c>
      <c r="K79">
        <v>50298.9</v>
      </c>
      <c r="L79">
        <v>13.551</v>
      </c>
      <c r="M79">
        <v>31.82</v>
      </c>
      <c r="N79">
        <v>49522.6</v>
      </c>
      <c r="O79">
        <v>0.71</v>
      </c>
      <c r="P79">
        <v>32190</v>
      </c>
      <c r="Q79">
        <v>18.010000000000002</v>
      </c>
      <c r="R79">
        <v>-608.5</v>
      </c>
      <c r="S79">
        <v>5.8550000000000004</v>
      </c>
      <c r="T79">
        <v>9.2970000000000006</v>
      </c>
      <c r="U79">
        <v>43.860430000000001</v>
      </c>
      <c r="V79">
        <v>-69.578130000000002</v>
      </c>
      <c r="W79">
        <v>7.1</v>
      </c>
      <c r="X79">
        <v>2.46</v>
      </c>
      <c r="Y79">
        <v>12</v>
      </c>
      <c r="Z79">
        <v>772.7</v>
      </c>
    </row>
    <row r="80" spans="1:26" x14ac:dyDescent="0.35">
      <c r="A80" s="1">
        <v>43843</v>
      </c>
      <c r="B80" s="3">
        <f t="shared" si="3"/>
        <v>2020</v>
      </c>
      <c r="C80" s="3">
        <f t="shared" si="4"/>
        <v>1</v>
      </c>
      <c r="D80" s="3">
        <f t="shared" si="5"/>
        <v>13</v>
      </c>
      <c r="E80" s="2">
        <v>0.57482638888888882</v>
      </c>
      <c r="F80">
        <v>0</v>
      </c>
      <c r="G80" t="s">
        <v>22</v>
      </c>
      <c r="H80">
        <v>0.28999999999999998</v>
      </c>
      <c r="I80">
        <v>31413.9</v>
      </c>
      <c r="J80">
        <v>8.7519999999999989</v>
      </c>
      <c r="K80">
        <v>50300.1</v>
      </c>
      <c r="L80">
        <v>13.547000000000001</v>
      </c>
      <c r="M80">
        <v>31.82</v>
      </c>
      <c r="N80">
        <v>49523.8</v>
      </c>
      <c r="O80">
        <v>0.74</v>
      </c>
      <c r="P80">
        <v>32190</v>
      </c>
      <c r="Q80">
        <v>18.010000000000002</v>
      </c>
      <c r="R80">
        <v>-608.5</v>
      </c>
      <c r="S80">
        <v>5.8540000000000001</v>
      </c>
      <c r="T80">
        <v>9.3040000000000003</v>
      </c>
      <c r="U80">
        <v>43.860430000000001</v>
      </c>
      <c r="V80">
        <v>-69.578130000000002</v>
      </c>
      <c r="W80">
        <v>7</v>
      </c>
      <c r="X80">
        <v>2.46</v>
      </c>
      <c r="Y80">
        <v>12</v>
      </c>
      <c r="Z80">
        <v>772.7</v>
      </c>
    </row>
    <row r="81" spans="1:26" x14ac:dyDescent="0.35">
      <c r="A81" s="1">
        <v>43844</v>
      </c>
      <c r="B81" s="3">
        <f t="shared" si="3"/>
        <v>2020</v>
      </c>
      <c r="C81" s="3">
        <f t="shared" si="4"/>
        <v>1</v>
      </c>
      <c r="D81" s="3">
        <f t="shared" si="5"/>
        <v>14</v>
      </c>
      <c r="E81" s="2">
        <v>0.42712962962962964</v>
      </c>
      <c r="F81">
        <v>0</v>
      </c>
      <c r="G81" t="s">
        <v>22</v>
      </c>
      <c r="H81">
        <v>0.11</v>
      </c>
      <c r="I81">
        <v>30225.200000000001</v>
      </c>
      <c r="J81">
        <v>0</v>
      </c>
      <c r="K81">
        <v>49581.5</v>
      </c>
      <c r="L81">
        <v>0.73</v>
      </c>
      <c r="M81">
        <v>31.25</v>
      </c>
      <c r="N81">
        <v>48864.2</v>
      </c>
      <c r="O81">
        <v>0.15</v>
      </c>
      <c r="P81">
        <v>31762</v>
      </c>
      <c r="Q81">
        <v>18.05</v>
      </c>
      <c r="R81">
        <v>-608.5</v>
      </c>
      <c r="S81">
        <v>5.0289999999999999</v>
      </c>
      <c r="T81">
        <v>0.50700000000000001</v>
      </c>
      <c r="U81">
        <v>43.860489999999999</v>
      </c>
      <c r="V81">
        <v>-69.57817</v>
      </c>
      <c r="W81">
        <v>3.4</v>
      </c>
      <c r="X81">
        <v>2.4700000000000002</v>
      </c>
      <c r="Y81">
        <v>12</v>
      </c>
      <c r="Z81">
        <v>771.3</v>
      </c>
    </row>
    <row r="82" spans="1:26" x14ac:dyDescent="0.35">
      <c r="A82" s="1">
        <v>43844</v>
      </c>
      <c r="B82" s="3">
        <f t="shared" si="3"/>
        <v>2020</v>
      </c>
      <c r="C82" s="3">
        <f t="shared" si="4"/>
        <v>1</v>
      </c>
      <c r="D82" s="3">
        <f t="shared" si="5"/>
        <v>14</v>
      </c>
      <c r="E82" s="2">
        <v>0.42714120370370368</v>
      </c>
      <c r="F82">
        <v>0</v>
      </c>
      <c r="G82" t="s">
        <v>22</v>
      </c>
      <c r="H82">
        <v>0.11</v>
      </c>
      <c r="I82">
        <v>30224</v>
      </c>
      <c r="J82">
        <v>1.0000000000000009E-3</v>
      </c>
      <c r="K82">
        <v>49581.2</v>
      </c>
      <c r="L82">
        <v>0.73199999999999998</v>
      </c>
      <c r="M82">
        <v>31.25</v>
      </c>
      <c r="N82">
        <v>48863.9</v>
      </c>
      <c r="O82">
        <v>0.16</v>
      </c>
      <c r="P82">
        <v>31762</v>
      </c>
      <c r="Q82">
        <v>18.05</v>
      </c>
      <c r="R82">
        <v>-608.5</v>
      </c>
      <c r="S82">
        <v>5.0279999999999996</v>
      </c>
      <c r="T82">
        <v>0.53800000000000003</v>
      </c>
      <c r="U82">
        <v>43.860489999999999</v>
      </c>
      <c r="V82">
        <v>-69.57817</v>
      </c>
      <c r="W82">
        <v>3.4</v>
      </c>
      <c r="X82">
        <v>2.4700000000000002</v>
      </c>
      <c r="Y82">
        <v>12</v>
      </c>
      <c r="Z82">
        <v>771.3</v>
      </c>
    </row>
    <row r="83" spans="1:26" x14ac:dyDescent="0.35">
      <c r="A83" s="1">
        <v>43844</v>
      </c>
      <c r="B83" s="3">
        <f t="shared" si="3"/>
        <v>2020</v>
      </c>
      <c r="C83" s="3">
        <f t="shared" si="4"/>
        <v>1</v>
      </c>
      <c r="D83" s="3">
        <f t="shared" si="5"/>
        <v>14</v>
      </c>
      <c r="E83" s="2">
        <v>0.42715277777777777</v>
      </c>
      <c r="F83">
        <v>0</v>
      </c>
      <c r="G83" t="s">
        <v>22</v>
      </c>
      <c r="H83">
        <v>0.11</v>
      </c>
      <c r="I83">
        <v>30222.799999999999</v>
      </c>
      <c r="J83">
        <v>1.100000000000001E-2</v>
      </c>
      <c r="K83">
        <v>49581.4</v>
      </c>
      <c r="L83">
        <v>0.746</v>
      </c>
      <c r="M83">
        <v>31.25</v>
      </c>
      <c r="N83">
        <v>48864.2</v>
      </c>
      <c r="O83">
        <v>0.19</v>
      </c>
      <c r="P83">
        <v>31762</v>
      </c>
      <c r="Q83">
        <v>18.05</v>
      </c>
      <c r="R83">
        <v>-608.5</v>
      </c>
      <c r="S83">
        <v>5.0259999999999998</v>
      </c>
      <c r="T83">
        <v>0.58399999999999996</v>
      </c>
      <c r="U83">
        <v>43.860489999999999</v>
      </c>
      <c r="V83">
        <v>-69.57817</v>
      </c>
      <c r="W83">
        <v>3.5</v>
      </c>
      <c r="X83">
        <v>2.4700000000000002</v>
      </c>
      <c r="Y83">
        <v>12</v>
      </c>
      <c r="Z83">
        <v>771.3</v>
      </c>
    </row>
    <row r="84" spans="1:26" x14ac:dyDescent="0.35">
      <c r="A84" s="1">
        <v>43844</v>
      </c>
      <c r="B84" s="3">
        <f t="shared" si="3"/>
        <v>2020</v>
      </c>
      <c r="C84" s="3">
        <f t="shared" si="4"/>
        <v>1</v>
      </c>
      <c r="D84" s="3">
        <f t="shared" si="5"/>
        <v>14</v>
      </c>
      <c r="E84" s="2">
        <v>0.42716435185185181</v>
      </c>
      <c r="F84">
        <v>0</v>
      </c>
      <c r="G84" t="s">
        <v>22</v>
      </c>
      <c r="H84">
        <v>0.12</v>
      </c>
      <c r="I84">
        <v>30219.3</v>
      </c>
      <c r="J84">
        <v>2.300000000000002E-2</v>
      </c>
      <c r="K84">
        <v>49578.6</v>
      </c>
      <c r="L84">
        <v>0.76300000000000001</v>
      </c>
      <c r="M84">
        <v>31.25</v>
      </c>
      <c r="N84">
        <v>48861.599999999999</v>
      </c>
      <c r="O84">
        <v>0.2</v>
      </c>
      <c r="P84">
        <v>31760</v>
      </c>
      <c r="Q84">
        <v>18.05</v>
      </c>
      <c r="R84">
        <v>-608.5</v>
      </c>
      <c r="S84">
        <v>5.024</v>
      </c>
      <c r="T84">
        <v>0.63600000000000001</v>
      </c>
      <c r="U84">
        <v>43.860489999999999</v>
      </c>
      <c r="V84">
        <v>-69.57817</v>
      </c>
      <c r="W84">
        <v>3.5</v>
      </c>
      <c r="X84">
        <v>2.4700000000000002</v>
      </c>
      <c r="Y84">
        <v>12</v>
      </c>
      <c r="Z84">
        <v>771.4</v>
      </c>
    </row>
    <row r="85" spans="1:26" x14ac:dyDescent="0.35">
      <c r="A85" s="1">
        <v>43844</v>
      </c>
      <c r="B85" s="3">
        <f t="shared" si="3"/>
        <v>2020</v>
      </c>
      <c r="C85" s="3">
        <f t="shared" si="4"/>
        <v>1</v>
      </c>
      <c r="D85" s="3">
        <f t="shared" si="5"/>
        <v>14</v>
      </c>
      <c r="E85" s="2">
        <v>0.42717592592592596</v>
      </c>
      <c r="F85">
        <v>0</v>
      </c>
      <c r="G85" t="s">
        <v>22</v>
      </c>
      <c r="H85">
        <v>0.11</v>
      </c>
      <c r="I85">
        <v>30217.7</v>
      </c>
      <c r="J85">
        <v>4.0000000000000036E-2</v>
      </c>
      <c r="K85">
        <v>49577.7</v>
      </c>
      <c r="L85">
        <v>0.78800000000000003</v>
      </c>
      <c r="M85">
        <v>31.25</v>
      </c>
      <c r="N85">
        <v>48860.800000000003</v>
      </c>
      <c r="O85">
        <v>0.22</v>
      </c>
      <c r="P85">
        <v>31760</v>
      </c>
      <c r="Q85">
        <v>18.05</v>
      </c>
      <c r="R85">
        <v>-608.5</v>
      </c>
      <c r="S85">
        <v>5.0229999999999997</v>
      </c>
      <c r="T85">
        <v>0.67200000000000004</v>
      </c>
      <c r="U85">
        <v>43.860489999999999</v>
      </c>
      <c r="V85">
        <v>-69.57817</v>
      </c>
      <c r="W85">
        <v>3.4</v>
      </c>
      <c r="X85">
        <v>2.4700000000000002</v>
      </c>
      <c r="Y85">
        <v>12</v>
      </c>
      <c r="Z85">
        <v>771.3</v>
      </c>
    </row>
    <row r="86" spans="1:26" x14ac:dyDescent="0.35">
      <c r="A86" s="1">
        <v>43844</v>
      </c>
      <c r="B86" s="3">
        <f t="shared" si="3"/>
        <v>2020</v>
      </c>
      <c r="C86" s="3">
        <f t="shared" si="4"/>
        <v>1</v>
      </c>
      <c r="D86" s="3">
        <f t="shared" si="5"/>
        <v>14</v>
      </c>
      <c r="E86" s="2">
        <v>0.4271875</v>
      </c>
      <c r="F86">
        <v>0</v>
      </c>
      <c r="G86" t="s">
        <v>22</v>
      </c>
      <c r="H86">
        <v>0.11</v>
      </c>
      <c r="I86">
        <v>30216</v>
      </c>
      <c r="J86">
        <v>6.4999999999999947E-2</v>
      </c>
      <c r="K86">
        <v>49577.1</v>
      </c>
      <c r="L86">
        <v>0.82499999999999996</v>
      </c>
      <c r="M86">
        <v>31.25</v>
      </c>
      <c r="N86">
        <v>48860.3</v>
      </c>
      <c r="O86">
        <v>0.21</v>
      </c>
      <c r="P86">
        <v>31759</v>
      </c>
      <c r="Q86">
        <v>18.05</v>
      </c>
      <c r="R86">
        <v>-608.5</v>
      </c>
      <c r="S86">
        <v>5.0220000000000002</v>
      </c>
      <c r="T86">
        <v>0.76</v>
      </c>
      <c r="U86">
        <v>43.860489999999999</v>
      </c>
      <c r="V86">
        <v>-69.57817</v>
      </c>
      <c r="W86">
        <v>3.5</v>
      </c>
      <c r="X86">
        <v>2.4700000000000002</v>
      </c>
      <c r="Y86">
        <v>12</v>
      </c>
      <c r="Z86">
        <v>771.3</v>
      </c>
    </row>
    <row r="87" spans="1:26" x14ac:dyDescent="0.35">
      <c r="A87" s="1">
        <v>43844</v>
      </c>
      <c r="B87" s="3">
        <f t="shared" si="3"/>
        <v>2020</v>
      </c>
      <c r="C87" s="3">
        <f t="shared" si="4"/>
        <v>1</v>
      </c>
      <c r="D87" s="3">
        <f t="shared" si="5"/>
        <v>14</v>
      </c>
      <c r="E87" s="2">
        <v>0.42719907407407409</v>
      </c>
      <c r="F87">
        <v>0</v>
      </c>
      <c r="G87" t="s">
        <v>22</v>
      </c>
      <c r="H87">
        <v>0.11</v>
      </c>
      <c r="I87">
        <v>30214.2</v>
      </c>
      <c r="J87">
        <v>0.10599999999999998</v>
      </c>
      <c r="K87">
        <v>49575.6</v>
      </c>
      <c r="L87">
        <v>0.88400000000000001</v>
      </c>
      <c r="M87">
        <v>31.25</v>
      </c>
      <c r="N87">
        <v>48858.9</v>
      </c>
      <c r="O87">
        <v>0.22</v>
      </c>
      <c r="P87">
        <v>31758</v>
      </c>
      <c r="Q87">
        <v>18.05</v>
      </c>
      <c r="R87">
        <v>-608.5</v>
      </c>
      <c r="S87">
        <v>5.0209999999999999</v>
      </c>
      <c r="T87">
        <v>0.86399999999999999</v>
      </c>
      <c r="U87">
        <v>43.860489999999999</v>
      </c>
      <c r="V87">
        <v>-69.578180000000003</v>
      </c>
      <c r="W87">
        <v>3.6</v>
      </c>
      <c r="X87">
        <v>2.4700000000000002</v>
      </c>
      <c r="Y87">
        <v>12</v>
      </c>
      <c r="Z87">
        <v>771.3</v>
      </c>
    </row>
    <row r="88" spans="1:26" x14ac:dyDescent="0.35">
      <c r="A88" s="1">
        <v>43844</v>
      </c>
      <c r="B88" s="3">
        <f t="shared" si="3"/>
        <v>2020</v>
      </c>
      <c r="C88" s="3">
        <f t="shared" si="4"/>
        <v>1</v>
      </c>
      <c r="D88" s="3">
        <f t="shared" si="5"/>
        <v>14</v>
      </c>
      <c r="E88" s="2">
        <v>0.42721064814814813</v>
      </c>
      <c r="F88">
        <v>0</v>
      </c>
      <c r="G88" t="s">
        <v>22</v>
      </c>
      <c r="H88">
        <v>0.11</v>
      </c>
      <c r="I88">
        <v>30211.9</v>
      </c>
      <c r="J88">
        <v>0.14700000000000002</v>
      </c>
      <c r="K88">
        <v>49572.6</v>
      </c>
      <c r="L88">
        <v>0.94399999999999995</v>
      </c>
      <c r="M88">
        <v>31.24</v>
      </c>
      <c r="N88">
        <v>48856</v>
      </c>
      <c r="O88">
        <v>0.26</v>
      </c>
      <c r="P88">
        <v>31756</v>
      </c>
      <c r="Q88">
        <v>18.05</v>
      </c>
      <c r="R88">
        <v>-608.5</v>
      </c>
      <c r="S88">
        <v>5.0199999999999996</v>
      </c>
      <c r="T88">
        <v>0.90900000000000003</v>
      </c>
      <c r="U88">
        <v>43.860489999999999</v>
      </c>
      <c r="V88">
        <v>-69.578180000000003</v>
      </c>
      <c r="W88">
        <v>3.8</v>
      </c>
      <c r="X88">
        <v>2.4700000000000002</v>
      </c>
      <c r="Y88">
        <v>12</v>
      </c>
      <c r="Z88">
        <v>771.4</v>
      </c>
    </row>
    <row r="89" spans="1:26" x14ac:dyDescent="0.35">
      <c r="A89" s="1">
        <v>43844</v>
      </c>
      <c r="B89" s="3">
        <f t="shared" si="3"/>
        <v>2020</v>
      </c>
      <c r="C89" s="3">
        <f t="shared" si="4"/>
        <v>1</v>
      </c>
      <c r="D89" s="3">
        <f t="shared" si="5"/>
        <v>14</v>
      </c>
      <c r="E89" s="2">
        <v>0.42722222222222223</v>
      </c>
      <c r="F89">
        <v>0</v>
      </c>
      <c r="G89" t="s">
        <v>22</v>
      </c>
      <c r="H89">
        <v>0.11</v>
      </c>
      <c r="I89">
        <v>30209.9</v>
      </c>
      <c r="J89">
        <v>0.19599999999999995</v>
      </c>
      <c r="K89">
        <v>49570.1</v>
      </c>
      <c r="L89">
        <v>1.016</v>
      </c>
      <c r="M89">
        <v>31.24</v>
      </c>
      <c r="N89">
        <v>48853.599999999999</v>
      </c>
      <c r="O89">
        <v>0.25</v>
      </c>
      <c r="P89">
        <v>31755</v>
      </c>
      <c r="Q89">
        <v>18.05</v>
      </c>
      <c r="R89">
        <v>-608.5</v>
      </c>
      <c r="S89">
        <v>5.0199999999999996</v>
      </c>
      <c r="T89">
        <v>0.99</v>
      </c>
      <c r="U89">
        <v>43.860489999999999</v>
      </c>
      <c r="V89">
        <v>-69.578180000000003</v>
      </c>
      <c r="W89">
        <v>4.0999999999999996</v>
      </c>
      <c r="X89">
        <v>2.4700000000000002</v>
      </c>
      <c r="Y89">
        <v>12</v>
      </c>
      <c r="Z89">
        <v>771.3</v>
      </c>
    </row>
    <row r="90" spans="1:26" x14ac:dyDescent="0.35">
      <c r="A90" s="1">
        <v>43844</v>
      </c>
      <c r="B90" s="3">
        <f t="shared" si="3"/>
        <v>2020</v>
      </c>
      <c r="C90" s="3">
        <f t="shared" si="4"/>
        <v>1</v>
      </c>
      <c r="D90" s="3">
        <f t="shared" si="5"/>
        <v>14</v>
      </c>
      <c r="E90" s="2">
        <v>0.42723379629629626</v>
      </c>
      <c r="F90">
        <v>0</v>
      </c>
      <c r="G90" t="s">
        <v>22</v>
      </c>
      <c r="H90">
        <v>0.11</v>
      </c>
      <c r="I90">
        <v>30208.400000000001</v>
      </c>
      <c r="J90">
        <v>0.25</v>
      </c>
      <c r="K90">
        <v>49567.7</v>
      </c>
      <c r="L90">
        <v>1.0940000000000001</v>
      </c>
      <c r="M90">
        <v>31.24</v>
      </c>
      <c r="N90">
        <v>48851.199999999997</v>
      </c>
      <c r="O90">
        <v>0.19</v>
      </c>
      <c r="P90">
        <v>31753</v>
      </c>
      <c r="Q90">
        <v>18.05</v>
      </c>
      <c r="R90">
        <v>-608.5</v>
      </c>
      <c r="S90">
        <v>5.0199999999999996</v>
      </c>
      <c r="T90">
        <v>1.0149999999999999</v>
      </c>
      <c r="U90">
        <v>43.860489999999999</v>
      </c>
      <c r="V90">
        <v>-69.578180000000003</v>
      </c>
      <c r="W90">
        <v>4.2</v>
      </c>
      <c r="X90">
        <v>2.4700000000000002</v>
      </c>
      <c r="Y90">
        <v>12</v>
      </c>
      <c r="Z90">
        <v>771.3</v>
      </c>
    </row>
    <row r="91" spans="1:26" x14ac:dyDescent="0.35">
      <c r="A91" s="1">
        <v>43844</v>
      </c>
      <c r="B91" s="3">
        <f t="shared" si="3"/>
        <v>2020</v>
      </c>
      <c r="C91" s="3">
        <f t="shared" si="4"/>
        <v>1</v>
      </c>
      <c r="D91" s="3">
        <f t="shared" si="5"/>
        <v>14</v>
      </c>
      <c r="E91" s="2">
        <v>0.42724537037037041</v>
      </c>
      <c r="F91">
        <v>0</v>
      </c>
      <c r="G91" t="s">
        <v>22</v>
      </c>
      <c r="H91">
        <v>0.12</v>
      </c>
      <c r="I91">
        <v>30206.400000000001</v>
      </c>
      <c r="J91">
        <v>0.30600000000000005</v>
      </c>
      <c r="K91">
        <v>49564.800000000003</v>
      </c>
      <c r="L91">
        <v>1.1759999999999999</v>
      </c>
      <c r="M91">
        <v>31.24</v>
      </c>
      <c r="N91">
        <v>48848.3</v>
      </c>
      <c r="O91">
        <v>0.18</v>
      </c>
      <c r="P91">
        <v>31751</v>
      </c>
      <c r="Q91">
        <v>18.05</v>
      </c>
      <c r="R91">
        <v>-608.5</v>
      </c>
      <c r="S91">
        <v>5.0190000000000001</v>
      </c>
      <c r="T91">
        <v>1.0780000000000001</v>
      </c>
      <c r="U91">
        <v>43.860489999999999</v>
      </c>
      <c r="V91">
        <v>-69.57817</v>
      </c>
      <c r="W91">
        <v>4.3</v>
      </c>
      <c r="X91">
        <v>2.4700000000000002</v>
      </c>
      <c r="Y91">
        <v>12</v>
      </c>
      <c r="Z91">
        <v>771.4</v>
      </c>
    </row>
    <row r="92" spans="1:26" x14ac:dyDescent="0.35">
      <c r="A92" s="1">
        <v>43844</v>
      </c>
      <c r="B92" s="3">
        <f t="shared" si="3"/>
        <v>2020</v>
      </c>
      <c r="C92" s="3">
        <f t="shared" si="4"/>
        <v>1</v>
      </c>
      <c r="D92" s="3">
        <f t="shared" si="5"/>
        <v>14</v>
      </c>
      <c r="E92" s="2">
        <v>0.42725694444444445</v>
      </c>
      <c r="F92">
        <v>0</v>
      </c>
      <c r="G92" t="s">
        <v>22</v>
      </c>
      <c r="H92">
        <v>0.12</v>
      </c>
      <c r="I92">
        <v>30206.1</v>
      </c>
      <c r="J92">
        <v>0.378</v>
      </c>
      <c r="K92">
        <v>49564.3</v>
      </c>
      <c r="L92">
        <v>1.28</v>
      </c>
      <c r="M92">
        <v>31.24</v>
      </c>
      <c r="N92">
        <v>48847.9</v>
      </c>
      <c r="O92">
        <v>0.17</v>
      </c>
      <c r="P92">
        <v>31751</v>
      </c>
      <c r="Q92">
        <v>18.05</v>
      </c>
      <c r="R92">
        <v>-608.5</v>
      </c>
      <c r="S92">
        <v>5.0190000000000001</v>
      </c>
      <c r="T92">
        <v>1.157</v>
      </c>
      <c r="U92">
        <v>43.860489999999999</v>
      </c>
      <c r="V92">
        <v>-69.578180000000003</v>
      </c>
      <c r="W92">
        <v>4.5999999999999996</v>
      </c>
      <c r="X92">
        <v>2.4700000000000002</v>
      </c>
      <c r="Y92">
        <v>12</v>
      </c>
      <c r="Z92">
        <v>771.4</v>
      </c>
    </row>
    <row r="93" spans="1:26" x14ac:dyDescent="0.35">
      <c r="A93" s="1">
        <v>43844</v>
      </c>
      <c r="B93" s="3">
        <f t="shared" si="3"/>
        <v>2020</v>
      </c>
      <c r="C93" s="3">
        <f t="shared" si="4"/>
        <v>1</v>
      </c>
      <c r="D93" s="3">
        <f t="shared" si="5"/>
        <v>14</v>
      </c>
      <c r="E93" s="2">
        <v>0.42726851851851855</v>
      </c>
      <c r="F93">
        <v>0</v>
      </c>
      <c r="G93" t="s">
        <v>22</v>
      </c>
      <c r="H93">
        <v>0.12</v>
      </c>
      <c r="I93">
        <v>30206.1</v>
      </c>
      <c r="J93">
        <v>0.44099999999999995</v>
      </c>
      <c r="K93">
        <v>49563.6</v>
      </c>
      <c r="L93">
        <v>1.3720000000000001</v>
      </c>
      <c r="M93">
        <v>31.24</v>
      </c>
      <c r="N93">
        <v>48847.1</v>
      </c>
      <c r="O93">
        <v>0.16</v>
      </c>
      <c r="P93">
        <v>31751</v>
      </c>
      <c r="Q93">
        <v>18.05</v>
      </c>
      <c r="R93">
        <v>-608.5</v>
      </c>
      <c r="S93">
        <v>5.0199999999999996</v>
      </c>
      <c r="T93">
        <v>1.2490000000000001</v>
      </c>
      <c r="U93">
        <v>43.860489999999999</v>
      </c>
      <c r="V93">
        <v>-69.578180000000003</v>
      </c>
      <c r="W93">
        <v>4.5999999999999996</v>
      </c>
      <c r="X93">
        <v>2.4700000000000002</v>
      </c>
      <c r="Y93">
        <v>12</v>
      </c>
      <c r="Z93">
        <v>771.3</v>
      </c>
    </row>
    <row r="94" spans="1:26" x14ac:dyDescent="0.35">
      <c r="A94" s="1">
        <v>43844</v>
      </c>
      <c r="B94" s="3">
        <f t="shared" si="3"/>
        <v>2020</v>
      </c>
      <c r="C94" s="3">
        <f t="shared" si="4"/>
        <v>1</v>
      </c>
      <c r="D94" s="3">
        <f t="shared" si="5"/>
        <v>14</v>
      </c>
      <c r="E94" s="2">
        <v>0.42728009259259259</v>
      </c>
      <c r="F94">
        <v>0</v>
      </c>
      <c r="G94" t="s">
        <v>22</v>
      </c>
      <c r="H94">
        <v>0.13</v>
      </c>
      <c r="I94">
        <v>30207.200000000001</v>
      </c>
      <c r="J94">
        <v>0.50700000000000001</v>
      </c>
      <c r="K94">
        <v>49564.6</v>
      </c>
      <c r="L94">
        <v>1.4690000000000001</v>
      </c>
      <c r="M94">
        <v>31.24</v>
      </c>
      <c r="N94">
        <v>48848.1</v>
      </c>
      <c r="O94">
        <v>0.16</v>
      </c>
      <c r="P94">
        <v>31751</v>
      </c>
      <c r="Q94">
        <v>18.05</v>
      </c>
      <c r="R94">
        <v>-608.5</v>
      </c>
      <c r="S94">
        <v>5.0199999999999996</v>
      </c>
      <c r="T94">
        <v>1.2929999999999999</v>
      </c>
      <c r="U94">
        <v>43.860489999999999</v>
      </c>
      <c r="V94">
        <v>-69.57817</v>
      </c>
      <c r="W94">
        <v>4.5999999999999996</v>
      </c>
      <c r="X94">
        <v>2.4700000000000002</v>
      </c>
      <c r="Y94">
        <v>12</v>
      </c>
      <c r="Z94">
        <v>771.5</v>
      </c>
    </row>
    <row r="95" spans="1:26" x14ac:dyDescent="0.35">
      <c r="A95" s="1">
        <v>43844</v>
      </c>
      <c r="B95" s="3">
        <f t="shared" si="3"/>
        <v>2020</v>
      </c>
      <c r="C95" s="3">
        <f t="shared" si="4"/>
        <v>1</v>
      </c>
      <c r="D95" s="3">
        <f t="shared" si="5"/>
        <v>14</v>
      </c>
      <c r="E95" s="2">
        <v>0.42729166666666668</v>
      </c>
      <c r="F95">
        <v>0</v>
      </c>
      <c r="G95" t="s">
        <v>22</v>
      </c>
      <c r="H95">
        <v>0.13</v>
      </c>
      <c r="I95">
        <v>30208.1</v>
      </c>
      <c r="J95">
        <v>0.56999999999999995</v>
      </c>
      <c r="K95">
        <v>49564.7</v>
      </c>
      <c r="L95">
        <v>1.5620000000000001</v>
      </c>
      <c r="M95">
        <v>31.24</v>
      </c>
      <c r="N95">
        <v>48848.1</v>
      </c>
      <c r="O95">
        <v>0.14000000000000001</v>
      </c>
      <c r="P95">
        <v>31751</v>
      </c>
      <c r="Q95">
        <v>18.05</v>
      </c>
      <c r="R95">
        <v>-608.5</v>
      </c>
      <c r="S95">
        <v>5.0220000000000002</v>
      </c>
      <c r="T95">
        <v>1.353</v>
      </c>
      <c r="U95">
        <v>43.860489999999999</v>
      </c>
      <c r="V95">
        <v>-69.57817</v>
      </c>
      <c r="W95">
        <v>4.5999999999999996</v>
      </c>
      <c r="X95">
        <v>2.4700000000000002</v>
      </c>
      <c r="Y95">
        <v>12</v>
      </c>
      <c r="Z95">
        <v>771.3</v>
      </c>
    </row>
    <row r="96" spans="1:26" x14ac:dyDescent="0.35">
      <c r="A96" s="1">
        <v>43844</v>
      </c>
      <c r="B96" s="3">
        <f t="shared" si="3"/>
        <v>2020</v>
      </c>
      <c r="C96" s="3">
        <f t="shared" si="4"/>
        <v>1</v>
      </c>
      <c r="D96" s="3">
        <f t="shared" si="5"/>
        <v>14</v>
      </c>
      <c r="E96" s="2">
        <v>0.42730324074074072</v>
      </c>
      <c r="F96">
        <v>0</v>
      </c>
      <c r="G96" t="s">
        <v>22</v>
      </c>
      <c r="H96">
        <v>0.15</v>
      </c>
      <c r="I96">
        <v>30210</v>
      </c>
      <c r="J96">
        <v>0.64600000000000002</v>
      </c>
      <c r="K96">
        <v>49566.400000000001</v>
      </c>
      <c r="L96">
        <v>1.671</v>
      </c>
      <c r="M96">
        <v>31.24</v>
      </c>
      <c r="N96">
        <v>48849.7</v>
      </c>
      <c r="O96">
        <v>0.16</v>
      </c>
      <c r="P96">
        <v>31752</v>
      </c>
      <c r="Q96">
        <v>18.05</v>
      </c>
      <c r="R96">
        <v>-608.5</v>
      </c>
      <c r="S96">
        <v>5.0220000000000002</v>
      </c>
      <c r="T96">
        <v>1.419</v>
      </c>
      <c r="U96">
        <v>43.860489999999999</v>
      </c>
      <c r="V96">
        <v>-69.57817</v>
      </c>
      <c r="W96">
        <v>4.5999999999999996</v>
      </c>
      <c r="X96">
        <v>2.4700000000000002</v>
      </c>
      <c r="Y96">
        <v>12</v>
      </c>
      <c r="Z96">
        <v>771.2</v>
      </c>
    </row>
    <row r="97" spans="1:26" x14ac:dyDescent="0.35">
      <c r="A97" s="1">
        <v>43844</v>
      </c>
      <c r="B97" s="3">
        <f t="shared" si="3"/>
        <v>2020</v>
      </c>
      <c r="C97" s="3">
        <f t="shared" si="4"/>
        <v>1</v>
      </c>
      <c r="D97" s="3">
        <f t="shared" si="5"/>
        <v>14</v>
      </c>
      <c r="E97" s="2">
        <v>0.42731481481481487</v>
      </c>
      <c r="F97">
        <v>0</v>
      </c>
      <c r="G97" t="s">
        <v>22</v>
      </c>
      <c r="H97">
        <v>0.16</v>
      </c>
      <c r="I97">
        <v>30211.5</v>
      </c>
      <c r="J97">
        <v>0.70400000000000007</v>
      </c>
      <c r="K97">
        <v>49567.3</v>
      </c>
      <c r="L97">
        <v>1.756</v>
      </c>
      <c r="M97">
        <v>31.24</v>
      </c>
      <c r="N97">
        <v>48850.5</v>
      </c>
      <c r="O97">
        <v>0.15</v>
      </c>
      <c r="P97">
        <v>31753</v>
      </c>
      <c r="Q97">
        <v>18.05</v>
      </c>
      <c r="R97">
        <v>-608.5</v>
      </c>
      <c r="S97">
        <v>5.024</v>
      </c>
      <c r="T97">
        <v>1.5089999999999999</v>
      </c>
      <c r="U97">
        <v>43.860489999999999</v>
      </c>
      <c r="V97">
        <v>-69.57817</v>
      </c>
      <c r="W97">
        <v>4.5</v>
      </c>
      <c r="X97">
        <v>2.4700000000000002</v>
      </c>
      <c r="Y97">
        <v>12</v>
      </c>
      <c r="Z97">
        <v>771.3</v>
      </c>
    </row>
    <row r="98" spans="1:26" x14ac:dyDescent="0.35">
      <c r="A98" s="1">
        <v>43844</v>
      </c>
      <c r="B98" s="3">
        <f t="shared" si="3"/>
        <v>2020</v>
      </c>
      <c r="C98" s="3">
        <f t="shared" si="4"/>
        <v>1</v>
      </c>
      <c r="D98" s="3">
        <f t="shared" si="5"/>
        <v>14</v>
      </c>
      <c r="E98" s="2">
        <v>0.42732638888888891</v>
      </c>
      <c r="F98">
        <v>0</v>
      </c>
      <c r="G98" t="s">
        <v>22</v>
      </c>
      <c r="H98">
        <v>0.15</v>
      </c>
      <c r="I98">
        <v>30213.5</v>
      </c>
      <c r="J98">
        <v>0.7679999999999999</v>
      </c>
      <c r="K98">
        <v>49568.7</v>
      </c>
      <c r="L98">
        <v>1.85</v>
      </c>
      <c r="M98">
        <v>31.24</v>
      </c>
      <c r="N98">
        <v>48851.9</v>
      </c>
      <c r="O98">
        <v>0.12</v>
      </c>
      <c r="P98">
        <v>31754</v>
      </c>
      <c r="Q98">
        <v>18.05</v>
      </c>
      <c r="R98">
        <v>-608.5</v>
      </c>
      <c r="S98">
        <v>5.0250000000000004</v>
      </c>
      <c r="T98">
        <v>1.5720000000000001</v>
      </c>
      <c r="U98">
        <v>43.860489999999999</v>
      </c>
      <c r="V98">
        <v>-69.57817</v>
      </c>
      <c r="W98">
        <v>4.5</v>
      </c>
      <c r="X98">
        <v>2.4700000000000002</v>
      </c>
      <c r="Y98">
        <v>12</v>
      </c>
      <c r="Z98">
        <v>771.4</v>
      </c>
    </row>
    <row r="99" spans="1:26" x14ac:dyDescent="0.35">
      <c r="A99" s="1">
        <v>43844</v>
      </c>
      <c r="B99" s="3">
        <f t="shared" si="3"/>
        <v>2020</v>
      </c>
      <c r="C99" s="3">
        <f t="shared" si="4"/>
        <v>1</v>
      </c>
      <c r="D99" s="3">
        <f t="shared" si="5"/>
        <v>14</v>
      </c>
      <c r="E99" s="2">
        <v>0.42733796296296295</v>
      </c>
      <c r="F99">
        <v>0</v>
      </c>
      <c r="G99" t="s">
        <v>22</v>
      </c>
      <c r="H99">
        <v>0.16</v>
      </c>
      <c r="I99">
        <v>30215.9</v>
      </c>
      <c r="J99">
        <v>0.83199999999999996</v>
      </c>
      <c r="K99">
        <v>49570.400000000001</v>
      </c>
      <c r="L99">
        <v>1.9430000000000001</v>
      </c>
      <c r="M99">
        <v>31.24</v>
      </c>
      <c r="N99">
        <v>48853.5</v>
      </c>
      <c r="O99">
        <v>0.12</v>
      </c>
      <c r="P99">
        <v>31755</v>
      </c>
      <c r="Q99">
        <v>18.05</v>
      </c>
      <c r="R99">
        <v>-608.5</v>
      </c>
      <c r="S99">
        <v>5.0259999999999998</v>
      </c>
      <c r="T99">
        <v>1.64</v>
      </c>
      <c r="U99">
        <v>43.860489999999999</v>
      </c>
      <c r="V99">
        <v>-69.57817</v>
      </c>
      <c r="W99">
        <v>4.3</v>
      </c>
      <c r="X99">
        <v>2.4700000000000002</v>
      </c>
      <c r="Y99">
        <v>12</v>
      </c>
      <c r="Z99">
        <v>771.4</v>
      </c>
    </row>
    <row r="100" spans="1:26" x14ac:dyDescent="0.35">
      <c r="A100" s="1">
        <v>43844</v>
      </c>
      <c r="B100" s="3">
        <f t="shared" si="3"/>
        <v>2020</v>
      </c>
      <c r="C100" s="3">
        <f t="shared" si="4"/>
        <v>1</v>
      </c>
      <c r="D100" s="3">
        <f t="shared" si="5"/>
        <v>14</v>
      </c>
      <c r="E100" s="2">
        <v>0.42734953703703704</v>
      </c>
      <c r="F100">
        <v>0</v>
      </c>
      <c r="G100" t="s">
        <v>22</v>
      </c>
      <c r="H100">
        <v>0.15</v>
      </c>
      <c r="I100">
        <v>30218.2</v>
      </c>
      <c r="J100">
        <v>0.9</v>
      </c>
      <c r="K100">
        <v>49572.3</v>
      </c>
      <c r="L100">
        <v>2.0419999999999998</v>
      </c>
      <c r="M100">
        <v>31.24</v>
      </c>
      <c r="N100">
        <v>48855.3</v>
      </c>
      <c r="O100">
        <v>0.15</v>
      </c>
      <c r="P100">
        <v>31756</v>
      </c>
      <c r="Q100">
        <v>18.05</v>
      </c>
      <c r="R100">
        <v>-608.5</v>
      </c>
      <c r="S100">
        <v>5.0270000000000001</v>
      </c>
      <c r="T100">
        <v>1.746</v>
      </c>
      <c r="U100">
        <v>43.860489999999999</v>
      </c>
      <c r="V100">
        <v>-69.57817</v>
      </c>
      <c r="W100">
        <v>4.0999999999999996</v>
      </c>
      <c r="X100">
        <v>2.4700000000000002</v>
      </c>
      <c r="Y100">
        <v>12</v>
      </c>
      <c r="Z100">
        <v>771.3</v>
      </c>
    </row>
    <row r="101" spans="1:26" x14ac:dyDescent="0.35">
      <c r="A101" s="1">
        <v>43844</v>
      </c>
      <c r="B101" s="3">
        <f t="shared" si="3"/>
        <v>2020</v>
      </c>
      <c r="C101" s="3">
        <f t="shared" si="4"/>
        <v>1</v>
      </c>
      <c r="D101" s="3">
        <f t="shared" si="5"/>
        <v>14</v>
      </c>
      <c r="E101" s="2">
        <v>0.42736111111111108</v>
      </c>
      <c r="F101">
        <v>0</v>
      </c>
      <c r="G101" t="s">
        <v>22</v>
      </c>
      <c r="H101">
        <v>0.16</v>
      </c>
      <c r="I101">
        <v>30220.1</v>
      </c>
      <c r="J101">
        <v>0.9860000000000001</v>
      </c>
      <c r="K101">
        <v>49573.5</v>
      </c>
      <c r="L101">
        <v>2.1680000000000001</v>
      </c>
      <c r="M101">
        <v>31.24</v>
      </c>
      <c r="N101">
        <v>48856.3</v>
      </c>
      <c r="O101">
        <v>0.18</v>
      </c>
      <c r="P101">
        <v>31757</v>
      </c>
      <c r="Q101">
        <v>18.05</v>
      </c>
      <c r="R101">
        <v>-608.5</v>
      </c>
      <c r="S101">
        <v>5.0289999999999999</v>
      </c>
      <c r="T101">
        <v>1.8360000000000001</v>
      </c>
      <c r="U101">
        <v>43.860489999999999</v>
      </c>
      <c r="V101">
        <v>-69.57817</v>
      </c>
      <c r="W101">
        <v>4</v>
      </c>
      <c r="X101">
        <v>2.4700000000000002</v>
      </c>
      <c r="Y101">
        <v>12</v>
      </c>
      <c r="Z101">
        <v>771.3</v>
      </c>
    </row>
    <row r="102" spans="1:26" x14ac:dyDescent="0.35">
      <c r="A102" s="1">
        <v>43844</v>
      </c>
      <c r="B102" s="3">
        <f t="shared" si="3"/>
        <v>2020</v>
      </c>
      <c r="C102" s="3">
        <f t="shared" si="4"/>
        <v>1</v>
      </c>
      <c r="D102" s="3">
        <f t="shared" si="5"/>
        <v>14</v>
      </c>
      <c r="E102" s="2">
        <v>0.42737268518518517</v>
      </c>
      <c r="F102">
        <v>0</v>
      </c>
      <c r="G102" t="s">
        <v>22</v>
      </c>
      <c r="H102">
        <v>0.15</v>
      </c>
      <c r="I102">
        <v>30221.1</v>
      </c>
      <c r="J102">
        <v>1.0609999999999999</v>
      </c>
      <c r="K102">
        <v>49574.400000000001</v>
      </c>
      <c r="L102">
        <v>2.2759999999999998</v>
      </c>
      <c r="M102">
        <v>31.25</v>
      </c>
      <c r="N102">
        <v>48857.1</v>
      </c>
      <c r="O102">
        <v>0.18</v>
      </c>
      <c r="P102">
        <v>31757</v>
      </c>
      <c r="Q102">
        <v>18.05</v>
      </c>
      <c r="R102">
        <v>-608.5</v>
      </c>
      <c r="S102">
        <v>5.0289999999999999</v>
      </c>
      <c r="T102">
        <v>1.9119999999999999</v>
      </c>
      <c r="U102">
        <v>43.860489999999999</v>
      </c>
      <c r="V102">
        <v>-69.57817</v>
      </c>
      <c r="W102">
        <v>3.8</v>
      </c>
      <c r="X102">
        <v>2.4700000000000002</v>
      </c>
      <c r="Y102">
        <v>12</v>
      </c>
      <c r="Z102">
        <v>771.3</v>
      </c>
    </row>
    <row r="103" spans="1:26" x14ac:dyDescent="0.35">
      <c r="A103" s="1">
        <v>43844</v>
      </c>
      <c r="B103" s="3">
        <f t="shared" si="3"/>
        <v>2020</v>
      </c>
      <c r="C103" s="3">
        <f t="shared" si="4"/>
        <v>1</v>
      </c>
      <c r="D103" s="3">
        <f t="shared" si="5"/>
        <v>14</v>
      </c>
      <c r="E103" s="2">
        <v>0.42738425925925921</v>
      </c>
      <c r="F103">
        <v>0</v>
      </c>
      <c r="G103" t="s">
        <v>22</v>
      </c>
      <c r="H103">
        <v>0.16</v>
      </c>
      <c r="I103">
        <v>30221.1</v>
      </c>
      <c r="J103">
        <v>1.1309999999999998</v>
      </c>
      <c r="K103">
        <v>49574.5</v>
      </c>
      <c r="L103">
        <v>2.3780000000000001</v>
      </c>
      <c r="M103">
        <v>31.25</v>
      </c>
      <c r="N103">
        <v>48857.2</v>
      </c>
      <c r="O103">
        <v>0.18</v>
      </c>
      <c r="P103">
        <v>31757</v>
      </c>
      <c r="Q103">
        <v>18.05</v>
      </c>
      <c r="R103">
        <v>-608.5</v>
      </c>
      <c r="S103">
        <v>5.0289999999999999</v>
      </c>
      <c r="T103">
        <v>2.0059999999999998</v>
      </c>
      <c r="U103">
        <v>43.860489999999999</v>
      </c>
      <c r="V103">
        <v>-69.57817</v>
      </c>
      <c r="W103">
        <v>3.5</v>
      </c>
      <c r="X103">
        <v>2.4700000000000002</v>
      </c>
      <c r="Y103">
        <v>12</v>
      </c>
      <c r="Z103">
        <v>771.4</v>
      </c>
    </row>
    <row r="104" spans="1:26" x14ac:dyDescent="0.35">
      <c r="A104" s="1">
        <v>43844</v>
      </c>
      <c r="B104" s="3">
        <f t="shared" si="3"/>
        <v>2020</v>
      </c>
      <c r="C104" s="3">
        <f t="shared" si="4"/>
        <v>1</v>
      </c>
      <c r="D104" s="3">
        <f t="shared" si="5"/>
        <v>14</v>
      </c>
      <c r="E104" s="2">
        <v>0.42739583333333336</v>
      </c>
      <c r="F104">
        <v>0</v>
      </c>
      <c r="G104" t="s">
        <v>22</v>
      </c>
      <c r="H104">
        <v>0.16</v>
      </c>
      <c r="I104">
        <v>30220.7</v>
      </c>
      <c r="J104">
        <v>1.2090000000000001</v>
      </c>
      <c r="K104">
        <v>49574.400000000001</v>
      </c>
      <c r="L104">
        <v>2.4929999999999999</v>
      </c>
      <c r="M104">
        <v>31.25</v>
      </c>
      <c r="N104">
        <v>48857.2</v>
      </c>
      <c r="O104">
        <v>0.19</v>
      </c>
      <c r="P104">
        <v>31757</v>
      </c>
      <c r="Q104">
        <v>18.05</v>
      </c>
      <c r="R104">
        <v>-608.5</v>
      </c>
      <c r="S104">
        <v>5.0289999999999999</v>
      </c>
      <c r="T104">
        <v>2.0640000000000001</v>
      </c>
      <c r="U104">
        <v>43.860489999999999</v>
      </c>
      <c r="V104">
        <v>-69.57817</v>
      </c>
      <c r="W104">
        <v>3.5</v>
      </c>
      <c r="X104">
        <v>2.4700000000000002</v>
      </c>
      <c r="Y104">
        <v>12</v>
      </c>
      <c r="Z104">
        <v>771.3</v>
      </c>
    </row>
    <row r="105" spans="1:26" x14ac:dyDescent="0.35">
      <c r="A105" s="1">
        <v>43844</v>
      </c>
      <c r="B105" s="3">
        <f t="shared" si="3"/>
        <v>2020</v>
      </c>
      <c r="C105" s="3">
        <f t="shared" si="4"/>
        <v>1</v>
      </c>
      <c r="D105" s="3">
        <f t="shared" si="5"/>
        <v>14</v>
      </c>
      <c r="E105" s="2">
        <v>0.4274074074074074</v>
      </c>
      <c r="F105">
        <v>0</v>
      </c>
      <c r="G105" t="s">
        <v>22</v>
      </c>
      <c r="H105">
        <v>0.16</v>
      </c>
      <c r="I105">
        <v>30220</v>
      </c>
      <c r="J105">
        <v>1.2999999999999998</v>
      </c>
      <c r="K105">
        <v>49574.1</v>
      </c>
      <c r="L105">
        <v>2.6240000000000001</v>
      </c>
      <c r="M105">
        <v>31.25</v>
      </c>
      <c r="N105">
        <v>48856.9</v>
      </c>
      <c r="O105">
        <v>0.19</v>
      </c>
      <c r="P105">
        <v>31757</v>
      </c>
      <c r="Q105">
        <v>18.05</v>
      </c>
      <c r="R105">
        <v>-608.5</v>
      </c>
      <c r="S105">
        <v>5.0279999999999996</v>
      </c>
      <c r="T105">
        <v>2.1890000000000001</v>
      </c>
      <c r="U105">
        <v>43.860489999999999</v>
      </c>
      <c r="V105">
        <v>-69.57817</v>
      </c>
      <c r="W105">
        <v>3.4</v>
      </c>
      <c r="X105">
        <v>2.4700000000000002</v>
      </c>
      <c r="Y105">
        <v>12</v>
      </c>
      <c r="Z105">
        <v>771.2</v>
      </c>
    </row>
    <row r="106" spans="1:26" x14ac:dyDescent="0.35">
      <c r="A106" s="1">
        <v>43844</v>
      </c>
      <c r="B106" s="3">
        <f t="shared" si="3"/>
        <v>2020</v>
      </c>
      <c r="C106" s="3">
        <f t="shared" si="4"/>
        <v>1</v>
      </c>
      <c r="D106" s="3">
        <f t="shared" si="5"/>
        <v>14</v>
      </c>
      <c r="E106" s="2">
        <v>0.4274189814814815</v>
      </c>
      <c r="F106">
        <v>0</v>
      </c>
      <c r="G106" t="s">
        <v>22</v>
      </c>
      <c r="H106">
        <v>0.15</v>
      </c>
      <c r="I106">
        <v>30219.200000000001</v>
      </c>
      <c r="J106">
        <v>1.3849999999999998</v>
      </c>
      <c r="K106">
        <v>49573.7</v>
      </c>
      <c r="L106">
        <v>2.7480000000000002</v>
      </c>
      <c r="M106">
        <v>31.24</v>
      </c>
      <c r="N106">
        <v>48856.6</v>
      </c>
      <c r="O106">
        <v>0.17</v>
      </c>
      <c r="P106">
        <v>31757</v>
      </c>
      <c r="Q106">
        <v>18.05</v>
      </c>
      <c r="R106">
        <v>-608.5</v>
      </c>
      <c r="S106">
        <v>5.0279999999999996</v>
      </c>
      <c r="T106">
        <v>2.25</v>
      </c>
      <c r="U106">
        <v>43.860480000000003</v>
      </c>
      <c r="V106">
        <v>-69.578180000000003</v>
      </c>
      <c r="W106">
        <v>3.3</v>
      </c>
      <c r="X106">
        <v>2.4700000000000002</v>
      </c>
      <c r="Y106">
        <v>12</v>
      </c>
      <c r="Z106">
        <v>771.3</v>
      </c>
    </row>
    <row r="107" spans="1:26" x14ac:dyDescent="0.35">
      <c r="A107" s="1">
        <v>43844</v>
      </c>
      <c r="B107" s="3">
        <f t="shared" si="3"/>
        <v>2020</v>
      </c>
      <c r="C107" s="3">
        <f t="shared" si="4"/>
        <v>1</v>
      </c>
      <c r="D107" s="3">
        <f t="shared" si="5"/>
        <v>14</v>
      </c>
      <c r="E107" s="2">
        <v>0.42743055555555554</v>
      </c>
      <c r="F107">
        <v>0</v>
      </c>
      <c r="G107" t="s">
        <v>22</v>
      </c>
      <c r="H107">
        <v>0.15</v>
      </c>
      <c r="I107">
        <v>30218.9</v>
      </c>
      <c r="J107">
        <v>1.464</v>
      </c>
      <c r="K107">
        <v>49574.3</v>
      </c>
      <c r="L107">
        <v>2.863</v>
      </c>
      <c r="M107">
        <v>31.24</v>
      </c>
      <c r="N107">
        <v>48857.2</v>
      </c>
      <c r="O107">
        <v>0.19</v>
      </c>
      <c r="P107">
        <v>31757</v>
      </c>
      <c r="Q107">
        <v>18.05</v>
      </c>
      <c r="R107">
        <v>-608.5</v>
      </c>
      <c r="S107">
        <v>5.0270000000000001</v>
      </c>
      <c r="T107">
        <v>2.3580000000000001</v>
      </c>
      <c r="U107">
        <v>43.860480000000003</v>
      </c>
      <c r="V107">
        <v>-69.578180000000003</v>
      </c>
      <c r="W107">
        <v>3.3</v>
      </c>
      <c r="X107">
        <v>2.4700000000000002</v>
      </c>
      <c r="Y107">
        <v>12</v>
      </c>
      <c r="Z107">
        <v>771.3</v>
      </c>
    </row>
    <row r="108" spans="1:26" x14ac:dyDescent="0.35">
      <c r="A108" s="1">
        <v>43844</v>
      </c>
      <c r="B108" s="3">
        <f t="shared" si="3"/>
        <v>2020</v>
      </c>
      <c r="C108" s="3">
        <f t="shared" si="4"/>
        <v>1</v>
      </c>
      <c r="D108" s="3">
        <f t="shared" si="5"/>
        <v>14</v>
      </c>
      <c r="E108" s="2">
        <v>0.42744212962962963</v>
      </c>
      <c r="F108">
        <v>0</v>
      </c>
      <c r="G108" t="s">
        <v>22</v>
      </c>
      <c r="H108">
        <v>0.16</v>
      </c>
      <c r="I108">
        <v>30218.3</v>
      </c>
      <c r="J108">
        <v>1.5470000000000002</v>
      </c>
      <c r="K108">
        <v>49574.8</v>
      </c>
      <c r="L108">
        <v>2.9849999999999999</v>
      </c>
      <c r="M108">
        <v>31.25</v>
      </c>
      <c r="N108">
        <v>48857.8</v>
      </c>
      <c r="O108">
        <v>0.21</v>
      </c>
      <c r="P108">
        <v>31758</v>
      </c>
      <c r="Q108">
        <v>18.05</v>
      </c>
      <c r="R108">
        <v>-608.5</v>
      </c>
      <c r="S108">
        <v>5.0259999999999998</v>
      </c>
      <c r="T108">
        <v>2.4239999999999999</v>
      </c>
      <c r="U108">
        <v>43.860489999999999</v>
      </c>
      <c r="V108">
        <v>-69.578180000000003</v>
      </c>
      <c r="W108">
        <v>3.4</v>
      </c>
      <c r="X108">
        <v>2.4700000000000002</v>
      </c>
      <c r="Y108">
        <v>12</v>
      </c>
      <c r="Z108">
        <v>771.3</v>
      </c>
    </row>
    <row r="109" spans="1:26" x14ac:dyDescent="0.35">
      <c r="A109" s="1">
        <v>43844</v>
      </c>
      <c r="B109" s="3">
        <f t="shared" si="3"/>
        <v>2020</v>
      </c>
      <c r="C109" s="3">
        <f t="shared" si="4"/>
        <v>1</v>
      </c>
      <c r="D109" s="3">
        <f t="shared" si="5"/>
        <v>14</v>
      </c>
      <c r="E109" s="2">
        <v>0.42745370370370367</v>
      </c>
      <c r="F109">
        <v>0</v>
      </c>
      <c r="G109" t="s">
        <v>22</v>
      </c>
      <c r="H109">
        <v>0.16</v>
      </c>
      <c r="I109">
        <v>30217.3</v>
      </c>
      <c r="J109">
        <v>1.6510000000000002</v>
      </c>
      <c r="K109">
        <v>49574.3</v>
      </c>
      <c r="L109">
        <v>3.137</v>
      </c>
      <c r="M109">
        <v>31.24</v>
      </c>
      <c r="N109">
        <v>48857.3</v>
      </c>
      <c r="O109">
        <v>0.22</v>
      </c>
      <c r="P109">
        <v>31757</v>
      </c>
      <c r="Q109">
        <v>18.05</v>
      </c>
      <c r="R109">
        <v>-608.5</v>
      </c>
      <c r="S109">
        <v>5.0250000000000004</v>
      </c>
      <c r="T109">
        <v>2.5390000000000001</v>
      </c>
      <c r="U109">
        <v>43.860489999999999</v>
      </c>
      <c r="V109">
        <v>-69.578180000000003</v>
      </c>
      <c r="W109">
        <v>3.6</v>
      </c>
      <c r="X109">
        <v>2.4700000000000002</v>
      </c>
      <c r="Y109">
        <v>12</v>
      </c>
      <c r="Z109">
        <v>771.3</v>
      </c>
    </row>
    <row r="110" spans="1:26" x14ac:dyDescent="0.35">
      <c r="A110" s="1">
        <v>43844</v>
      </c>
      <c r="B110" s="3">
        <f t="shared" si="3"/>
        <v>2020</v>
      </c>
      <c r="C110" s="3">
        <f t="shared" si="4"/>
        <v>1</v>
      </c>
      <c r="D110" s="3">
        <f t="shared" si="5"/>
        <v>14</v>
      </c>
      <c r="E110" s="2">
        <v>0.42746527777777782</v>
      </c>
      <c r="F110">
        <v>0</v>
      </c>
      <c r="G110" t="s">
        <v>22</v>
      </c>
      <c r="H110">
        <v>0.17</v>
      </c>
      <c r="I110">
        <v>30216.3</v>
      </c>
      <c r="J110">
        <v>1.7330000000000001</v>
      </c>
      <c r="K110">
        <v>49573.7</v>
      </c>
      <c r="L110">
        <v>3.2559999999999998</v>
      </c>
      <c r="M110">
        <v>31.24</v>
      </c>
      <c r="N110">
        <v>48856.800000000003</v>
      </c>
      <c r="O110">
        <v>0.22</v>
      </c>
      <c r="P110">
        <v>31757</v>
      </c>
      <c r="Q110">
        <v>18.05</v>
      </c>
      <c r="R110">
        <v>-608.5</v>
      </c>
      <c r="S110">
        <v>5.024</v>
      </c>
      <c r="T110">
        <v>2.6429999999999998</v>
      </c>
      <c r="U110">
        <v>43.860489999999999</v>
      </c>
      <c r="V110">
        <v>-69.578180000000003</v>
      </c>
      <c r="W110">
        <v>3.6</v>
      </c>
      <c r="X110">
        <v>2.4700000000000002</v>
      </c>
      <c r="Y110">
        <v>12</v>
      </c>
      <c r="Z110">
        <v>771.2</v>
      </c>
    </row>
    <row r="111" spans="1:26" x14ac:dyDescent="0.35">
      <c r="A111" s="1">
        <v>43844</v>
      </c>
      <c r="B111" s="3">
        <f t="shared" si="3"/>
        <v>2020</v>
      </c>
      <c r="C111" s="3">
        <f t="shared" si="4"/>
        <v>1</v>
      </c>
      <c r="D111" s="3">
        <f t="shared" si="5"/>
        <v>14</v>
      </c>
      <c r="E111" s="2">
        <v>0.42747685185185186</v>
      </c>
      <c r="F111">
        <v>0</v>
      </c>
      <c r="G111" t="s">
        <v>22</v>
      </c>
      <c r="H111">
        <v>0.17</v>
      </c>
      <c r="I111">
        <v>30215.5</v>
      </c>
      <c r="J111">
        <v>1.8180000000000001</v>
      </c>
      <c r="K111">
        <v>49573.5</v>
      </c>
      <c r="L111">
        <v>3.38</v>
      </c>
      <c r="M111">
        <v>31.24</v>
      </c>
      <c r="N111">
        <v>48856.6</v>
      </c>
      <c r="O111">
        <v>0.2</v>
      </c>
      <c r="P111">
        <v>31757</v>
      </c>
      <c r="Q111">
        <v>18.05</v>
      </c>
      <c r="R111">
        <v>-608.5</v>
      </c>
      <c r="S111">
        <v>5.024</v>
      </c>
      <c r="T111">
        <v>2.734</v>
      </c>
      <c r="U111">
        <v>43.860489999999999</v>
      </c>
      <c r="V111">
        <v>-69.578180000000003</v>
      </c>
      <c r="W111">
        <v>3.7</v>
      </c>
      <c r="X111">
        <v>2.4700000000000002</v>
      </c>
      <c r="Y111">
        <v>12</v>
      </c>
      <c r="Z111">
        <v>771.2</v>
      </c>
    </row>
    <row r="112" spans="1:26" x14ac:dyDescent="0.35">
      <c r="A112" s="1">
        <v>43844</v>
      </c>
      <c r="B112" s="3">
        <f t="shared" si="3"/>
        <v>2020</v>
      </c>
      <c r="C112" s="3">
        <f t="shared" si="4"/>
        <v>1</v>
      </c>
      <c r="D112" s="3">
        <f t="shared" si="5"/>
        <v>14</v>
      </c>
      <c r="E112" s="2">
        <v>0.42748842592592595</v>
      </c>
      <c r="F112">
        <v>0</v>
      </c>
      <c r="G112" t="s">
        <v>22</v>
      </c>
      <c r="H112">
        <v>0.17</v>
      </c>
      <c r="I112">
        <v>30215.4</v>
      </c>
      <c r="J112">
        <v>1.907</v>
      </c>
      <c r="K112">
        <v>49574.1</v>
      </c>
      <c r="L112">
        <v>3.5089999999999999</v>
      </c>
      <c r="M112">
        <v>31.24</v>
      </c>
      <c r="N112">
        <v>48857.2</v>
      </c>
      <c r="O112">
        <v>0.2</v>
      </c>
      <c r="P112">
        <v>31757</v>
      </c>
      <c r="Q112">
        <v>18.05</v>
      </c>
      <c r="R112">
        <v>-608.5</v>
      </c>
      <c r="S112">
        <v>5.0229999999999997</v>
      </c>
      <c r="T112">
        <v>2.806</v>
      </c>
      <c r="U112">
        <v>43.860489999999999</v>
      </c>
      <c r="V112">
        <v>-69.578180000000003</v>
      </c>
      <c r="W112">
        <v>3.6</v>
      </c>
      <c r="X112">
        <v>2.4700000000000002</v>
      </c>
      <c r="Y112">
        <v>12</v>
      </c>
      <c r="Z112">
        <v>771.4</v>
      </c>
    </row>
    <row r="113" spans="1:26" x14ac:dyDescent="0.35">
      <c r="A113" s="1">
        <v>43844</v>
      </c>
      <c r="B113" s="3">
        <f t="shared" si="3"/>
        <v>2020</v>
      </c>
      <c r="C113" s="3">
        <f t="shared" si="4"/>
        <v>1</v>
      </c>
      <c r="D113" s="3">
        <f t="shared" si="5"/>
        <v>14</v>
      </c>
      <c r="E113" s="2">
        <v>0.42749999999999999</v>
      </c>
      <c r="F113">
        <v>0</v>
      </c>
      <c r="G113" t="s">
        <v>22</v>
      </c>
      <c r="H113">
        <v>0.18</v>
      </c>
      <c r="I113">
        <v>30215.3</v>
      </c>
      <c r="J113">
        <v>1.9940000000000002</v>
      </c>
      <c r="K113">
        <v>49574.3</v>
      </c>
      <c r="L113">
        <v>3.6360000000000001</v>
      </c>
      <c r="M113">
        <v>31.24</v>
      </c>
      <c r="N113">
        <v>48857.5</v>
      </c>
      <c r="O113">
        <v>0.19</v>
      </c>
      <c r="P113">
        <v>31757</v>
      </c>
      <c r="Q113">
        <v>18.05</v>
      </c>
      <c r="R113">
        <v>-608.5</v>
      </c>
      <c r="S113">
        <v>5.0229999999999997</v>
      </c>
      <c r="T113">
        <v>2.9169999999999998</v>
      </c>
      <c r="U113">
        <v>43.860489999999999</v>
      </c>
      <c r="V113">
        <v>-69.578180000000003</v>
      </c>
      <c r="W113">
        <v>3.6</v>
      </c>
      <c r="X113">
        <v>2.4700000000000002</v>
      </c>
      <c r="Y113">
        <v>12</v>
      </c>
      <c r="Z113">
        <v>771.3</v>
      </c>
    </row>
    <row r="114" spans="1:26" x14ac:dyDescent="0.35">
      <c r="A114" s="1">
        <v>43844</v>
      </c>
      <c r="B114" s="3">
        <f t="shared" si="3"/>
        <v>2020</v>
      </c>
      <c r="C114" s="3">
        <f t="shared" si="4"/>
        <v>1</v>
      </c>
      <c r="D114" s="3">
        <f t="shared" si="5"/>
        <v>14</v>
      </c>
      <c r="E114" s="2">
        <v>0.42751157407407409</v>
      </c>
      <c r="F114">
        <v>0</v>
      </c>
      <c r="G114" t="s">
        <v>22</v>
      </c>
      <c r="H114">
        <v>0.18</v>
      </c>
      <c r="I114">
        <v>30214.799999999999</v>
      </c>
      <c r="J114">
        <v>2.1020000000000003</v>
      </c>
      <c r="K114">
        <v>49573.7</v>
      </c>
      <c r="L114">
        <v>3.794</v>
      </c>
      <c r="M114">
        <v>31.24</v>
      </c>
      <c r="N114">
        <v>48856.9</v>
      </c>
      <c r="O114">
        <v>0.17</v>
      </c>
      <c r="P114">
        <v>31757</v>
      </c>
      <c r="Q114">
        <v>18.05</v>
      </c>
      <c r="R114">
        <v>-608.5</v>
      </c>
      <c r="S114">
        <v>5.0229999999999997</v>
      </c>
      <c r="T114">
        <v>3.0350000000000001</v>
      </c>
      <c r="U114">
        <v>43.860480000000003</v>
      </c>
      <c r="V114">
        <v>-69.578180000000003</v>
      </c>
      <c r="W114">
        <v>3.5</v>
      </c>
      <c r="X114">
        <v>2.4700000000000002</v>
      </c>
      <c r="Y114">
        <v>12</v>
      </c>
      <c r="Z114">
        <v>771.4</v>
      </c>
    </row>
    <row r="115" spans="1:26" x14ac:dyDescent="0.35">
      <c r="A115" s="1">
        <v>43844</v>
      </c>
      <c r="B115" s="3">
        <f t="shared" si="3"/>
        <v>2020</v>
      </c>
      <c r="C115" s="3">
        <f t="shared" si="4"/>
        <v>1</v>
      </c>
      <c r="D115" s="3">
        <f t="shared" si="5"/>
        <v>14</v>
      </c>
      <c r="E115" s="2">
        <v>0.42752314814814812</v>
      </c>
      <c r="F115">
        <v>0</v>
      </c>
      <c r="G115" t="s">
        <v>22</v>
      </c>
      <c r="H115">
        <v>0.19</v>
      </c>
      <c r="I115">
        <v>30215</v>
      </c>
      <c r="J115">
        <v>2.1930000000000001</v>
      </c>
      <c r="K115">
        <v>49574.1</v>
      </c>
      <c r="L115">
        <v>3.9260000000000002</v>
      </c>
      <c r="M115">
        <v>31.24</v>
      </c>
      <c r="N115">
        <v>48857.3</v>
      </c>
      <c r="O115">
        <v>0.18</v>
      </c>
      <c r="P115">
        <v>31757</v>
      </c>
      <c r="Q115">
        <v>18.05</v>
      </c>
      <c r="R115">
        <v>-608.5</v>
      </c>
      <c r="S115">
        <v>5.0229999999999997</v>
      </c>
      <c r="T115">
        <v>3.1160000000000001</v>
      </c>
      <c r="U115">
        <v>43.860480000000003</v>
      </c>
      <c r="V115">
        <v>-69.578180000000003</v>
      </c>
      <c r="W115">
        <v>3.6</v>
      </c>
      <c r="X115">
        <v>2.4700000000000002</v>
      </c>
      <c r="Y115">
        <v>12</v>
      </c>
      <c r="Z115">
        <v>771.3</v>
      </c>
    </row>
    <row r="116" spans="1:26" x14ac:dyDescent="0.35">
      <c r="A116" s="1">
        <v>43844</v>
      </c>
      <c r="B116" s="3">
        <f t="shared" si="3"/>
        <v>2020</v>
      </c>
      <c r="C116" s="3">
        <f t="shared" si="4"/>
        <v>1</v>
      </c>
      <c r="D116" s="3">
        <f t="shared" si="5"/>
        <v>14</v>
      </c>
      <c r="E116" s="2">
        <v>0.42753472222222227</v>
      </c>
      <c r="F116">
        <v>0</v>
      </c>
      <c r="G116" t="s">
        <v>22</v>
      </c>
      <c r="H116">
        <v>0.19</v>
      </c>
      <c r="I116">
        <v>30214.6</v>
      </c>
      <c r="J116">
        <v>2.2869999999999999</v>
      </c>
      <c r="K116">
        <v>49573.2</v>
      </c>
      <c r="L116">
        <v>4.0640000000000001</v>
      </c>
      <c r="M116">
        <v>31.24</v>
      </c>
      <c r="N116">
        <v>48856.4</v>
      </c>
      <c r="O116">
        <v>0.22</v>
      </c>
      <c r="P116">
        <v>31757</v>
      </c>
      <c r="Q116">
        <v>18.05</v>
      </c>
      <c r="R116">
        <v>-608.5</v>
      </c>
      <c r="S116">
        <v>5.0229999999999997</v>
      </c>
      <c r="T116">
        <v>3.2160000000000002</v>
      </c>
      <c r="U116">
        <v>43.860480000000003</v>
      </c>
      <c r="V116">
        <v>-69.578180000000003</v>
      </c>
      <c r="W116">
        <v>3.7</v>
      </c>
      <c r="X116">
        <v>2.4700000000000002</v>
      </c>
      <c r="Y116">
        <v>12</v>
      </c>
      <c r="Z116">
        <v>771.3</v>
      </c>
    </row>
    <row r="117" spans="1:26" x14ac:dyDescent="0.35">
      <c r="A117" s="1">
        <v>43844</v>
      </c>
      <c r="B117" s="3">
        <f t="shared" si="3"/>
        <v>2020</v>
      </c>
      <c r="C117" s="3">
        <f t="shared" si="4"/>
        <v>1</v>
      </c>
      <c r="D117" s="3">
        <f t="shared" si="5"/>
        <v>14</v>
      </c>
      <c r="E117" s="2">
        <v>0.42754629629629631</v>
      </c>
      <c r="F117">
        <v>0</v>
      </c>
      <c r="G117" t="s">
        <v>22</v>
      </c>
      <c r="H117">
        <v>0.19</v>
      </c>
      <c r="I117">
        <v>30214.6</v>
      </c>
      <c r="J117">
        <v>2.3759999999999999</v>
      </c>
      <c r="K117">
        <v>49572.6</v>
      </c>
      <c r="L117">
        <v>4.1929999999999996</v>
      </c>
      <c r="M117">
        <v>31.24</v>
      </c>
      <c r="N117">
        <v>48855.7</v>
      </c>
      <c r="O117">
        <v>0.21</v>
      </c>
      <c r="P117">
        <v>31756</v>
      </c>
      <c r="Q117">
        <v>18.05</v>
      </c>
      <c r="R117">
        <v>-608.5</v>
      </c>
      <c r="S117">
        <v>5.0229999999999997</v>
      </c>
      <c r="T117">
        <v>3.3029999999999999</v>
      </c>
      <c r="U117">
        <v>43.860489999999999</v>
      </c>
      <c r="V117">
        <v>-69.578180000000003</v>
      </c>
      <c r="W117">
        <v>3.7</v>
      </c>
      <c r="X117">
        <v>2.4700000000000002</v>
      </c>
      <c r="Y117">
        <v>12</v>
      </c>
      <c r="Z117">
        <v>771.4</v>
      </c>
    </row>
    <row r="118" spans="1:26" x14ac:dyDescent="0.35">
      <c r="A118" s="1">
        <v>43844</v>
      </c>
      <c r="B118" s="3">
        <f t="shared" si="3"/>
        <v>2020</v>
      </c>
      <c r="C118" s="3">
        <f t="shared" si="4"/>
        <v>1</v>
      </c>
      <c r="D118" s="3">
        <f t="shared" si="5"/>
        <v>14</v>
      </c>
      <c r="E118" s="2">
        <v>0.42755787037037035</v>
      </c>
      <c r="F118">
        <v>0</v>
      </c>
      <c r="G118" t="s">
        <v>22</v>
      </c>
      <c r="H118">
        <v>0.19</v>
      </c>
      <c r="I118">
        <v>30215.200000000001</v>
      </c>
      <c r="J118">
        <v>2.4900000000000002</v>
      </c>
      <c r="K118">
        <v>49572.800000000003</v>
      </c>
      <c r="L118">
        <v>4.3600000000000003</v>
      </c>
      <c r="M118">
        <v>31.24</v>
      </c>
      <c r="N118">
        <v>48855.9</v>
      </c>
      <c r="O118">
        <v>0.22</v>
      </c>
      <c r="P118">
        <v>31756</v>
      </c>
      <c r="Q118">
        <v>18.05</v>
      </c>
      <c r="R118">
        <v>-608.5</v>
      </c>
      <c r="S118">
        <v>5.024</v>
      </c>
      <c r="T118">
        <v>3.411</v>
      </c>
      <c r="U118">
        <v>43.860489999999999</v>
      </c>
      <c r="V118">
        <v>-69.578180000000003</v>
      </c>
      <c r="W118">
        <v>3.6</v>
      </c>
      <c r="X118">
        <v>2.4700000000000002</v>
      </c>
      <c r="Y118">
        <v>12</v>
      </c>
      <c r="Z118">
        <v>771.3</v>
      </c>
    </row>
    <row r="119" spans="1:26" x14ac:dyDescent="0.35">
      <c r="A119" s="1">
        <v>43844</v>
      </c>
      <c r="B119" s="3">
        <f t="shared" si="3"/>
        <v>2020</v>
      </c>
      <c r="C119" s="3">
        <f t="shared" si="4"/>
        <v>1</v>
      </c>
      <c r="D119" s="3">
        <f t="shared" si="5"/>
        <v>14</v>
      </c>
      <c r="E119" s="2">
        <v>0.42756944444444445</v>
      </c>
      <c r="F119">
        <v>0</v>
      </c>
      <c r="G119" t="s">
        <v>22</v>
      </c>
      <c r="H119">
        <v>0.19</v>
      </c>
      <c r="I119">
        <v>30215.9</v>
      </c>
      <c r="J119">
        <v>2.5820000000000003</v>
      </c>
      <c r="K119">
        <v>49573</v>
      </c>
      <c r="L119">
        <v>4.4930000000000003</v>
      </c>
      <c r="M119">
        <v>31.24</v>
      </c>
      <c r="N119">
        <v>48856.1</v>
      </c>
      <c r="O119">
        <v>0.25</v>
      </c>
      <c r="P119">
        <v>31756</v>
      </c>
      <c r="Q119">
        <v>18.05</v>
      </c>
      <c r="R119">
        <v>-608.5</v>
      </c>
      <c r="S119">
        <v>5.0250000000000004</v>
      </c>
      <c r="T119">
        <v>3.53</v>
      </c>
      <c r="U119">
        <v>43.860489999999999</v>
      </c>
      <c r="V119">
        <v>-69.578180000000003</v>
      </c>
      <c r="W119">
        <v>3.5</v>
      </c>
      <c r="X119">
        <v>2.4700000000000002</v>
      </c>
      <c r="Y119">
        <v>12</v>
      </c>
      <c r="Z119">
        <v>771.3</v>
      </c>
    </row>
    <row r="120" spans="1:26" x14ac:dyDescent="0.35">
      <c r="A120" s="1">
        <v>43844</v>
      </c>
      <c r="B120" s="3">
        <f t="shared" si="3"/>
        <v>2020</v>
      </c>
      <c r="C120" s="3">
        <f t="shared" si="4"/>
        <v>1</v>
      </c>
      <c r="D120" s="3">
        <f t="shared" si="5"/>
        <v>14</v>
      </c>
      <c r="E120" s="2">
        <v>0.42758101851851849</v>
      </c>
      <c r="F120">
        <v>0</v>
      </c>
      <c r="G120" t="s">
        <v>22</v>
      </c>
      <c r="H120">
        <v>0.2</v>
      </c>
      <c r="I120">
        <v>30217.200000000001</v>
      </c>
      <c r="J120">
        <v>2.6779999999999999</v>
      </c>
      <c r="K120">
        <v>49574</v>
      </c>
      <c r="L120">
        <v>4.633</v>
      </c>
      <c r="M120">
        <v>31.24</v>
      </c>
      <c r="N120">
        <v>48857</v>
      </c>
      <c r="O120">
        <v>0.26</v>
      </c>
      <c r="P120">
        <v>31757</v>
      </c>
      <c r="Q120">
        <v>18.05</v>
      </c>
      <c r="R120">
        <v>-608.5</v>
      </c>
      <c r="S120">
        <v>5.0250000000000004</v>
      </c>
      <c r="T120">
        <v>3.6080000000000001</v>
      </c>
      <c r="U120">
        <v>43.860489999999999</v>
      </c>
      <c r="V120">
        <v>-69.578180000000003</v>
      </c>
      <c r="W120">
        <v>3.6</v>
      </c>
      <c r="X120">
        <v>2.4700000000000002</v>
      </c>
      <c r="Y120">
        <v>12</v>
      </c>
      <c r="Z120">
        <v>771.3</v>
      </c>
    </row>
    <row r="121" spans="1:26" x14ac:dyDescent="0.35">
      <c r="A121" s="1">
        <v>43844</v>
      </c>
      <c r="B121" s="3">
        <f t="shared" si="3"/>
        <v>2020</v>
      </c>
      <c r="C121" s="3">
        <f t="shared" si="4"/>
        <v>1</v>
      </c>
      <c r="D121" s="3">
        <f t="shared" si="5"/>
        <v>14</v>
      </c>
      <c r="E121" s="2">
        <v>0.42759259259259258</v>
      </c>
      <c r="F121">
        <v>0</v>
      </c>
      <c r="G121" t="s">
        <v>22</v>
      </c>
      <c r="H121">
        <v>0.19</v>
      </c>
      <c r="I121">
        <v>30218.1</v>
      </c>
      <c r="J121">
        <v>2.7730000000000001</v>
      </c>
      <c r="K121">
        <v>49574.3</v>
      </c>
      <c r="L121">
        <v>4.7720000000000002</v>
      </c>
      <c r="M121">
        <v>31.24</v>
      </c>
      <c r="N121">
        <v>48857.2</v>
      </c>
      <c r="O121">
        <v>0.28999999999999998</v>
      </c>
      <c r="P121">
        <v>31757</v>
      </c>
      <c r="Q121">
        <v>18.05</v>
      </c>
      <c r="R121">
        <v>-608.5</v>
      </c>
      <c r="S121">
        <v>5.0259999999999998</v>
      </c>
      <c r="T121">
        <v>3.7330000000000001</v>
      </c>
      <c r="U121">
        <v>43.860489999999999</v>
      </c>
      <c r="V121">
        <v>-69.578180000000003</v>
      </c>
      <c r="W121">
        <v>3.6</v>
      </c>
      <c r="X121">
        <v>2.4700000000000002</v>
      </c>
      <c r="Y121">
        <v>12</v>
      </c>
      <c r="Z121">
        <v>771.2</v>
      </c>
    </row>
    <row r="122" spans="1:26" x14ac:dyDescent="0.35">
      <c r="A122" s="1">
        <v>43844</v>
      </c>
      <c r="B122" s="3">
        <f t="shared" si="3"/>
        <v>2020</v>
      </c>
      <c r="C122" s="3">
        <f t="shared" si="4"/>
        <v>1</v>
      </c>
      <c r="D122" s="3">
        <f t="shared" si="5"/>
        <v>14</v>
      </c>
      <c r="E122" s="2">
        <v>0.42760416666666662</v>
      </c>
      <c r="F122">
        <v>0</v>
      </c>
      <c r="G122" t="s">
        <v>22</v>
      </c>
      <c r="H122">
        <v>0.2</v>
      </c>
      <c r="I122">
        <v>30218.5</v>
      </c>
      <c r="J122">
        <v>2.8690000000000002</v>
      </c>
      <c r="K122">
        <v>49574</v>
      </c>
      <c r="L122">
        <v>4.9109999999999996</v>
      </c>
      <c r="M122">
        <v>31.24</v>
      </c>
      <c r="N122">
        <v>48856.9</v>
      </c>
      <c r="O122">
        <v>0.28999999999999998</v>
      </c>
      <c r="P122">
        <v>31757</v>
      </c>
      <c r="Q122">
        <v>18.05</v>
      </c>
      <c r="R122">
        <v>-608.5</v>
      </c>
      <c r="S122">
        <v>5.0270000000000001</v>
      </c>
      <c r="T122">
        <v>3.806</v>
      </c>
      <c r="U122">
        <v>43.860489999999999</v>
      </c>
      <c r="V122">
        <v>-69.57817</v>
      </c>
      <c r="W122">
        <v>3.5</v>
      </c>
      <c r="X122">
        <v>2.4700000000000002</v>
      </c>
      <c r="Y122">
        <v>12</v>
      </c>
      <c r="Z122">
        <v>771.2</v>
      </c>
    </row>
    <row r="123" spans="1:26" x14ac:dyDescent="0.35">
      <c r="A123" s="1">
        <v>43844</v>
      </c>
      <c r="B123" s="3">
        <f t="shared" si="3"/>
        <v>2020</v>
      </c>
      <c r="C123" s="3">
        <f t="shared" si="4"/>
        <v>1</v>
      </c>
      <c r="D123" s="3">
        <f t="shared" si="5"/>
        <v>14</v>
      </c>
      <c r="E123" s="2">
        <v>0.42761574074074077</v>
      </c>
      <c r="F123">
        <v>0</v>
      </c>
      <c r="G123" t="s">
        <v>22</v>
      </c>
      <c r="H123">
        <v>0.2</v>
      </c>
      <c r="I123">
        <v>30219.5</v>
      </c>
      <c r="J123">
        <v>2.9890000000000003</v>
      </c>
      <c r="K123">
        <v>49574.6</v>
      </c>
      <c r="L123">
        <v>5.0860000000000003</v>
      </c>
      <c r="M123">
        <v>31.24</v>
      </c>
      <c r="N123">
        <v>48857.5</v>
      </c>
      <c r="O123">
        <v>0.28999999999999998</v>
      </c>
      <c r="P123">
        <v>31757</v>
      </c>
      <c r="Q123">
        <v>18.05</v>
      </c>
      <c r="R123">
        <v>-608.5</v>
      </c>
      <c r="S123">
        <v>5.0279999999999996</v>
      </c>
      <c r="T123">
        <v>3.9409999999999998</v>
      </c>
      <c r="U123">
        <v>43.860489999999999</v>
      </c>
      <c r="V123">
        <v>-69.578180000000003</v>
      </c>
      <c r="W123">
        <v>3.4</v>
      </c>
      <c r="X123">
        <v>2.4700000000000002</v>
      </c>
      <c r="Y123">
        <v>12</v>
      </c>
      <c r="Z123">
        <v>771.3</v>
      </c>
    </row>
    <row r="124" spans="1:26" x14ac:dyDescent="0.35">
      <c r="A124" s="1">
        <v>43844</v>
      </c>
      <c r="B124" s="3">
        <f t="shared" si="3"/>
        <v>2020</v>
      </c>
      <c r="C124" s="3">
        <f t="shared" si="4"/>
        <v>1</v>
      </c>
      <c r="D124" s="3">
        <f t="shared" si="5"/>
        <v>14</v>
      </c>
      <c r="E124" s="2">
        <v>0.42762731481481481</v>
      </c>
      <c r="F124">
        <v>0</v>
      </c>
      <c r="G124" t="s">
        <v>22</v>
      </c>
      <c r="H124">
        <v>0.21</v>
      </c>
      <c r="I124">
        <v>30221.5</v>
      </c>
      <c r="J124">
        <v>3.0870000000000002</v>
      </c>
      <c r="K124">
        <v>49576.1</v>
      </c>
      <c r="L124">
        <v>5.2290000000000001</v>
      </c>
      <c r="M124">
        <v>31.25</v>
      </c>
      <c r="N124">
        <v>48858.8</v>
      </c>
      <c r="O124">
        <v>0.3</v>
      </c>
      <c r="P124">
        <v>31758</v>
      </c>
      <c r="Q124">
        <v>18.05</v>
      </c>
      <c r="R124">
        <v>-608.5</v>
      </c>
      <c r="S124">
        <v>5.0289999999999999</v>
      </c>
      <c r="T124">
        <v>4.0890000000000004</v>
      </c>
      <c r="U124">
        <v>43.860489999999999</v>
      </c>
      <c r="V124">
        <v>-69.578180000000003</v>
      </c>
      <c r="W124">
        <v>3.4</v>
      </c>
      <c r="X124">
        <v>2.4700000000000002</v>
      </c>
      <c r="Y124">
        <v>12</v>
      </c>
      <c r="Z124">
        <v>771.3</v>
      </c>
    </row>
    <row r="125" spans="1:26" x14ac:dyDescent="0.35">
      <c r="A125" s="1">
        <v>43844</v>
      </c>
      <c r="B125" s="3">
        <f t="shared" si="3"/>
        <v>2020</v>
      </c>
      <c r="C125" s="3">
        <f t="shared" si="4"/>
        <v>1</v>
      </c>
      <c r="D125" s="3">
        <f t="shared" si="5"/>
        <v>14</v>
      </c>
      <c r="E125" s="2">
        <v>0.4276388888888889</v>
      </c>
      <c r="F125">
        <v>0</v>
      </c>
      <c r="G125" t="s">
        <v>22</v>
      </c>
      <c r="H125">
        <v>0.2</v>
      </c>
      <c r="I125">
        <v>30223.7</v>
      </c>
      <c r="J125">
        <v>3.1890000000000001</v>
      </c>
      <c r="K125">
        <v>49577.2</v>
      </c>
      <c r="L125">
        <v>5.3769999999999998</v>
      </c>
      <c r="M125">
        <v>31.25</v>
      </c>
      <c r="N125">
        <v>48859.9</v>
      </c>
      <c r="O125">
        <v>0.3</v>
      </c>
      <c r="P125">
        <v>31759</v>
      </c>
      <c r="Q125">
        <v>18.05</v>
      </c>
      <c r="R125">
        <v>-608.5</v>
      </c>
      <c r="S125">
        <v>5.0309999999999997</v>
      </c>
      <c r="T125">
        <v>4.1989999999999998</v>
      </c>
      <c r="U125">
        <v>43.860489999999999</v>
      </c>
      <c r="V125">
        <v>-69.578180000000003</v>
      </c>
      <c r="W125">
        <v>3.3</v>
      </c>
      <c r="X125">
        <v>2.4700000000000002</v>
      </c>
      <c r="Y125">
        <v>12</v>
      </c>
      <c r="Z125">
        <v>771.4</v>
      </c>
    </row>
    <row r="126" spans="1:26" x14ac:dyDescent="0.35">
      <c r="A126" s="1">
        <v>43844</v>
      </c>
      <c r="B126" s="3">
        <f t="shared" si="3"/>
        <v>2020</v>
      </c>
      <c r="C126" s="3">
        <f t="shared" si="4"/>
        <v>1</v>
      </c>
      <c r="D126" s="3">
        <f t="shared" si="5"/>
        <v>14</v>
      </c>
      <c r="E126" s="2">
        <v>0.42765046296296294</v>
      </c>
      <c r="F126">
        <v>0</v>
      </c>
      <c r="G126" t="s">
        <v>22</v>
      </c>
      <c r="H126">
        <v>0.19</v>
      </c>
      <c r="I126">
        <v>30226.799999999999</v>
      </c>
      <c r="J126">
        <v>3.2970000000000002</v>
      </c>
      <c r="K126">
        <v>49579.199999999997</v>
      </c>
      <c r="L126">
        <v>5.5350000000000001</v>
      </c>
      <c r="M126">
        <v>31.25</v>
      </c>
      <c r="N126">
        <v>48861.7</v>
      </c>
      <c r="O126">
        <v>0.31</v>
      </c>
      <c r="P126">
        <v>31760</v>
      </c>
      <c r="Q126">
        <v>18.05</v>
      </c>
      <c r="R126">
        <v>-608.5</v>
      </c>
      <c r="S126">
        <v>5.032</v>
      </c>
      <c r="T126">
        <v>4.2930000000000001</v>
      </c>
      <c r="U126">
        <v>43.860480000000003</v>
      </c>
      <c r="V126">
        <v>-69.578180000000003</v>
      </c>
      <c r="W126">
        <v>3</v>
      </c>
      <c r="X126">
        <v>2.4700000000000002</v>
      </c>
      <c r="Y126">
        <v>12</v>
      </c>
      <c r="Z126">
        <v>771.4</v>
      </c>
    </row>
    <row r="127" spans="1:26" x14ac:dyDescent="0.35">
      <c r="A127" s="1">
        <v>43844</v>
      </c>
      <c r="B127" s="3">
        <f t="shared" si="3"/>
        <v>2020</v>
      </c>
      <c r="C127" s="3">
        <f t="shared" si="4"/>
        <v>1</v>
      </c>
      <c r="D127" s="3">
        <f t="shared" si="5"/>
        <v>14</v>
      </c>
      <c r="E127" s="2">
        <v>0.42766203703703703</v>
      </c>
      <c r="F127">
        <v>0</v>
      </c>
      <c r="G127" t="s">
        <v>22</v>
      </c>
      <c r="H127">
        <v>0.19</v>
      </c>
      <c r="I127">
        <v>30229.599999999999</v>
      </c>
      <c r="J127">
        <v>3.4260000000000002</v>
      </c>
      <c r="K127">
        <v>49581.7</v>
      </c>
      <c r="L127">
        <v>5.7229999999999999</v>
      </c>
      <c r="M127">
        <v>31.25</v>
      </c>
      <c r="N127">
        <v>48864.1</v>
      </c>
      <c r="O127">
        <v>0.27</v>
      </c>
      <c r="P127">
        <v>31762</v>
      </c>
      <c r="Q127">
        <v>18.05</v>
      </c>
      <c r="R127">
        <v>-608.5</v>
      </c>
      <c r="S127">
        <v>5.0339999999999998</v>
      </c>
      <c r="T127">
        <v>4.4390000000000001</v>
      </c>
      <c r="U127">
        <v>43.860480000000003</v>
      </c>
      <c r="V127">
        <v>-69.578180000000003</v>
      </c>
      <c r="W127">
        <v>2.8</v>
      </c>
      <c r="X127">
        <v>2.4700000000000002</v>
      </c>
      <c r="Y127">
        <v>12</v>
      </c>
      <c r="Z127">
        <v>771.4</v>
      </c>
    </row>
    <row r="128" spans="1:26" x14ac:dyDescent="0.35">
      <c r="A128" s="1">
        <v>43844</v>
      </c>
      <c r="B128" s="3">
        <f t="shared" si="3"/>
        <v>2020</v>
      </c>
      <c r="C128" s="3">
        <f t="shared" si="4"/>
        <v>1</v>
      </c>
      <c r="D128" s="3">
        <f t="shared" si="5"/>
        <v>14</v>
      </c>
      <c r="E128" s="2">
        <v>0.42767361111111107</v>
      </c>
      <c r="F128">
        <v>0</v>
      </c>
      <c r="G128" t="s">
        <v>22</v>
      </c>
      <c r="H128">
        <v>0.2</v>
      </c>
      <c r="I128">
        <v>30231.599999999999</v>
      </c>
      <c r="J128">
        <v>3.5349999999999997</v>
      </c>
      <c r="K128">
        <v>49583.1</v>
      </c>
      <c r="L128">
        <v>5.8819999999999997</v>
      </c>
      <c r="M128">
        <v>31.25</v>
      </c>
      <c r="N128">
        <v>48865.3</v>
      </c>
      <c r="O128">
        <v>0.28999999999999998</v>
      </c>
      <c r="P128">
        <v>31762</v>
      </c>
      <c r="Q128">
        <v>18.05</v>
      </c>
      <c r="R128">
        <v>-608.5</v>
      </c>
      <c r="S128">
        <v>5.0350000000000001</v>
      </c>
      <c r="T128">
        <v>4.5330000000000004</v>
      </c>
      <c r="U128">
        <v>43.860480000000003</v>
      </c>
      <c r="V128">
        <v>-69.57817</v>
      </c>
      <c r="W128">
        <v>2.5</v>
      </c>
      <c r="X128">
        <v>2.4700000000000002</v>
      </c>
      <c r="Y128">
        <v>12</v>
      </c>
      <c r="Z128">
        <v>771.3</v>
      </c>
    </row>
    <row r="129" spans="1:26" x14ac:dyDescent="0.35">
      <c r="A129" s="1">
        <v>43844</v>
      </c>
      <c r="B129" s="3">
        <f t="shared" si="3"/>
        <v>2020</v>
      </c>
      <c r="C129" s="3">
        <f t="shared" si="4"/>
        <v>1</v>
      </c>
      <c r="D129" s="3">
        <f t="shared" si="5"/>
        <v>14</v>
      </c>
      <c r="E129" s="2">
        <v>0.42768518518518522</v>
      </c>
      <c r="F129">
        <v>0</v>
      </c>
      <c r="G129" t="s">
        <v>22</v>
      </c>
      <c r="H129">
        <v>0.19</v>
      </c>
      <c r="I129">
        <v>30233.3</v>
      </c>
      <c r="J129">
        <v>3.6439999999999997</v>
      </c>
      <c r="K129">
        <v>49584.5</v>
      </c>
      <c r="L129">
        <v>6.04</v>
      </c>
      <c r="M129">
        <v>31.25</v>
      </c>
      <c r="N129">
        <v>48866.7</v>
      </c>
      <c r="O129">
        <v>0.31</v>
      </c>
      <c r="P129">
        <v>31763</v>
      </c>
      <c r="Q129">
        <v>18.05</v>
      </c>
      <c r="R129">
        <v>-608.5</v>
      </c>
      <c r="S129">
        <v>5.0359999999999996</v>
      </c>
      <c r="T129">
        <v>4.6609999999999996</v>
      </c>
      <c r="U129">
        <v>43.860480000000003</v>
      </c>
      <c r="V129">
        <v>-69.57817</v>
      </c>
      <c r="W129">
        <v>2.5</v>
      </c>
      <c r="X129">
        <v>2.4700000000000002</v>
      </c>
      <c r="Y129">
        <v>12</v>
      </c>
      <c r="Z129">
        <v>771.4</v>
      </c>
    </row>
    <row r="130" spans="1:26" x14ac:dyDescent="0.35">
      <c r="A130" s="1">
        <v>43844</v>
      </c>
      <c r="B130" s="3">
        <f t="shared" si="3"/>
        <v>2020</v>
      </c>
      <c r="C130" s="3">
        <f t="shared" si="4"/>
        <v>1</v>
      </c>
      <c r="D130" s="3">
        <f t="shared" si="5"/>
        <v>14</v>
      </c>
      <c r="E130" s="2">
        <v>0.42769675925925926</v>
      </c>
      <c r="F130">
        <v>0</v>
      </c>
      <c r="G130" t="s">
        <v>22</v>
      </c>
      <c r="H130">
        <v>0.18</v>
      </c>
      <c r="I130">
        <v>30234.9</v>
      </c>
      <c r="J130">
        <v>3.7529999999999997</v>
      </c>
      <c r="K130">
        <v>49585.599999999999</v>
      </c>
      <c r="L130">
        <v>6.2</v>
      </c>
      <c r="M130">
        <v>31.25</v>
      </c>
      <c r="N130">
        <v>48867.7</v>
      </c>
      <c r="O130">
        <v>0.3</v>
      </c>
      <c r="P130">
        <v>31764</v>
      </c>
      <c r="Q130">
        <v>18.05</v>
      </c>
      <c r="R130">
        <v>-608.5</v>
      </c>
      <c r="S130">
        <v>5.0369999999999999</v>
      </c>
      <c r="T130">
        <v>4.7510000000000003</v>
      </c>
      <c r="U130">
        <v>43.860480000000003</v>
      </c>
      <c r="V130">
        <v>-69.57817</v>
      </c>
      <c r="W130">
        <v>2.2999999999999998</v>
      </c>
      <c r="X130">
        <v>2.4700000000000002</v>
      </c>
      <c r="Y130">
        <v>12</v>
      </c>
      <c r="Z130">
        <v>771.3</v>
      </c>
    </row>
    <row r="131" spans="1:26" x14ac:dyDescent="0.35">
      <c r="A131" s="1">
        <v>43844</v>
      </c>
      <c r="B131" s="3">
        <f t="shared" ref="B131:B194" si="6">YEAR(A131)</f>
        <v>2020</v>
      </c>
      <c r="C131" s="3">
        <f t="shared" ref="C131:C194" si="7">MONTH(A131)</f>
        <v>1</v>
      </c>
      <c r="D131" s="3">
        <f t="shared" ref="D131:D194" si="8">DAY(A131)</f>
        <v>14</v>
      </c>
      <c r="E131" s="2">
        <v>0.42770833333333336</v>
      </c>
      <c r="F131">
        <v>0</v>
      </c>
      <c r="G131" t="s">
        <v>22</v>
      </c>
      <c r="H131">
        <v>0.19</v>
      </c>
      <c r="I131">
        <v>30237.1</v>
      </c>
      <c r="J131">
        <v>3.8660000000000001</v>
      </c>
      <c r="K131">
        <v>49587.4</v>
      </c>
      <c r="L131">
        <v>6.3639999999999999</v>
      </c>
      <c r="M131">
        <v>31.25</v>
      </c>
      <c r="N131">
        <v>48869.4</v>
      </c>
      <c r="O131">
        <v>0.3</v>
      </c>
      <c r="P131">
        <v>31765</v>
      </c>
      <c r="Q131">
        <v>18.05</v>
      </c>
      <c r="R131">
        <v>-608.5</v>
      </c>
      <c r="S131">
        <v>5.0389999999999997</v>
      </c>
      <c r="T131">
        <v>4.8780000000000001</v>
      </c>
      <c r="U131">
        <v>43.860480000000003</v>
      </c>
      <c r="V131">
        <v>-69.57817</v>
      </c>
      <c r="W131">
        <v>2.1</v>
      </c>
      <c r="X131">
        <v>2.4700000000000002</v>
      </c>
      <c r="Y131">
        <v>12</v>
      </c>
      <c r="Z131">
        <v>771.3</v>
      </c>
    </row>
    <row r="132" spans="1:26" x14ac:dyDescent="0.35">
      <c r="A132" s="1">
        <v>43844</v>
      </c>
      <c r="B132" s="3">
        <f t="shared" si="6"/>
        <v>2020</v>
      </c>
      <c r="C132" s="3">
        <f t="shared" si="7"/>
        <v>1</v>
      </c>
      <c r="D132" s="3">
        <f t="shared" si="8"/>
        <v>14</v>
      </c>
      <c r="E132" s="2">
        <v>0.4277199074074074</v>
      </c>
      <c r="F132">
        <v>0</v>
      </c>
      <c r="G132" t="s">
        <v>22</v>
      </c>
      <c r="H132">
        <v>0.18</v>
      </c>
      <c r="I132">
        <v>30239.7</v>
      </c>
      <c r="J132">
        <v>3.9970000000000003</v>
      </c>
      <c r="K132">
        <v>49589.4</v>
      </c>
      <c r="L132">
        <v>6.556</v>
      </c>
      <c r="M132">
        <v>31.26</v>
      </c>
      <c r="N132">
        <v>48871.3</v>
      </c>
      <c r="O132">
        <v>0.3</v>
      </c>
      <c r="P132">
        <v>31766</v>
      </c>
      <c r="Q132">
        <v>18.05</v>
      </c>
      <c r="R132">
        <v>-608.5</v>
      </c>
      <c r="S132">
        <v>5.04</v>
      </c>
      <c r="T132">
        <v>4.9859999999999998</v>
      </c>
      <c r="U132">
        <v>43.860480000000003</v>
      </c>
      <c r="V132">
        <v>-69.578180000000003</v>
      </c>
      <c r="W132">
        <v>1.9</v>
      </c>
      <c r="X132">
        <v>2.4700000000000002</v>
      </c>
      <c r="Y132">
        <v>12</v>
      </c>
      <c r="Z132">
        <v>771.3</v>
      </c>
    </row>
    <row r="133" spans="1:26" x14ac:dyDescent="0.35">
      <c r="A133" s="1">
        <v>43844</v>
      </c>
      <c r="B133" s="3">
        <f t="shared" si="6"/>
        <v>2020</v>
      </c>
      <c r="C133" s="3">
        <f t="shared" si="7"/>
        <v>1</v>
      </c>
      <c r="D133" s="3">
        <f t="shared" si="8"/>
        <v>14</v>
      </c>
      <c r="E133" s="2">
        <v>0.42773148148148149</v>
      </c>
      <c r="F133">
        <v>0</v>
      </c>
      <c r="G133" t="s">
        <v>22</v>
      </c>
      <c r="H133">
        <v>0.18</v>
      </c>
      <c r="I133">
        <v>30241.7</v>
      </c>
      <c r="J133">
        <v>4.109</v>
      </c>
      <c r="K133">
        <v>49591.199999999997</v>
      </c>
      <c r="L133">
        <v>6.718</v>
      </c>
      <c r="M133">
        <v>31.26</v>
      </c>
      <c r="N133">
        <v>48873</v>
      </c>
      <c r="O133">
        <v>0.32</v>
      </c>
      <c r="P133">
        <v>31767</v>
      </c>
      <c r="Q133">
        <v>18.05</v>
      </c>
      <c r="R133">
        <v>-608.5</v>
      </c>
      <c r="S133">
        <v>5.0410000000000004</v>
      </c>
      <c r="T133">
        <v>5.0739999999999998</v>
      </c>
      <c r="U133">
        <v>43.860480000000003</v>
      </c>
      <c r="V133">
        <v>-69.57817</v>
      </c>
      <c r="W133">
        <v>2.2000000000000002</v>
      </c>
      <c r="X133">
        <v>2.4700000000000002</v>
      </c>
      <c r="Y133">
        <v>12</v>
      </c>
      <c r="Z133">
        <v>771.3</v>
      </c>
    </row>
    <row r="134" spans="1:26" x14ac:dyDescent="0.35">
      <c r="A134" s="1">
        <v>43844</v>
      </c>
      <c r="B134" s="3">
        <f t="shared" si="6"/>
        <v>2020</v>
      </c>
      <c r="C134" s="3">
        <f t="shared" si="7"/>
        <v>1</v>
      </c>
      <c r="D134" s="3">
        <f t="shared" si="8"/>
        <v>14</v>
      </c>
      <c r="E134" s="2">
        <v>0.42774305555555553</v>
      </c>
      <c r="F134">
        <v>0</v>
      </c>
      <c r="G134" t="s">
        <v>22</v>
      </c>
      <c r="H134">
        <v>0.17</v>
      </c>
      <c r="I134">
        <v>30243.5</v>
      </c>
      <c r="J134">
        <v>4.2130000000000001</v>
      </c>
      <c r="K134">
        <v>49592.9</v>
      </c>
      <c r="L134">
        <v>6.87</v>
      </c>
      <c r="M134">
        <v>31.26</v>
      </c>
      <c r="N134">
        <v>48874.6</v>
      </c>
      <c r="O134">
        <v>0.34</v>
      </c>
      <c r="P134">
        <v>31768</v>
      </c>
      <c r="Q134">
        <v>18.05</v>
      </c>
      <c r="R134">
        <v>-608.5</v>
      </c>
      <c r="S134">
        <v>5.0419999999999998</v>
      </c>
      <c r="T134">
        <v>5.2039999999999997</v>
      </c>
      <c r="U134">
        <v>43.860480000000003</v>
      </c>
      <c r="V134">
        <v>-69.57817</v>
      </c>
      <c r="W134">
        <v>2.4</v>
      </c>
      <c r="X134">
        <v>2.4700000000000002</v>
      </c>
      <c r="Y134">
        <v>12</v>
      </c>
      <c r="Z134">
        <v>771.3</v>
      </c>
    </row>
    <row r="135" spans="1:26" x14ac:dyDescent="0.35">
      <c r="A135" s="1">
        <v>43844</v>
      </c>
      <c r="B135" s="3">
        <f t="shared" si="6"/>
        <v>2020</v>
      </c>
      <c r="C135" s="3">
        <f t="shared" si="7"/>
        <v>1</v>
      </c>
      <c r="D135" s="3">
        <f t="shared" si="8"/>
        <v>14</v>
      </c>
      <c r="E135" s="2">
        <v>0.42775462962962968</v>
      </c>
      <c r="F135">
        <v>0</v>
      </c>
      <c r="G135" t="s">
        <v>22</v>
      </c>
      <c r="H135">
        <v>0.17</v>
      </c>
      <c r="I135">
        <v>30244</v>
      </c>
      <c r="J135">
        <v>4.3179999999999996</v>
      </c>
      <c r="K135">
        <v>49593.5</v>
      </c>
      <c r="L135">
        <v>7.0229999999999997</v>
      </c>
      <c r="M135">
        <v>31.26</v>
      </c>
      <c r="N135">
        <v>48875.199999999997</v>
      </c>
      <c r="O135">
        <v>0.32</v>
      </c>
      <c r="P135">
        <v>31769</v>
      </c>
      <c r="Q135">
        <v>18.05</v>
      </c>
      <c r="R135">
        <v>-608.5</v>
      </c>
      <c r="S135">
        <v>5.0419999999999998</v>
      </c>
      <c r="T135">
        <v>5.274</v>
      </c>
      <c r="U135">
        <v>43.860469999999999</v>
      </c>
      <c r="V135">
        <v>-69.57817</v>
      </c>
      <c r="W135">
        <v>2.5</v>
      </c>
      <c r="X135">
        <v>2.4700000000000002</v>
      </c>
      <c r="Y135">
        <v>12</v>
      </c>
      <c r="Z135">
        <v>771.3</v>
      </c>
    </row>
    <row r="136" spans="1:26" x14ac:dyDescent="0.35">
      <c r="A136" s="1">
        <v>43844</v>
      </c>
      <c r="B136" s="3">
        <f t="shared" si="6"/>
        <v>2020</v>
      </c>
      <c r="C136" s="3">
        <f t="shared" si="7"/>
        <v>1</v>
      </c>
      <c r="D136" s="3">
        <f t="shared" si="8"/>
        <v>14</v>
      </c>
      <c r="E136" s="2">
        <v>0.42776620370370372</v>
      </c>
      <c r="F136">
        <v>0</v>
      </c>
      <c r="G136" t="s">
        <v>22</v>
      </c>
      <c r="H136">
        <v>0.17</v>
      </c>
      <c r="I136">
        <v>30244.5</v>
      </c>
      <c r="J136">
        <v>4.444</v>
      </c>
      <c r="K136">
        <v>49594.3</v>
      </c>
      <c r="L136">
        <v>7.2080000000000002</v>
      </c>
      <c r="M136">
        <v>31.26</v>
      </c>
      <c r="N136">
        <v>48876</v>
      </c>
      <c r="O136">
        <v>0.34</v>
      </c>
      <c r="P136">
        <v>31769</v>
      </c>
      <c r="Q136">
        <v>18.05</v>
      </c>
      <c r="R136">
        <v>-608.5</v>
      </c>
      <c r="S136">
        <v>5.0419999999999998</v>
      </c>
      <c r="T136">
        <v>5.4390000000000001</v>
      </c>
      <c r="U136">
        <v>43.860469999999999</v>
      </c>
      <c r="V136">
        <v>-69.57817</v>
      </c>
      <c r="W136">
        <v>2.6</v>
      </c>
      <c r="X136">
        <v>2.4700000000000002</v>
      </c>
      <c r="Y136">
        <v>12</v>
      </c>
      <c r="Z136">
        <v>771.3</v>
      </c>
    </row>
    <row r="137" spans="1:26" x14ac:dyDescent="0.35">
      <c r="A137" s="1">
        <v>43844</v>
      </c>
      <c r="B137" s="3">
        <f t="shared" si="6"/>
        <v>2020</v>
      </c>
      <c r="C137" s="3">
        <f t="shared" si="7"/>
        <v>1</v>
      </c>
      <c r="D137" s="3">
        <f t="shared" si="8"/>
        <v>14</v>
      </c>
      <c r="E137" s="2">
        <v>0.42777777777777781</v>
      </c>
      <c r="F137">
        <v>0</v>
      </c>
      <c r="G137" t="s">
        <v>22</v>
      </c>
      <c r="H137">
        <v>0.16</v>
      </c>
      <c r="I137">
        <v>30244.5</v>
      </c>
      <c r="J137">
        <v>4.5519999999999996</v>
      </c>
      <c r="K137">
        <v>49594</v>
      </c>
      <c r="L137">
        <v>7.3639999999999999</v>
      </c>
      <c r="M137">
        <v>31.26</v>
      </c>
      <c r="N137">
        <v>48875.6</v>
      </c>
      <c r="O137">
        <v>0.33</v>
      </c>
      <c r="P137">
        <v>31769</v>
      </c>
      <c r="Q137">
        <v>18.05</v>
      </c>
      <c r="R137">
        <v>-608.5</v>
      </c>
      <c r="S137">
        <v>5.0419999999999998</v>
      </c>
      <c r="T137">
        <v>5.5570000000000004</v>
      </c>
      <c r="U137">
        <v>43.860469999999999</v>
      </c>
      <c r="V137">
        <v>-69.57817</v>
      </c>
      <c r="W137">
        <v>2.8</v>
      </c>
      <c r="X137">
        <v>2.4700000000000002</v>
      </c>
      <c r="Y137">
        <v>12</v>
      </c>
      <c r="Z137">
        <v>771.2</v>
      </c>
    </row>
    <row r="138" spans="1:26" x14ac:dyDescent="0.35">
      <c r="A138" s="1">
        <v>43844</v>
      </c>
      <c r="B138" s="3">
        <f t="shared" si="6"/>
        <v>2020</v>
      </c>
      <c r="C138" s="3">
        <f t="shared" si="7"/>
        <v>1</v>
      </c>
      <c r="D138" s="3">
        <f t="shared" si="8"/>
        <v>14</v>
      </c>
      <c r="E138" s="2">
        <v>0.42778935185185185</v>
      </c>
      <c r="F138">
        <v>0</v>
      </c>
      <c r="G138" t="s">
        <v>22</v>
      </c>
      <c r="H138">
        <v>0.13</v>
      </c>
      <c r="I138">
        <v>30245.5</v>
      </c>
      <c r="J138">
        <v>4.6599999999999993</v>
      </c>
      <c r="K138">
        <v>49594.8</v>
      </c>
      <c r="L138">
        <v>7.5220000000000002</v>
      </c>
      <c r="M138">
        <v>31.26</v>
      </c>
      <c r="N138">
        <v>48876.4</v>
      </c>
      <c r="O138">
        <v>0.31</v>
      </c>
      <c r="P138">
        <v>31770</v>
      </c>
      <c r="Q138">
        <v>18.05</v>
      </c>
      <c r="R138">
        <v>-608.5</v>
      </c>
      <c r="S138">
        <v>5.0430000000000001</v>
      </c>
      <c r="T138">
        <v>5.6390000000000002</v>
      </c>
      <c r="U138">
        <v>43.860469999999999</v>
      </c>
      <c r="V138">
        <v>-69.57817</v>
      </c>
      <c r="W138">
        <v>2.9</v>
      </c>
      <c r="X138">
        <v>2.4700000000000002</v>
      </c>
      <c r="Y138">
        <v>12</v>
      </c>
      <c r="Z138">
        <v>771.3</v>
      </c>
    </row>
    <row r="139" spans="1:26" x14ac:dyDescent="0.35">
      <c r="A139" s="1">
        <v>43844</v>
      </c>
      <c r="B139" s="3">
        <f t="shared" si="6"/>
        <v>2020</v>
      </c>
      <c r="C139" s="3">
        <f t="shared" si="7"/>
        <v>1</v>
      </c>
      <c r="D139" s="3">
        <f t="shared" si="8"/>
        <v>14</v>
      </c>
      <c r="E139" s="2">
        <v>0.42780092592592595</v>
      </c>
      <c r="F139">
        <v>0</v>
      </c>
      <c r="G139" t="s">
        <v>22</v>
      </c>
      <c r="H139">
        <v>0.14000000000000001</v>
      </c>
      <c r="I139">
        <v>30246.400000000001</v>
      </c>
      <c r="J139">
        <v>4.7639999999999993</v>
      </c>
      <c r="K139">
        <v>49595.7</v>
      </c>
      <c r="L139">
        <v>7.673</v>
      </c>
      <c r="M139">
        <v>31.26</v>
      </c>
      <c r="N139">
        <v>48877.3</v>
      </c>
      <c r="O139">
        <v>0.28999999999999998</v>
      </c>
      <c r="P139">
        <v>31770</v>
      </c>
      <c r="Q139">
        <v>18.05</v>
      </c>
      <c r="R139">
        <v>-608.5</v>
      </c>
      <c r="S139">
        <v>5.0430000000000001</v>
      </c>
      <c r="T139">
        <v>5.7640000000000002</v>
      </c>
      <c r="U139">
        <v>43.860469999999999</v>
      </c>
      <c r="V139">
        <v>-69.57817</v>
      </c>
      <c r="W139">
        <v>2.9</v>
      </c>
      <c r="X139">
        <v>2.4700000000000002</v>
      </c>
      <c r="Y139">
        <v>12</v>
      </c>
      <c r="Z139">
        <v>771.4</v>
      </c>
    </row>
    <row r="140" spans="1:26" x14ac:dyDescent="0.35">
      <c r="A140" s="1">
        <v>43844</v>
      </c>
      <c r="B140" s="3">
        <f t="shared" si="6"/>
        <v>2020</v>
      </c>
      <c r="C140" s="3">
        <f t="shared" si="7"/>
        <v>1</v>
      </c>
      <c r="D140" s="3">
        <f t="shared" si="8"/>
        <v>14</v>
      </c>
      <c r="E140" s="2">
        <v>0.42781249999999998</v>
      </c>
      <c r="F140">
        <v>0</v>
      </c>
      <c r="G140" t="s">
        <v>22</v>
      </c>
      <c r="H140">
        <v>0.14000000000000001</v>
      </c>
      <c r="I140">
        <v>30246.799999999999</v>
      </c>
      <c r="J140">
        <v>4.8679999999999994</v>
      </c>
      <c r="K140">
        <v>49595.8</v>
      </c>
      <c r="L140">
        <v>7.8239999999999998</v>
      </c>
      <c r="M140">
        <v>31.26</v>
      </c>
      <c r="N140">
        <v>48877.4</v>
      </c>
      <c r="O140">
        <v>0.26</v>
      </c>
      <c r="P140">
        <v>31770</v>
      </c>
      <c r="Q140">
        <v>18.05</v>
      </c>
      <c r="R140">
        <v>-608.5</v>
      </c>
      <c r="S140">
        <v>5.0430000000000001</v>
      </c>
      <c r="T140">
        <v>5.819</v>
      </c>
      <c r="U140">
        <v>43.860469999999999</v>
      </c>
      <c r="V140">
        <v>-69.57817</v>
      </c>
      <c r="W140">
        <v>2.9</v>
      </c>
      <c r="X140">
        <v>2.4700000000000002</v>
      </c>
      <c r="Y140">
        <v>12</v>
      </c>
      <c r="Z140">
        <v>771.2</v>
      </c>
    </row>
    <row r="141" spans="1:26" x14ac:dyDescent="0.35">
      <c r="A141" s="1">
        <v>43844</v>
      </c>
      <c r="B141" s="3">
        <f t="shared" si="6"/>
        <v>2020</v>
      </c>
      <c r="C141" s="3">
        <f t="shared" si="7"/>
        <v>1</v>
      </c>
      <c r="D141" s="3">
        <f t="shared" si="8"/>
        <v>14</v>
      </c>
      <c r="E141" s="2">
        <v>0.42782407407407402</v>
      </c>
      <c r="F141">
        <v>0</v>
      </c>
      <c r="G141" t="s">
        <v>22</v>
      </c>
      <c r="H141">
        <v>0.15</v>
      </c>
      <c r="I141">
        <v>30246.799999999999</v>
      </c>
      <c r="J141">
        <v>4.9879999999999995</v>
      </c>
      <c r="K141">
        <v>49595.9</v>
      </c>
      <c r="L141">
        <v>7.9989999999999997</v>
      </c>
      <c r="M141">
        <v>31.26</v>
      </c>
      <c r="N141">
        <v>48877.5</v>
      </c>
      <c r="O141">
        <v>0.24</v>
      </c>
      <c r="P141">
        <v>31770</v>
      </c>
      <c r="Q141">
        <v>18.05</v>
      </c>
      <c r="R141">
        <v>-608.5</v>
      </c>
      <c r="S141">
        <v>5.0430000000000001</v>
      </c>
      <c r="T141">
        <v>5.923</v>
      </c>
      <c r="U141">
        <v>43.860469999999999</v>
      </c>
      <c r="V141">
        <v>-69.57817</v>
      </c>
      <c r="W141">
        <v>3.1</v>
      </c>
      <c r="X141">
        <v>2.4700000000000002</v>
      </c>
      <c r="Y141">
        <v>12</v>
      </c>
      <c r="Z141">
        <v>771.3</v>
      </c>
    </row>
    <row r="142" spans="1:26" x14ac:dyDescent="0.35">
      <c r="A142" s="1">
        <v>43844</v>
      </c>
      <c r="B142" s="3">
        <f t="shared" si="6"/>
        <v>2020</v>
      </c>
      <c r="C142" s="3">
        <f t="shared" si="7"/>
        <v>1</v>
      </c>
      <c r="D142" s="3">
        <f t="shared" si="8"/>
        <v>14</v>
      </c>
      <c r="E142" s="2">
        <v>0.42783564814814817</v>
      </c>
      <c r="F142">
        <v>0</v>
      </c>
      <c r="G142" t="s">
        <v>22</v>
      </c>
      <c r="H142">
        <v>0.14000000000000001</v>
      </c>
      <c r="I142">
        <v>30247.200000000001</v>
      </c>
      <c r="J142">
        <v>5.0819999999999999</v>
      </c>
      <c r="K142">
        <v>49596.6</v>
      </c>
      <c r="L142">
        <v>8.1370000000000005</v>
      </c>
      <c r="M142">
        <v>31.26</v>
      </c>
      <c r="N142">
        <v>48878.1</v>
      </c>
      <c r="O142">
        <v>0.24</v>
      </c>
      <c r="P142">
        <v>31771</v>
      </c>
      <c r="Q142">
        <v>18.05</v>
      </c>
      <c r="R142">
        <v>-608.5</v>
      </c>
      <c r="S142">
        <v>5.0430000000000001</v>
      </c>
      <c r="T142">
        <v>5.9569999999999999</v>
      </c>
      <c r="U142">
        <v>43.860469999999999</v>
      </c>
      <c r="V142">
        <v>-69.57817</v>
      </c>
      <c r="W142">
        <v>3.1</v>
      </c>
      <c r="X142">
        <v>2.4700000000000002</v>
      </c>
      <c r="Y142">
        <v>12</v>
      </c>
      <c r="Z142">
        <v>771.3</v>
      </c>
    </row>
    <row r="143" spans="1:26" x14ac:dyDescent="0.35">
      <c r="A143" s="1">
        <v>43844</v>
      </c>
      <c r="B143" s="3">
        <f t="shared" si="6"/>
        <v>2020</v>
      </c>
      <c r="C143" s="3">
        <f t="shared" si="7"/>
        <v>1</v>
      </c>
      <c r="D143" s="3">
        <f t="shared" si="8"/>
        <v>14</v>
      </c>
      <c r="E143" s="2">
        <v>0.42784722222222221</v>
      </c>
      <c r="F143">
        <v>0</v>
      </c>
      <c r="G143" t="s">
        <v>22</v>
      </c>
      <c r="H143">
        <v>0.13</v>
      </c>
      <c r="I143">
        <v>30246.9</v>
      </c>
      <c r="J143">
        <v>5.17</v>
      </c>
      <c r="K143">
        <v>49596.3</v>
      </c>
      <c r="L143">
        <v>8.2650000000000006</v>
      </c>
      <c r="M143">
        <v>31.26</v>
      </c>
      <c r="N143">
        <v>48877.8</v>
      </c>
      <c r="O143">
        <v>0.24</v>
      </c>
      <c r="P143">
        <v>31771</v>
      </c>
      <c r="Q143">
        <v>18.05</v>
      </c>
      <c r="R143">
        <v>-608.5</v>
      </c>
      <c r="S143">
        <v>5.0430000000000001</v>
      </c>
      <c r="T143">
        <v>5.9489999999999998</v>
      </c>
      <c r="U143">
        <v>43.860480000000003</v>
      </c>
      <c r="V143">
        <v>-69.57817</v>
      </c>
      <c r="W143">
        <v>3.2</v>
      </c>
      <c r="X143">
        <v>2.4700000000000002</v>
      </c>
      <c r="Y143">
        <v>12</v>
      </c>
      <c r="Z143">
        <v>771.3</v>
      </c>
    </row>
    <row r="144" spans="1:26" x14ac:dyDescent="0.35">
      <c r="A144" s="1">
        <v>43844</v>
      </c>
      <c r="B144" s="3">
        <f t="shared" si="6"/>
        <v>2020</v>
      </c>
      <c r="C144" s="3">
        <f t="shared" si="7"/>
        <v>1</v>
      </c>
      <c r="D144" s="3">
        <f t="shared" si="8"/>
        <v>14</v>
      </c>
      <c r="E144" s="2">
        <v>0.42785879629629631</v>
      </c>
      <c r="F144">
        <v>0</v>
      </c>
      <c r="G144" t="s">
        <v>22</v>
      </c>
      <c r="H144">
        <v>0.14000000000000001</v>
      </c>
      <c r="I144">
        <v>30246.7</v>
      </c>
      <c r="J144">
        <v>5.2409999999999997</v>
      </c>
      <c r="K144">
        <v>49596</v>
      </c>
      <c r="L144">
        <v>8.3689999999999998</v>
      </c>
      <c r="M144">
        <v>31.26</v>
      </c>
      <c r="N144">
        <v>48877.5</v>
      </c>
      <c r="O144">
        <v>0.22</v>
      </c>
      <c r="P144">
        <v>31770</v>
      </c>
      <c r="Q144">
        <v>18.05</v>
      </c>
      <c r="R144">
        <v>-608.5</v>
      </c>
      <c r="S144">
        <v>5.0430000000000001</v>
      </c>
      <c r="T144">
        <v>5.97</v>
      </c>
      <c r="U144">
        <v>43.860480000000003</v>
      </c>
      <c r="V144">
        <v>-69.57817</v>
      </c>
      <c r="W144">
        <v>3.1</v>
      </c>
      <c r="X144">
        <v>2.4700000000000002</v>
      </c>
      <c r="Y144">
        <v>12</v>
      </c>
      <c r="Z144">
        <v>771.3</v>
      </c>
    </row>
    <row r="145" spans="1:26" x14ac:dyDescent="0.35">
      <c r="A145" s="1">
        <v>43844</v>
      </c>
      <c r="B145" s="3">
        <f t="shared" si="6"/>
        <v>2020</v>
      </c>
      <c r="C145" s="3">
        <f t="shared" si="7"/>
        <v>1</v>
      </c>
      <c r="D145" s="3">
        <f t="shared" si="8"/>
        <v>14</v>
      </c>
      <c r="E145" s="2">
        <v>0.42787037037037035</v>
      </c>
      <c r="F145">
        <v>0</v>
      </c>
      <c r="G145" t="s">
        <v>22</v>
      </c>
      <c r="H145">
        <v>0.15</v>
      </c>
      <c r="I145">
        <v>30247</v>
      </c>
      <c r="J145">
        <v>5.327</v>
      </c>
      <c r="K145">
        <v>49596.2</v>
      </c>
      <c r="L145">
        <v>8.4939999999999998</v>
      </c>
      <c r="M145">
        <v>31.26</v>
      </c>
      <c r="N145">
        <v>48877.8</v>
      </c>
      <c r="O145">
        <v>0.23</v>
      </c>
      <c r="P145">
        <v>31771</v>
      </c>
      <c r="Q145">
        <v>18.05</v>
      </c>
      <c r="R145">
        <v>-608.5</v>
      </c>
      <c r="S145">
        <v>5.0430000000000001</v>
      </c>
      <c r="T145">
        <v>6.077</v>
      </c>
      <c r="U145">
        <v>43.860480000000003</v>
      </c>
      <c r="V145">
        <v>-69.57817</v>
      </c>
      <c r="W145">
        <v>3.1</v>
      </c>
      <c r="X145">
        <v>2.4700000000000002</v>
      </c>
      <c r="Y145">
        <v>12</v>
      </c>
      <c r="Z145">
        <v>771.3</v>
      </c>
    </row>
    <row r="146" spans="1:26" x14ac:dyDescent="0.35">
      <c r="A146" s="1">
        <v>43844</v>
      </c>
      <c r="B146" s="3">
        <f t="shared" si="6"/>
        <v>2020</v>
      </c>
      <c r="C146" s="3">
        <f t="shared" si="7"/>
        <v>1</v>
      </c>
      <c r="D146" s="3">
        <f t="shared" si="8"/>
        <v>14</v>
      </c>
      <c r="E146" s="2">
        <v>0.42788194444444444</v>
      </c>
      <c r="F146">
        <v>0</v>
      </c>
      <c r="G146" t="s">
        <v>22</v>
      </c>
      <c r="H146">
        <v>0.16</v>
      </c>
      <c r="I146">
        <v>30247.4</v>
      </c>
      <c r="J146">
        <v>5.3979999999999997</v>
      </c>
      <c r="K146">
        <v>49596.5</v>
      </c>
      <c r="L146">
        <v>8.5980000000000008</v>
      </c>
      <c r="M146">
        <v>31.26</v>
      </c>
      <c r="N146">
        <v>48878</v>
      </c>
      <c r="O146">
        <v>0.2</v>
      </c>
      <c r="P146">
        <v>31771</v>
      </c>
      <c r="Q146">
        <v>18.05</v>
      </c>
      <c r="R146">
        <v>-608.5</v>
      </c>
      <c r="S146">
        <v>5.0439999999999996</v>
      </c>
      <c r="T146">
        <v>6.1959999999999997</v>
      </c>
      <c r="U146">
        <v>43.860480000000003</v>
      </c>
      <c r="V146">
        <v>-69.57817</v>
      </c>
      <c r="W146">
        <v>3.1</v>
      </c>
      <c r="X146">
        <v>2.4700000000000002</v>
      </c>
      <c r="Y146">
        <v>12</v>
      </c>
      <c r="Z146">
        <v>771.3</v>
      </c>
    </row>
    <row r="147" spans="1:26" x14ac:dyDescent="0.35">
      <c r="A147" s="1">
        <v>43844</v>
      </c>
      <c r="B147" s="3">
        <f t="shared" si="6"/>
        <v>2020</v>
      </c>
      <c r="C147" s="3">
        <f t="shared" si="7"/>
        <v>1</v>
      </c>
      <c r="D147" s="3">
        <f t="shared" si="8"/>
        <v>14</v>
      </c>
      <c r="E147" s="2">
        <v>0.42789351851851848</v>
      </c>
      <c r="F147">
        <v>0</v>
      </c>
      <c r="G147" t="s">
        <v>22</v>
      </c>
      <c r="H147">
        <v>0.18</v>
      </c>
      <c r="I147">
        <v>30247.9</v>
      </c>
      <c r="J147">
        <v>5.4649999999999999</v>
      </c>
      <c r="K147">
        <v>49596.9</v>
      </c>
      <c r="L147">
        <v>8.6959999999999997</v>
      </c>
      <c r="M147">
        <v>31.26</v>
      </c>
      <c r="N147">
        <v>48878.400000000001</v>
      </c>
      <c r="O147">
        <v>0.23</v>
      </c>
      <c r="P147">
        <v>31771</v>
      </c>
      <c r="Q147">
        <v>18.05</v>
      </c>
      <c r="R147">
        <v>-608.5</v>
      </c>
      <c r="S147">
        <v>5.0439999999999996</v>
      </c>
      <c r="T147">
        <v>6.32</v>
      </c>
      <c r="U147">
        <v>43.860480000000003</v>
      </c>
      <c r="V147">
        <v>-69.57817</v>
      </c>
      <c r="W147">
        <v>3.1</v>
      </c>
      <c r="X147">
        <v>2.4700000000000002</v>
      </c>
      <c r="Y147">
        <v>12</v>
      </c>
      <c r="Z147">
        <v>771.4</v>
      </c>
    </row>
    <row r="148" spans="1:26" x14ac:dyDescent="0.35">
      <c r="A148" s="1">
        <v>43844</v>
      </c>
      <c r="B148" s="3">
        <f t="shared" si="6"/>
        <v>2020</v>
      </c>
      <c r="C148" s="3">
        <f t="shared" si="7"/>
        <v>1</v>
      </c>
      <c r="D148" s="3">
        <f t="shared" si="8"/>
        <v>14</v>
      </c>
      <c r="E148" s="2">
        <v>0.42790509259259263</v>
      </c>
      <c r="F148">
        <v>0</v>
      </c>
      <c r="G148" t="s">
        <v>22</v>
      </c>
      <c r="H148">
        <v>0.19</v>
      </c>
      <c r="I148">
        <v>30248.3</v>
      </c>
      <c r="J148">
        <v>5.54</v>
      </c>
      <c r="K148">
        <v>49596.9</v>
      </c>
      <c r="L148">
        <v>8.8040000000000003</v>
      </c>
      <c r="M148">
        <v>31.26</v>
      </c>
      <c r="N148">
        <v>48878.3</v>
      </c>
      <c r="O148">
        <v>0.25</v>
      </c>
      <c r="P148">
        <v>31771</v>
      </c>
      <c r="Q148">
        <v>18.05</v>
      </c>
      <c r="R148">
        <v>-608.5</v>
      </c>
      <c r="S148">
        <v>5.0439999999999996</v>
      </c>
      <c r="T148">
        <v>6.4180000000000001</v>
      </c>
      <c r="U148">
        <v>43.860480000000003</v>
      </c>
      <c r="V148">
        <v>-69.57817</v>
      </c>
      <c r="W148">
        <v>3</v>
      </c>
      <c r="X148">
        <v>2.4700000000000002</v>
      </c>
      <c r="Y148">
        <v>12</v>
      </c>
      <c r="Z148">
        <v>771.3</v>
      </c>
    </row>
    <row r="149" spans="1:26" x14ac:dyDescent="0.35">
      <c r="A149" s="1">
        <v>43844</v>
      </c>
      <c r="B149" s="3">
        <f t="shared" si="6"/>
        <v>2020</v>
      </c>
      <c r="C149" s="3">
        <f t="shared" si="7"/>
        <v>1</v>
      </c>
      <c r="D149" s="3">
        <f t="shared" si="8"/>
        <v>14</v>
      </c>
      <c r="E149" s="2">
        <v>0.42791666666666667</v>
      </c>
      <c r="F149">
        <v>0</v>
      </c>
      <c r="G149" t="s">
        <v>22</v>
      </c>
      <c r="H149">
        <v>0.2</v>
      </c>
      <c r="I149">
        <v>30248.9</v>
      </c>
      <c r="J149">
        <v>5.6269999999999998</v>
      </c>
      <c r="K149">
        <v>49597.1</v>
      </c>
      <c r="L149">
        <v>8.9309999999999992</v>
      </c>
      <c r="M149">
        <v>31.26</v>
      </c>
      <c r="N149">
        <v>48878.6</v>
      </c>
      <c r="O149">
        <v>0.24</v>
      </c>
      <c r="P149">
        <v>31771</v>
      </c>
      <c r="Q149">
        <v>18.05</v>
      </c>
      <c r="R149">
        <v>-608.5</v>
      </c>
      <c r="S149">
        <v>5.0449999999999999</v>
      </c>
      <c r="T149">
        <v>6.5410000000000004</v>
      </c>
      <c r="U149">
        <v>43.860480000000003</v>
      </c>
      <c r="V149">
        <v>-69.57817</v>
      </c>
      <c r="W149">
        <v>2.9</v>
      </c>
      <c r="X149">
        <v>2.4700000000000002</v>
      </c>
      <c r="Y149">
        <v>12</v>
      </c>
      <c r="Z149">
        <v>771.2</v>
      </c>
    </row>
    <row r="150" spans="1:26" x14ac:dyDescent="0.35">
      <c r="A150" s="1">
        <v>43844</v>
      </c>
      <c r="B150" s="3">
        <f t="shared" si="6"/>
        <v>2020</v>
      </c>
      <c r="C150" s="3">
        <f t="shared" si="7"/>
        <v>1</v>
      </c>
      <c r="D150" s="3">
        <f t="shared" si="8"/>
        <v>14</v>
      </c>
      <c r="E150" s="2">
        <v>0.42792824074074076</v>
      </c>
      <c r="F150">
        <v>0</v>
      </c>
      <c r="G150" t="s">
        <v>22</v>
      </c>
      <c r="H150">
        <v>0.19</v>
      </c>
      <c r="I150">
        <v>30250</v>
      </c>
      <c r="J150">
        <v>5.7079999999999993</v>
      </c>
      <c r="K150">
        <v>49598.1</v>
      </c>
      <c r="L150">
        <v>9.0489999999999995</v>
      </c>
      <c r="M150">
        <v>31.26</v>
      </c>
      <c r="N150">
        <v>48879.5</v>
      </c>
      <c r="O150">
        <v>0.28000000000000003</v>
      </c>
      <c r="P150">
        <v>31772</v>
      </c>
      <c r="Q150">
        <v>18.05</v>
      </c>
      <c r="R150">
        <v>-608.5</v>
      </c>
      <c r="S150">
        <v>5.0460000000000003</v>
      </c>
      <c r="T150">
        <v>6.7</v>
      </c>
      <c r="U150">
        <v>43.860480000000003</v>
      </c>
      <c r="V150">
        <v>-69.57817</v>
      </c>
      <c r="W150">
        <v>3</v>
      </c>
      <c r="X150">
        <v>2.4700000000000002</v>
      </c>
      <c r="Y150">
        <v>12</v>
      </c>
      <c r="Z150">
        <v>771.4</v>
      </c>
    </row>
    <row r="151" spans="1:26" x14ac:dyDescent="0.35">
      <c r="A151" s="1">
        <v>43844</v>
      </c>
      <c r="B151" s="3">
        <f t="shared" si="6"/>
        <v>2020</v>
      </c>
      <c r="C151" s="3">
        <f t="shared" si="7"/>
        <v>1</v>
      </c>
      <c r="D151" s="3">
        <f t="shared" si="8"/>
        <v>14</v>
      </c>
      <c r="E151" s="2">
        <v>0.4279398148148148</v>
      </c>
      <c r="F151">
        <v>0</v>
      </c>
      <c r="G151" t="s">
        <v>22</v>
      </c>
      <c r="H151">
        <v>0.19</v>
      </c>
      <c r="I151">
        <v>30250.799999999999</v>
      </c>
      <c r="J151">
        <v>5.7939999999999996</v>
      </c>
      <c r="K151">
        <v>49598.3</v>
      </c>
      <c r="L151">
        <v>9.1739999999999995</v>
      </c>
      <c r="M151">
        <v>31.26</v>
      </c>
      <c r="N151">
        <v>48879.6</v>
      </c>
      <c r="O151">
        <v>0.28999999999999998</v>
      </c>
      <c r="P151">
        <v>31772</v>
      </c>
      <c r="Q151">
        <v>18.05</v>
      </c>
      <c r="R151">
        <v>-608.5</v>
      </c>
      <c r="S151">
        <v>5.0460000000000003</v>
      </c>
      <c r="T151">
        <v>6.8289999999999997</v>
      </c>
      <c r="U151">
        <v>43.860480000000003</v>
      </c>
      <c r="V151">
        <v>-69.57817</v>
      </c>
      <c r="W151">
        <v>2.8</v>
      </c>
      <c r="X151">
        <v>2.4700000000000002</v>
      </c>
      <c r="Y151">
        <v>12</v>
      </c>
      <c r="Z151">
        <v>771.3</v>
      </c>
    </row>
    <row r="152" spans="1:26" x14ac:dyDescent="0.35">
      <c r="A152" s="1">
        <v>43844</v>
      </c>
      <c r="B152" s="3">
        <f t="shared" si="6"/>
        <v>2020</v>
      </c>
      <c r="C152" s="3">
        <f t="shared" si="7"/>
        <v>1</v>
      </c>
      <c r="D152" s="3">
        <f t="shared" si="8"/>
        <v>14</v>
      </c>
      <c r="E152" s="2">
        <v>0.4279513888888889</v>
      </c>
      <c r="F152">
        <v>0</v>
      </c>
      <c r="G152" t="s">
        <v>22</v>
      </c>
      <c r="H152">
        <v>0.19</v>
      </c>
      <c r="I152">
        <v>30251.5</v>
      </c>
      <c r="J152">
        <v>5.8959999999999999</v>
      </c>
      <c r="K152">
        <v>49598.1</v>
      </c>
      <c r="L152">
        <v>9.3230000000000004</v>
      </c>
      <c r="M152">
        <v>31.26</v>
      </c>
      <c r="N152">
        <v>48879.4</v>
      </c>
      <c r="O152">
        <v>0.27</v>
      </c>
      <c r="P152">
        <v>31772</v>
      </c>
      <c r="Q152">
        <v>18.05</v>
      </c>
      <c r="R152">
        <v>-608.5</v>
      </c>
      <c r="S152">
        <v>5.0469999999999997</v>
      </c>
      <c r="T152">
        <v>6.94</v>
      </c>
      <c r="U152">
        <v>43.860469999999999</v>
      </c>
      <c r="V152">
        <v>-69.57817</v>
      </c>
      <c r="W152">
        <v>2.6</v>
      </c>
      <c r="X152">
        <v>2.4700000000000002</v>
      </c>
      <c r="Y152">
        <v>12</v>
      </c>
      <c r="Z152">
        <v>771.4</v>
      </c>
    </row>
    <row r="153" spans="1:26" x14ac:dyDescent="0.35">
      <c r="A153" s="1">
        <v>43844</v>
      </c>
      <c r="B153" s="3">
        <f t="shared" si="6"/>
        <v>2020</v>
      </c>
      <c r="C153" s="3">
        <f t="shared" si="7"/>
        <v>1</v>
      </c>
      <c r="D153" s="3">
        <f t="shared" si="8"/>
        <v>14</v>
      </c>
      <c r="E153" s="2">
        <v>0.42796296296296293</v>
      </c>
      <c r="F153">
        <v>0</v>
      </c>
      <c r="G153" t="s">
        <v>22</v>
      </c>
      <c r="H153">
        <v>0.2</v>
      </c>
      <c r="I153">
        <v>30252.400000000001</v>
      </c>
      <c r="J153">
        <v>6.0069999999999997</v>
      </c>
      <c r="K153">
        <v>49598.8</v>
      </c>
      <c r="L153">
        <v>9.4860000000000007</v>
      </c>
      <c r="M153">
        <v>31.26</v>
      </c>
      <c r="N153">
        <v>48880</v>
      </c>
      <c r="O153">
        <v>0.24</v>
      </c>
      <c r="P153">
        <v>31772</v>
      </c>
      <c r="Q153">
        <v>18.05</v>
      </c>
      <c r="R153">
        <v>-608.5</v>
      </c>
      <c r="S153">
        <v>5.048</v>
      </c>
      <c r="T153">
        <v>7.0579999999999998</v>
      </c>
      <c r="U153">
        <v>43.860469999999999</v>
      </c>
      <c r="V153">
        <v>-69.57817</v>
      </c>
      <c r="W153">
        <v>2.5</v>
      </c>
      <c r="X153">
        <v>2.4700000000000002</v>
      </c>
      <c r="Y153">
        <v>12</v>
      </c>
      <c r="Z153">
        <v>771.4</v>
      </c>
    </row>
    <row r="154" spans="1:26" x14ac:dyDescent="0.35">
      <c r="A154" s="1">
        <v>43844</v>
      </c>
      <c r="B154" s="3">
        <f t="shared" si="6"/>
        <v>2020</v>
      </c>
      <c r="C154" s="3">
        <f t="shared" si="7"/>
        <v>1</v>
      </c>
      <c r="D154" s="3">
        <f t="shared" si="8"/>
        <v>14</v>
      </c>
      <c r="E154" s="2">
        <v>0.42797453703703708</v>
      </c>
      <c r="F154">
        <v>0</v>
      </c>
      <c r="G154" t="s">
        <v>22</v>
      </c>
      <c r="H154">
        <v>0.18</v>
      </c>
      <c r="I154">
        <v>30253.200000000001</v>
      </c>
      <c r="J154">
        <v>6.1459999999999999</v>
      </c>
      <c r="K154">
        <v>49599.199999999997</v>
      </c>
      <c r="L154">
        <v>9.6880000000000006</v>
      </c>
      <c r="M154">
        <v>31.26</v>
      </c>
      <c r="N154">
        <v>48880.4</v>
      </c>
      <c r="O154">
        <v>0.23</v>
      </c>
      <c r="P154">
        <v>31772</v>
      </c>
      <c r="Q154">
        <v>18.05</v>
      </c>
      <c r="R154">
        <v>-608.5</v>
      </c>
      <c r="S154">
        <v>5.048</v>
      </c>
      <c r="T154">
        <v>7.1749999999999998</v>
      </c>
      <c r="U154">
        <v>43.860469999999999</v>
      </c>
      <c r="V154">
        <v>-69.57817</v>
      </c>
      <c r="W154">
        <v>2.4</v>
      </c>
      <c r="X154">
        <v>2.4700000000000002</v>
      </c>
      <c r="Y154">
        <v>12</v>
      </c>
      <c r="Z154">
        <v>771.3</v>
      </c>
    </row>
    <row r="155" spans="1:26" x14ac:dyDescent="0.35">
      <c r="A155" s="1">
        <v>43844</v>
      </c>
      <c r="B155" s="3">
        <f t="shared" si="6"/>
        <v>2020</v>
      </c>
      <c r="C155" s="3">
        <f t="shared" si="7"/>
        <v>1</v>
      </c>
      <c r="D155" s="3">
        <f t="shared" si="8"/>
        <v>14</v>
      </c>
      <c r="E155" s="2">
        <v>0.42798611111111112</v>
      </c>
      <c r="F155">
        <v>0</v>
      </c>
      <c r="G155" t="s">
        <v>22</v>
      </c>
      <c r="H155">
        <v>0.18</v>
      </c>
      <c r="I155">
        <v>30253.7</v>
      </c>
      <c r="J155">
        <v>6.26</v>
      </c>
      <c r="K155">
        <v>49599.7</v>
      </c>
      <c r="L155">
        <v>9.8529999999999998</v>
      </c>
      <c r="M155">
        <v>31.26</v>
      </c>
      <c r="N155">
        <v>48880.800000000003</v>
      </c>
      <c r="O155">
        <v>0.22</v>
      </c>
      <c r="P155">
        <v>31773</v>
      </c>
      <c r="Q155">
        <v>18.05</v>
      </c>
      <c r="R155">
        <v>-608.5</v>
      </c>
      <c r="S155">
        <v>5.0490000000000004</v>
      </c>
      <c r="T155">
        <v>7.2789999999999999</v>
      </c>
      <c r="U155">
        <v>43.860469999999999</v>
      </c>
      <c r="V155">
        <v>-69.57817</v>
      </c>
      <c r="W155">
        <v>2.4</v>
      </c>
      <c r="X155">
        <v>2.4700000000000002</v>
      </c>
      <c r="Y155">
        <v>12</v>
      </c>
      <c r="Z155">
        <v>771.4</v>
      </c>
    </row>
    <row r="156" spans="1:26" x14ac:dyDescent="0.35">
      <c r="A156" s="1">
        <v>43844</v>
      </c>
      <c r="B156" s="3">
        <f t="shared" si="6"/>
        <v>2020</v>
      </c>
      <c r="C156" s="3">
        <f t="shared" si="7"/>
        <v>1</v>
      </c>
      <c r="D156" s="3">
        <f t="shared" si="8"/>
        <v>14</v>
      </c>
      <c r="E156" s="2">
        <v>0.42799768518518522</v>
      </c>
      <c r="F156">
        <v>0</v>
      </c>
      <c r="G156" t="s">
        <v>22</v>
      </c>
      <c r="H156">
        <v>0.17</v>
      </c>
      <c r="I156">
        <v>30254.1</v>
      </c>
      <c r="J156">
        <v>6.3779999999999992</v>
      </c>
      <c r="K156">
        <v>49600</v>
      </c>
      <c r="L156">
        <v>10.026</v>
      </c>
      <c r="M156">
        <v>31.26</v>
      </c>
      <c r="N156">
        <v>48881.1</v>
      </c>
      <c r="O156">
        <v>0.22</v>
      </c>
      <c r="P156">
        <v>31773</v>
      </c>
      <c r="Q156">
        <v>18.05</v>
      </c>
      <c r="R156">
        <v>-608.5</v>
      </c>
      <c r="S156">
        <v>5.0490000000000004</v>
      </c>
      <c r="T156">
        <v>7.4009999999999998</v>
      </c>
      <c r="U156">
        <v>43.860469999999999</v>
      </c>
      <c r="V156">
        <v>-69.57817</v>
      </c>
      <c r="W156">
        <v>2.4</v>
      </c>
      <c r="X156">
        <v>2.4700000000000002</v>
      </c>
      <c r="Y156">
        <v>12</v>
      </c>
      <c r="Z156">
        <v>771.4</v>
      </c>
    </row>
    <row r="157" spans="1:26" x14ac:dyDescent="0.35">
      <c r="A157" s="1">
        <v>43844</v>
      </c>
      <c r="B157" s="3">
        <f t="shared" si="6"/>
        <v>2020</v>
      </c>
      <c r="C157" s="3">
        <f t="shared" si="7"/>
        <v>1</v>
      </c>
      <c r="D157" s="3">
        <f t="shared" si="8"/>
        <v>14</v>
      </c>
      <c r="E157" s="2">
        <v>0.42800925925925926</v>
      </c>
      <c r="F157">
        <v>0</v>
      </c>
      <c r="G157" t="s">
        <v>22</v>
      </c>
      <c r="H157">
        <v>0.17</v>
      </c>
      <c r="I157">
        <v>30254.3</v>
      </c>
      <c r="J157">
        <v>6.5379999999999994</v>
      </c>
      <c r="K157">
        <v>49599.9</v>
      </c>
      <c r="L157">
        <v>10.259</v>
      </c>
      <c r="M157">
        <v>31.26</v>
      </c>
      <c r="N157">
        <v>48881</v>
      </c>
      <c r="O157">
        <v>0.2</v>
      </c>
      <c r="P157">
        <v>31773</v>
      </c>
      <c r="Q157">
        <v>18.05</v>
      </c>
      <c r="R157">
        <v>-608.5</v>
      </c>
      <c r="S157">
        <v>5.0490000000000004</v>
      </c>
      <c r="T157">
        <v>7.5039999999999996</v>
      </c>
      <c r="U157">
        <v>43.860469999999999</v>
      </c>
      <c r="V157">
        <v>-69.57817</v>
      </c>
      <c r="W157">
        <v>2.4</v>
      </c>
      <c r="X157">
        <v>2.4700000000000002</v>
      </c>
      <c r="Y157">
        <v>12</v>
      </c>
      <c r="Z157">
        <v>771.4</v>
      </c>
    </row>
    <row r="158" spans="1:26" x14ac:dyDescent="0.35">
      <c r="A158" s="1">
        <v>43844</v>
      </c>
      <c r="B158" s="3">
        <f t="shared" si="6"/>
        <v>2020</v>
      </c>
      <c r="C158" s="3">
        <f t="shared" si="7"/>
        <v>1</v>
      </c>
      <c r="D158" s="3">
        <f t="shared" si="8"/>
        <v>14</v>
      </c>
      <c r="E158" s="2">
        <v>0.42802083333333335</v>
      </c>
      <c r="F158">
        <v>0</v>
      </c>
      <c r="G158" t="s">
        <v>22</v>
      </c>
      <c r="H158">
        <v>0.17</v>
      </c>
      <c r="I158">
        <v>30254.1</v>
      </c>
      <c r="J158">
        <v>6.6229999999999993</v>
      </c>
      <c r="K158">
        <v>49599.6</v>
      </c>
      <c r="L158">
        <v>10.382</v>
      </c>
      <c r="M158">
        <v>31.26</v>
      </c>
      <c r="N158">
        <v>48880.7</v>
      </c>
      <c r="O158">
        <v>0.17</v>
      </c>
      <c r="P158">
        <v>31772</v>
      </c>
      <c r="Q158">
        <v>18.05</v>
      </c>
      <c r="R158">
        <v>-608.5</v>
      </c>
      <c r="S158">
        <v>5.0490000000000004</v>
      </c>
      <c r="T158">
        <v>7.577</v>
      </c>
      <c r="U158">
        <v>43.860469999999999</v>
      </c>
      <c r="V158">
        <v>-69.57817</v>
      </c>
      <c r="W158">
        <v>2.2999999999999998</v>
      </c>
      <c r="X158">
        <v>2.4700000000000002</v>
      </c>
      <c r="Y158">
        <v>12</v>
      </c>
      <c r="Z158">
        <v>771.2</v>
      </c>
    </row>
    <row r="159" spans="1:26" x14ac:dyDescent="0.35">
      <c r="A159" s="1">
        <v>43844</v>
      </c>
      <c r="B159" s="3">
        <f t="shared" si="6"/>
        <v>2020</v>
      </c>
      <c r="C159" s="3">
        <f t="shared" si="7"/>
        <v>1</v>
      </c>
      <c r="D159" s="3">
        <f t="shared" si="8"/>
        <v>14</v>
      </c>
      <c r="E159" s="2">
        <v>0.42803240740740739</v>
      </c>
      <c r="F159">
        <v>0</v>
      </c>
      <c r="G159" t="s">
        <v>22</v>
      </c>
      <c r="H159">
        <v>0.17</v>
      </c>
      <c r="I159">
        <v>30254.400000000001</v>
      </c>
      <c r="J159">
        <v>6.7290000000000001</v>
      </c>
      <c r="K159">
        <v>49600.2</v>
      </c>
      <c r="L159">
        <v>10.538</v>
      </c>
      <c r="M159">
        <v>31.26</v>
      </c>
      <c r="N159">
        <v>48881.3</v>
      </c>
      <c r="O159">
        <v>0.17</v>
      </c>
      <c r="P159">
        <v>31773</v>
      </c>
      <c r="Q159">
        <v>18.05</v>
      </c>
      <c r="R159">
        <v>-608.5</v>
      </c>
      <c r="S159">
        <v>5.0490000000000004</v>
      </c>
      <c r="T159">
        <v>7.633</v>
      </c>
      <c r="U159">
        <v>43.860469999999999</v>
      </c>
      <c r="V159">
        <v>-69.57817</v>
      </c>
      <c r="W159">
        <v>2.2000000000000002</v>
      </c>
      <c r="X159">
        <v>2.4700000000000002</v>
      </c>
      <c r="Y159">
        <v>12</v>
      </c>
      <c r="Z159">
        <v>771.3</v>
      </c>
    </row>
    <row r="160" spans="1:26" x14ac:dyDescent="0.35">
      <c r="A160" s="1">
        <v>43844</v>
      </c>
      <c r="B160" s="3">
        <f t="shared" si="6"/>
        <v>2020</v>
      </c>
      <c r="C160" s="3">
        <f t="shared" si="7"/>
        <v>1</v>
      </c>
      <c r="D160" s="3">
        <f t="shared" si="8"/>
        <v>14</v>
      </c>
      <c r="E160" s="2">
        <v>0.42804398148148143</v>
      </c>
      <c r="F160">
        <v>0</v>
      </c>
      <c r="G160" t="s">
        <v>22</v>
      </c>
      <c r="H160">
        <v>0.16</v>
      </c>
      <c r="I160">
        <v>30254</v>
      </c>
      <c r="J160">
        <v>6.8439999999999994</v>
      </c>
      <c r="K160">
        <v>49599.6</v>
      </c>
      <c r="L160">
        <v>10.706</v>
      </c>
      <c r="M160">
        <v>31.26</v>
      </c>
      <c r="N160">
        <v>48880.800000000003</v>
      </c>
      <c r="O160">
        <v>0.17</v>
      </c>
      <c r="P160">
        <v>31773</v>
      </c>
      <c r="Q160">
        <v>18.05</v>
      </c>
      <c r="R160">
        <v>-608.5</v>
      </c>
      <c r="S160">
        <v>5.0490000000000004</v>
      </c>
      <c r="T160">
        <v>7.7149999999999999</v>
      </c>
      <c r="U160">
        <v>43.860469999999999</v>
      </c>
      <c r="V160">
        <v>-69.57817</v>
      </c>
      <c r="W160">
        <v>2.1</v>
      </c>
      <c r="X160">
        <v>2.4700000000000002</v>
      </c>
      <c r="Y160">
        <v>12</v>
      </c>
      <c r="Z160">
        <v>771.3</v>
      </c>
    </row>
    <row r="161" spans="1:26" x14ac:dyDescent="0.35">
      <c r="A161" s="1">
        <v>43844</v>
      </c>
      <c r="B161" s="3">
        <f t="shared" si="6"/>
        <v>2020</v>
      </c>
      <c r="C161" s="3">
        <f t="shared" si="7"/>
        <v>1</v>
      </c>
      <c r="D161" s="3">
        <f t="shared" si="8"/>
        <v>14</v>
      </c>
      <c r="E161" s="2">
        <v>0.42805555555555558</v>
      </c>
      <c r="F161">
        <v>0</v>
      </c>
      <c r="G161" t="s">
        <v>22</v>
      </c>
      <c r="H161">
        <v>0.16</v>
      </c>
      <c r="I161">
        <v>30254.3</v>
      </c>
      <c r="J161">
        <v>6.9119999999999999</v>
      </c>
      <c r="K161">
        <v>49600.1</v>
      </c>
      <c r="L161">
        <v>10.804</v>
      </c>
      <c r="M161">
        <v>31.26</v>
      </c>
      <c r="N161">
        <v>48881.2</v>
      </c>
      <c r="O161">
        <v>0.16</v>
      </c>
      <c r="P161">
        <v>31773</v>
      </c>
      <c r="Q161">
        <v>18.05</v>
      </c>
      <c r="R161">
        <v>-608.5</v>
      </c>
      <c r="S161">
        <v>5.0490000000000004</v>
      </c>
      <c r="T161">
        <v>7.7489999999999997</v>
      </c>
      <c r="U161">
        <v>43.860469999999999</v>
      </c>
      <c r="V161">
        <v>-69.57817</v>
      </c>
      <c r="W161">
        <v>1.8</v>
      </c>
      <c r="X161">
        <v>2.4700000000000002</v>
      </c>
      <c r="Y161">
        <v>12</v>
      </c>
      <c r="Z161">
        <v>771.4</v>
      </c>
    </row>
    <row r="162" spans="1:26" x14ac:dyDescent="0.35">
      <c r="A162" s="1">
        <v>43844</v>
      </c>
      <c r="B162" s="3">
        <f t="shared" si="6"/>
        <v>2020</v>
      </c>
      <c r="C162" s="3">
        <f t="shared" si="7"/>
        <v>1</v>
      </c>
      <c r="D162" s="3">
        <f t="shared" si="8"/>
        <v>14</v>
      </c>
      <c r="E162" s="2">
        <v>0.42806712962962962</v>
      </c>
      <c r="F162">
        <v>0</v>
      </c>
      <c r="G162" t="s">
        <v>22</v>
      </c>
      <c r="H162">
        <v>0.17</v>
      </c>
      <c r="I162">
        <v>30254.6</v>
      </c>
      <c r="J162">
        <v>7.02</v>
      </c>
      <c r="K162">
        <v>49600.5</v>
      </c>
      <c r="L162">
        <v>10.962</v>
      </c>
      <c r="M162">
        <v>31.26</v>
      </c>
      <c r="N162">
        <v>48881.599999999999</v>
      </c>
      <c r="O162">
        <v>0.19</v>
      </c>
      <c r="P162">
        <v>31773</v>
      </c>
      <c r="Q162">
        <v>18.05</v>
      </c>
      <c r="R162">
        <v>-608.5</v>
      </c>
      <c r="S162">
        <v>5.0490000000000004</v>
      </c>
      <c r="T162">
        <v>7.7679999999999998</v>
      </c>
      <c r="U162">
        <v>43.860469999999999</v>
      </c>
      <c r="V162">
        <v>-69.57817</v>
      </c>
      <c r="W162">
        <v>1.6</v>
      </c>
      <c r="X162">
        <v>2.4700000000000002</v>
      </c>
      <c r="Y162">
        <v>12</v>
      </c>
      <c r="Z162">
        <v>771.3</v>
      </c>
    </row>
    <row r="163" spans="1:26" x14ac:dyDescent="0.35">
      <c r="A163" s="1">
        <v>43844</v>
      </c>
      <c r="B163" s="3">
        <f t="shared" si="6"/>
        <v>2020</v>
      </c>
      <c r="C163" s="3">
        <f t="shared" si="7"/>
        <v>1</v>
      </c>
      <c r="D163" s="3">
        <f t="shared" si="8"/>
        <v>14</v>
      </c>
      <c r="E163" s="2">
        <v>0.42807870370370371</v>
      </c>
      <c r="F163">
        <v>0</v>
      </c>
      <c r="G163" t="s">
        <v>22</v>
      </c>
      <c r="H163">
        <v>0.17</v>
      </c>
      <c r="I163">
        <v>30254.9</v>
      </c>
      <c r="J163">
        <v>7.0859999999999994</v>
      </c>
      <c r="K163">
        <v>49600.9</v>
      </c>
      <c r="L163">
        <v>11.058</v>
      </c>
      <c r="M163">
        <v>31.26</v>
      </c>
      <c r="N163">
        <v>48882</v>
      </c>
      <c r="O163">
        <v>0.22</v>
      </c>
      <c r="P163">
        <v>31773</v>
      </c>
      <c r="Q163">
        <v>18.05</v>
      </c>
      <c r="R163">
        <v>-608.5</v>
      </c>
      <c r="S163">
        <v>5.0490000000000004</v>
      </c>
      <c r="T163">
        <v>7.7709999999999999</v>
      </c>
      <c r="U163">
        <v>43.860469999999999</v>
      </c>
      <c r="V163">
        <v>-69.57817</v>
      </c>
      <c r="W163">
        <v>1.6</v>
      </c>
      <c r="X163">
        <v>2.4700000000000002</v>
      </c>
      <c r="Y163">
        <v>12</v>
      </c>
      <c r="Z163">
        <v>771.3</v>
      </c>
    </row>
    <row r="164" spans="1:26" x14ac:dyDescent="0.35">
      <c r="A164" s="1">
        <v>43844</v>
      </c>
      <c r="B164" s="3">
        <f t="shared" si="6"/>
        <v>2020</v>
      </c>
      <c r="C164" s="3">
        <f t="shared" si="7"/>
        <v>1</v>
      </c>
      <c r="D164" s="3">
        <f t="shared" si="8"/>
        <v>14</v>
      </c>
      <c r="E164" s="2">
        <v>0.42809027777777775</v>
      </c>
      <c r="F164">
        <v>0</v>
      </c>
      <c r="G164" t="s">
        <v>22</v>
      </c>
      <c r="H164">
        <v>0.19</v>
      </c>
      <c r="I164">
        <v>30255.5</v>
      </c>
      <c r="J164">
        <v>7.1419999999999995</v>
      </c>
      <c r="K164">
        <v>49601.7</v>
      </c>
      <c r="L164">
        <v>11.138999999999999</v>
      </c>
      <c r="M164">
        <v>31.26</v>
      </c>
      <c r="N164">
        <v>48882.8</v>
      </c>
      <c r="O164">
        <v>0.24</v>
      </c>
      <c r="P164">
        <v>31774</v>
      </c>
      <c r="Q164">
        <v>18.05</v>
      </c>
      <c r="R164">
        <v>-608.5</v>
      </c>
      <c r="S164">
        <v>5.0490000000000004</v>
      </c>
      <c r="T164">
        <v>7.7690000000000001</v>
      </c>
      <c r="U164">
        <v>43.860469999999999</v>
      </c>
      <c r="V164">
        <v>-69.57817</v>
      </c>
      <c r="W164">
        <v>1.9</v>
      </c>
      <c r="X164">
        <v>2.4700000000000002</v>
      </c>
      <c r="Y164">
        <v>12</v>
      </c>
      <c r="Z164">
        <v>771.4</v>
      </c>
    </row>
    <row r="165" spans="1:26" x14ac:dyDescent="0.35">
      <c r="A165" s="1">
        <v>43844</v>
      </c>
      <c r="B165" s="3">
        <f t="shared" si="6"/>
        <v>2020</v>
      </c>
      <c r="C165" s="3">
        <f t="shared" si="7"/>
        <v>1</v>
      </c>
      <c r="D165" s="3">
        <f t="shared" si="8"/>
        <v>14</v>
      </c>
      <c r="E165" s="2">
        <v>0.42810185185185184</v>
      </c>
      <c r="F165">
        <v>0</v>
      </c>
      <c r="G165" t="s">
        <v>22</v>
      </c>
      <c r="H165">
        <v>0.19</v>
      </c>
      <c r="I165">
        <v>30255.8</v>
      </c>
      <c r="J165">
        <v>7.1749999999999998</v>
      </c>
      <c r="K165">
        <v>49601.8</v>
      </c>
      <c r="L165">
        <v>11.186999999999999</v>
      </c>
      <c r="M165">
        <v>31.26</v>
      </c>
      <c r="N165">
        <v>48882.9</v>
      </c>
      <c r="O165">
        <v>0.26</v>
      </c>
      <c r="P165">
        <v>31774</v>
      </c>
      <c r="Q165">
        <v>18.05</v>
      </c>
      <c r="R165">
        <v>-608.5</v>
      </c>
      <c r="S165">
        <v>5.0490000000000004</v>
      </c>
      <c r="T165">
        <v>7.77</v>
      </c>
      <c r="U165">
        <v>43.860469999999999</v>
      </c>
      <c r="V165">
        <v>-69.57817</v>
      </c>
      <c r="W165">
        <v>1.9</v>
      </c>
      <c r="X165">
        <v>2.4700000000000002</v>
      </c>
      <c r="Y165">
        <v>12</v>
      </c>
      <c r="Z165">
        <v>771.3</v>
      </c>
    </row>
    <row r="166" spans="1:26" x14ac:dyDescent="0.35">
      <c r="A166" s="1">
        <v>43844</v>
      </c>
      <c r="B166" s="3">
        <f t="shared" si="6"/>
        <v>2020</v>
      </c>
      <c r="C166" s="3">
        <f t="shared" si="7"/>
        <v>1</v>
      </c>
      <c r="D166" s="3">
        <f t="shared" si="8"/>
        <v>14</v>
      </c>
      <c r="E166" s="2">
        <v>0.42811342592592588</v>
      </c>
      <c r="F166">
        <v>0</v>
      </c>
      <c r="G166" t="s">
        <v>22</v>
      </c>
      <c r="H166">
        <v>0.19</v>
      </c>
      <c r="I166">
        <v>30256</v>
      </c>
      <c r="J166">
        <v>7.2079999999999993</v>
      </c>
      <c r="K166">
        <v>49602</v>
      </c>
      <c r="L166">
        <v>11.234999999999999</v>
      </c>
      <c r="M166">
        <v>31.26</v>
      </c>
      <c r="N166">
        <v>48883</v>
      </c>
      <c r="O166">
        <v>0.27</v>
      </c>
      <c r="P166">
        <v>31774</v>
      </c>
      <c r="Q166">
        <v>18.05</v>
      </c>
      <c r="R166">
        <v>-608.5</v>
      </c>
      <c r="S166">
        <v>5.05</v>
      </c>
      <c r="T166">
        <v>7.7779999999999996</v>
      </c>
      <c r="U166">
        <v>43.860469999999999</v>
      </c>
      <c r="V166">
        <v>-69.57817</v>
      </c>
      <c r="W166">
        <v>1.7</v>
      </c>
      <c r="X166">
        <v>2.4700000000000002</v>
      </c>
      <c r="Y166">
        <v>12</v>
      </c>
      <c r="Z166">
        <v>771.3</v>
      </c>
    </row>
    <row r="167" spans="1:26" x14ac:dyDescent="0.35">
      <c r="A167" s="1">
        <v>43845</v>
      </c>
      <c r="B167" s="3">
        <f t="shared" si="6"/>
        <v>2020</v>
      </c>
      <c r="C167" s="3">
        <f t="shared" si="7"/>
        <v>1</v>
      </c>
      <c r="D167" s="3">
        <f t="shared" si="8"/>
        <v>15</v>
      </c>
      <c r="E167" s="2">
        <v>0.43981481481481483</v>
      </c>
      <c r="F167">
        <v>0</v>
      </c>
      <c r="G167" t="s">
        <v>22</v>
      </c>
      <c r="H167">
        <v>7.0000000000000007E-2</v>
      </c>
      <c r="I167">
        <v>31155.4</v>
      </c>
      <c r="J167">
        <v>8.0000000000000071E-3</v>
      </c>
      <c r="K167">
        <v>50638.5</v>
      </c>
      <c r="L167">
        <v>0.61</v>
      </c>
      <c r="M167">
        <v>32.01</v>
      </c>
      <c r="N167">
        <v>49886</v>
      </c>
      <c r="O167">
        <v>0.05</v>
      </c>
      <c r="P167">
        <v>32426</v>
      </c>
      <c r="Q167">
        <v>18.04</v>
      </c>
      <c r="R167">
        <v>-608.5</v>
      </c>
      <c r="S167">
        <v>5.3419999999999996</v>
      </c>
      <c r="T167">
        <v>0.50700000000000001</v>
      </c>
      <c r="U167">
        <v>43.860469999999999</v>
      </c>
      <c r="V167">
        <v>-69.578159999999997</v>
      </c>
      <c r="W167">
        <v>5.8</v>
      </c>
      <c r="X167">
        <v>2.4</v>
      </c>
      <c r="Y167">
        <v>12</v>
      </c>
      <c r="Z167">
        <v>763.1</v>
      </c>
    </row>
    <row r="168" spans="1:26" x14ac:dyDescent="0.35">
      <c r="A168" s="1">
        <v>43845</v>
      </c>
      <c r="B168" s="3">
        <f t="shared" si="6"/>
        <v>2020</v>
      </c>
      <c r="C168" s="3">
        <f t="shared" si="7"/>
        <v>1</v>
      </c>
      <c r="D168" s="3">
        <f t="shared" si="8"/>
        <v>15</v>
      </c>
      <c r="E168" s="2">
        <v>0.43982638888888892</v>
      </c>
      <c r="F168">
        <v>0</v>
      </c>
      <c r="G168" t="s">
        <v>22</v>
      </c>
      <c r="H168">
        <v>0.1</v>
      </c>
      <c r="I168">
        <v>31115.599999999999</v>
      </c>
      <c r="J168">
        <v>2.200000000000002E-2</v>
      </c>
      <c r="K168">
        <v>50591.1</v>
      </c>
      <c r="L168">
        <v>0.63</v>
      </c>
      <c r="M168">
        <v>31.98</v>
      </c>
      <c r="N168">
        <v>49840.1</v>
      </c>
      <c r="O168">
        <v>0.03</v>
      </c>
      <c r="P168">
        <v>32396</v>
      </c>
      <c r="Q168">
        <v>18.04</v>
      </c>
      <c r="R168">
        <v>-608.5</v>
      </c>
      <c r="S168">
        <v>5.3289999999999997</v>
      </c>
      <c r="T168">
        <v>0.55100000000000005</v>
      </c>
      <c r="U168">
        <v>43.860460000000003</v>
      </c>
      <c r="V168">
        <v>-69.578159999999997</v>
      </c>
      <c r="W168">
        <v>6.3</v>
      </c>
      <c r="X168">
        <v>2.4</v>
      </c>
      <c r="Y168">
        <v>12</v>
      </c>
      <c r="Z168">
        <v>763</v>
      </c>
    </row>
    <row r="169" spans="1:26" x14ac:dyDescent="0.35">
      <c r="A169" s="1">
        <v>43845</v>
      </c>
      <c r="B169" s="3">
        <f t="shared" si="6"/>
        <v>2020</v>
      </c>
      <c r="C169" s="3">
        <f t="shared" si="7"/>
        <v>1</v>
      </c>
      <c r="D169" s="3">
        <f t="shared" si="8"/>
        <v>15</v>
      </c>
      <c r="E169" s="2">
        <v>0.43983796296296296</v>
      </c>
      <c r="F169">
        <v>0</v>
      </c>
      <c r="G169" t="s">
        <v>22</v>
      </c>
      <c r="H169">
        <v>0.09</v>
      </c>
      <c r="I169">
        <v>31047.200000000001</v>
      </c>
      <c r="J169">
        <v>5.1000000000000045E-2</v>
      </c>
      <c r="K169">
        <v>50508</v>
      </c>
      <c r="L169">
        <v>0.67200000000000004</v>
      </c>
      <c r="M169">
        <v>31.92</v>
      </c>
      <c r="N169">
        <v>49759.4</v>
      </c>
      <c r="O169">
        <v>0.04</v>
      </c>
      <c r="P169">
        <v>32344</v>
      </c>
      <c r="Q169">
        <v>18.04</v>
      </c>
      <c r="R169">
        <v>-608.5</v>
      </c>
      <c r="S169">
        <v>5.3109999999999999</v>
      </c>
      <c r="T169">
        <v>0.77500000000000002</v>
      </c>
      <c r="U169">
        <v>43.860460000000003</v>
      </c>
      <c r="V169">
        <v>-69.578159999999997</v>
      </c>
      <c r="W169">
        <v>6.5</v>
      </c>
      <c r="X169">
        <v>2.4</v>
      </c>
      <c r="Y169">
        <v>12</v>
      </c>
      <c r="Z169">
        <v>762.8</v>
      </c>
    </row>
    <row r="170" spans="1:26" x14ac:dyDescent="0.35">
      <c r="A170" s="1">
        <v>43845</v>
      </c>
      <c r="B170" s="3">
        <f t="shared" si="6"/>
        <v>2020</v>
      </c>
      <c r="C170" s="3">
        <f t="shared" si="7"/>
        <v>1</v>
      </c>
      <c r="D170" s="3">
        <f t="shared" si="8"/>
        <v>15</v>
      </c>
      <c r="E170" s="2">
        <v>0.43984953703703705</v>
      </c>
      <c r="F170">
        <v>0</v>
      </c>
      <c r="G170" t="s">
        <v>22</v>
      </c>
      <c r="H170">
        <v>0.09</v>
      </c>
      <c r="I170">
        <v>30975.8</v>
      </c>
      <c r="J170">
        <v>0.12100000000000005</v>
      </c>
      <c r="K170">
        <v>50422.8</v>
      </c>
      <c r="L170">
        <v>0.77400000000000002</v>
      </c>
      <c r="M170">
        <v>31.86</v>
      </c>
      <c r="N170">
        <v>49676.7</v>
      </c>
      <c r="O170">
        <v>0.06</v>
      </c>
      <c r="P170">
        <v>32290</v>
      </c>
      <c r="Q170">
        <v>18.04</v>
      </c>
      <c r="R170">
        <v>-608.5</v>
      </c>
      <c r="S170">
        <v>5.2880000000000003</v>
      </c>
      <c r="T170">
        <v>1.0820000000000001</v>
      </c>
      <c r="U170">
        <v>43.860460000000003</v>
      </c>
      <c r="V170">
        <v>-69.578159999999997</v>
      </c>
      <c r="W170">
        <v>6.5</v>
      </c>
      <c r="X170">
        <v>2.4</v>
      </c>
      <c r="Y170">
        <v>12</v>
      </c>
      <c r="Z170">
        <v>762.9</v>
      </c>
    </row>
    <row r="171" spans="1:26" x14ac:dyDescent="0.35">
      <c r="A171" s="1">
        <v>43845</v>
      </c>
      <c r="B171" s="3">
        <f t="shared" si="6"/>
        <v>2020</v>
      </c>
      <c r="C171" s="3">
        <f t="shared" si="7"/>
        <v>1</v>
      </c>
      <c r="D171" s="3">
        <f t="shared" si="8"/>
        <v>15</v>
      </c>
      <c r="E171" s="2">
        <v>0.43986111111111109</v>
      </c>
      <c r="F171">
        <v>0</v>
      </c>
      <c r="G171" t="s">
        <v>22</v>
      </c>
      <c r="H171">
        <v>0.08</v>
      </c>
      <c r="I171">
        <v>30882.400000000001</v>
      </c>
      <c r="J171">
        <v>1.0130000000000001</v>
      </c>
      <c r="K171">
        <v>50302.3</v>
      </c>
      <c r="L171">
        <v>2.0739999999999998</v>
      </c>
      <c r="M171">
        <v>31.77</v>
      </c>
      <c r="N171">
        <v>49559.3</v>
      </c>
      <c r="O171">
        <v>0.09</v>
      </c>
      <c r="P171">
        <v>32214</v>
      </c>
      <c r="Q171">
        <v>18.04</v>
      </c>
      <c r="R171">
        <v>-608.5</v>
      </c>
      <c r="S171">
        <v>5.2690000000000001</v>
      </c>
      <c r="T171">
        <v>1.3240000000000001</v>
      </c>
      <c r="U171">
        <v>43.860460000000003</v>
      </c>
      <c r="V171">
        <v>-69.578159999999997</v>
      </c>
      <c r="W171">
        <v>6.4</v>
      </c>
      <c r="X171">
        <v>2.4</v>
      </c>
      <c r="Y171">
        <v>12</v>
      </c>
      <c r="Z171">
        <v>762.9</v>
      </c>
    </row>
    <row r="172" spans="1:26" x14ac:dyDescent="0.35">
      <c r="A172" s="1">
        <v>43845</v>
      </c>
      <c r="B172" s="3">
        <f t="shared" si="6"/>
        <v>2020</v>
      </c>
      <c r="C172" s="3">
        <f t="shared" si="7"/>
        <v>1</v>
      </c>
      <c r="D172" s="3">
        <f t="shared" si="8"/>
        <v>15</v>
      </c>
      <c r="E172" s="2">
        <v>0.43987268518518513</v>
      </c>
      <c r="F172">
        <v>0</v>
      </c>
      <c r="G172" t="s">
        <v>22</v>
      </c>
      <c r="H172">
        <v>0.09</v>
      </c>
      <c r="I172">
        <v>30796.6</v>
      </c>
      <c r="J172">
        <v>1.1940000000000002</v>
      </c>
      <c r="K172">
        <v>50186.5</v>
      </c>
      <c r="L172">
        <v>2.339</v>
      </c>
      <c r="M172">
        <v>31.69</v>
      </c>
      <c r="N172">
        <v>49446.2</v>
      </c>
      <c r="O172">
        <v>0.08</v>
      </c>
      <c r="P172">
        <v>32140</v>
      </c>
      <c r="Q172">
        <v>18.04</v>
      </c>
      <c r="R172">
        <v>-608.5</v>
      </c>
      <c r="S172">
        <v>5.2510000000000003</v>
      </c>
      <c r="T172">
        <v>1.548</v>
      </c>
      <c r="U172">
        <v>43.860460000000003</v>
      </c>
      <c r="V172">
        <v>-69.578159999999997</v>
      </c>
      <c r="W172">
        <v>6.2</v>
      </c>
      <c r="X172">
        <v>2.4</v>
      </c>
      <c r="Y172">
        <v>12</v>
      </c>
      <c r="Z172">
        <v>762.9</v>
      </c>
    </row>
    <row r="173" spans="1:26" x14ac:dyDescent="0.35">
      <c r="A173" s="1">
        <v>43845</v>
      </c>
      <c r="B173" s="3">
        <f t="shared" si="6"/>
        <v>2020</v>
      </c>
      <c r="C173" s="3">
        <f t="shared" si="7"/>
        <v>1</v>
      </c>
      <c r="D173" s="3">
        <f t="shared" si="8"/>
        <v>15</v>
      </c>
      <c r="E173" s="2">
        <v>0.43988425925925928</v>
      </c>
      <c r="F173">
        <v>0</v>
      </c>
      <c r="G173" t="s">
        <v>22</v>
      </c>
      <c r="H173">
        <v>0.09</v>
      </c>
      <c r="I173">
        <v>30696.400000000001</v>
      </c>
      <c r="J173">
        <v>1.3680000000000001</v>
      </c>
      <c r="K173">
        <v>50053</v>
      </c>
      <c r="L173">
        <v>2.5910000000000002</v>
      </c>
      <c r="M173">
        <v>31.6</v>
      </c>
      <c r="N173">
        <v>49315.9</v>
      </c>
      <c r="O173">
        <v>0.1</v>
      </c>
      <c r="P173">
        <v>32055</v>
      </c>
      <c r="Q173">
        <v>18.04</v>
      </c>
      <c r="R173">
        <v>-608.5</v>
      </c>
      <c r="S173">
        <v>5.2329999999999997</v>
      </c>
      <c r="T173">
        <v>1.704</v>
      </c>
      <c r="U173">
        <v>43.860460000000003</v>
      </c>
      <c r="V173">
        <v>-69.578159999999997</v>
      </c>
      <c r="W173">
        <v>6.2</v>
      </c>
      <c r="X173">
        <v>2.4</v>
      </c>
      <c r="Y173">
        <v>12</v>
      </c>
      <c r="Z173">
        <v>762.8</v>
      </c>
    </row>
    <row r="174" spans="1:26" x14ac:dyDescent="0.35">
      <c r="A174" s="1">
        <v>43845</v>
      </c>
      <c r="B174" s="3">
        <f t="shared" si="6"/>
        <v>2020</v>
      </c>
      <c r="C174" s="3">
        <f t="shared" si="7"/>
        <v>1</v>
      </c>
      <c r="D174" s="3">
        <f t="shared" si="8"/>
        <v>15</v>
      </c>
      <c r="E174" s="2">
        <v>0.43989583333333332</v>
      </c>
      <c r="F174">
        <v>0</v>
      </c>
      <c r="G174" t="s">
        <v>22</v>
      </c>
      <c r="H174">
        <v>0.09</v>
      </c>
      <c r="I174">
        <v>30607.7</v>
      </c>
      <c r="J174">
        <v>1.4510000000000001</v>
      </c>
      <c r="K174">
        <v>49937.4</v>
      </c>
      <c r="L174">
        <v>2.7130000000000001</v>
      </c>
      <c r="M174">
        <v>31.51</v>
      </c>
      <c r="N174">
        <v>49203.3</v>
      </c>
      <c r="O174">
        <v>7.0000000000000007E-2</v>
      </c>
      <c r="P174">
        <v>31982</v>
      </c>
      <c r="Q174">
        <v>18.04</v>
      </c>
      <c r="R174">
        <v>-608.5</v>
      </c>
      <c r="S174">
        <v>5.21</v>
      </c>
      <c r="T174">
        <v>1.823</v>
      </c>
      <c r="U174">
        <v>43.860460000000003</v>
      </c>
      <c r="V174">
        <v>-69.578159999999997</v>
      </c>
      <c r="W174">
        <v>6.1</v>
      </c>
      <c r="X174">
        <v>2.4</v>
      </c>
      <c r="Y174">
        <v>12</v>
      </c>
      <c r="Z174">
        <v>763</v>
      </c>
    </row>
    <row r="175" spans="1:26" x14ac:dyDescent="0.35">
      <c r="A175" s="1">
        <v>43845</v>
      </c>
      <c r="B175" s="3">
        <f t="shared" si="6"/>
        <v>2020</v>
      </c>
      <c r="C175" s="3">
        <f t="shared" si="7"/>
        <v>1</v>
      </c>
      <c r="D175" s="3">
        <f t="shared" si="8"/>
        <v>15</v>
      </c>
      <c r="E175" s="2">
        <v>0.43990740740740741</v>
      </c>
      <c r="F175">
        <v>0</v>
      </c>
      <c r="G175" t="s">
        <v>22</v>
      </c>
      <c r="H175">
        <v>0.1</v>
      </c>
      <c r="I175">
        <v>30503</v>
      </c>
      <c r="J175">
        <v>1.468</v>
      </c>
      <c r="K175">
        <v>49798.9</v>
      </c>
      <c r="L175">
        <v>2.7370000000000001</v>
      </c>
      <c r="M175">
        <v>31.42</v>
      </c>
      <c r="N175">
        <v>49068.1</v>
      </c>
      <c r="O175">
        <v>7.0000000000000007E-2</v>
      </c>
      <c r="P175">
        <v>31894</v>
      </c>
      <c r="Q175">
        <v>18.04</v>
      </c>
      <c r="R175">
        <v>-608.5</v>
      </c>
      <c r="S175">
        <v>5.1909999999999998</v>
      </c>
      <c r="T175">
        <v>1.962</v>
      </c>
      <c r="U175">
        <v>43.860460000000003</v>
      </c>
      <c r="V175">
        <v>-69.578159999999997</v>
      </c>
      <c r="W175">
        <v>6.1</v>
      </c>
      <c r="X175">
        <v>2.4</v>
      </c>
      <c r="Y175">
        <v>12</v>
      </c>
      <c r="Z175">
        <v>762.9</v>
      </c>
    </row>
    <row r="176" spans="1:26" x14ac:dyDescent="0.35">
      <c r="A176" s="1">
        <v>43845</v>
      </c>
      <c r="B176" s="3">
        <f t="shared" si="6"/>
        <v>2020</v>
      </c>
      <c r="C176" s="3">
        <f t="shared" si="7"/>
        <v>1</v>
      </c>
      <c r="D176" s="3">
        <f t="shared" si="8"/>
        <v>15</v>
      </c>
      <c r="E176" s="2">
        <v>0.43991898148148145</v>
      </c>
      <c r="F176">
        <v>0</v>
      </c>
      <c r="G176" t="s">
        <v>22</v>
      </c>
      <c r="H176">
        <v>0.1</v>
      </c>
      <c r="I176">
        <v>30417.4</v>
      </c>
      <c r="J176">
        <v>1.5510000000000002</v>
      </c>
      <c r="K176">
        <v>49691.4</v>
      </c>
      <c r="L176">
        <v>2.8580000000000001</v>
      </c>
      <c r="M176">
        <v>31.34</v>
      </c>
      <c r="N176">
        <v>48963.6</v>
      </c>
      <c r="O176">
        <v>0.08</v>
      </c>
      <c r="P176">
        <v>31826</v>
      </c>
      <c r="Q176">
        <v>18.04</v>
      </c>
      <c r="R176">
        <v>-608.5</v>
      </c>
      <c r="S176">
        <v>5.1689999999999996</v>
      </c>
      <c r="T176">
        <v>2.0569999999999999</v>
      </c>
      <c r="U176">
        <v>43.860460000000003</v>
      </c>
      <c r="V176">
        <v>-69.578159999999997</v>
      </c>
      <c r="W176">
        <v>6</v>
      </c>
      <c r="X176">
        <v>2.4</v>
      </c>
      <c r="Y176">
        <v>12</v>
      </c>
      <c r="Z176">
        <v>763</v>
      </c>
    </row>
    <row r="177" spans="1:26" x14ac:dyDescent="0.35">
      <c r="A177" s="1">
        <v>43845</v>
      </c>
      <c r="B177" s="3">
        <f t="shared" si="6"/>
        <v>2020</v>
      </c>
      <c r="C177" s="3">
        <f t="shared" si="7"/>
        <v>1</v>
      </c>
      <c r="D177" s="3">
        <f t="shared" si="8"/>
        <v>15</v>
      </c>
      <c r="E177" s="2">
        <v>0.43993055555555555</v>
      </c>
      <c r="F177">
        <v>0</v>
      </c>
      <c r="G177" t="s">
        <v>22</v>
      </c>
      <c r="H177">
        <v>0.1</v>
      </c>
      <c r="I177">
        <v>30399.599999999999</v>
      </c>
      <c r="J177">
        <v>1.6170000000000002</v>
      </c>
      <c r="K177">
        <v>49674.400000000001</v>
      </c>
      <c r="L177">
        <v>2.9540000000000002</v>
      </c>
      <c r="M177">
        <v>31.33</v>
      </c>
      <c r="N177">
        <v>48947.3</v>
      </c>
      <c r="O177">
        <v>0.06</v>
      </c>
      <c r="P177">
        <v>31816</v>
      </c>
      <c r="Q177">
        <v>18.04</v>
      </c>
      <c r="R177">
        <v>-608.5</v>
      </c>
      <c r="S177">
        <v>5.1609999999999996</v>
      </c>
      <c r="T177">
        <v>2.2050000000000001</v>
      </c>
      <c r="U177">
        <v>43.860460000000003</v>
      </c>
      <c r="V177">
        <v>-69.578159999999997</v>
      </c>
      <c r="W177">
        <v>5.9</v>
      </c>
      <c r="X177">
        <v>2.4</v>
      </c>
      <c r="Y177">
        <v>12</v>
      </c>
      <c r="Z177">
        <v>762.9</v>
      </c>
    </row>
    <row r="178" spans="1:26" x14ac:dyDescent="0.35">
      <c r="A178" s="1">
        <v>43845</v>
      </c>
      <c r="B178" s="3">
        <f t="shared" si="6"/>
        <v>2020</v>
      </c>
      <c r="C178" s="3">
        <f t="shared" si="7"/>
        <v>1</v>
      </c>
      <c r="D178" s="3">
        <f t="shared" si="8"/>
        <v>15</v>
      </c>
      <c r="E178" s="2">
        <v>0.43994212962962959</v>
      </c>
      <c r="F178">
        <v>0</v>
      </c>
      <c r="G178" t="s">
        <v>22</v>
      </c>
      <c r="H178">
        <v>0.1</v>
      </c>
      <c r="I178">
        <v>30392.1</v>
      </c>
      <c r="J178">
        <v>1.6860000000000002</v>
      </c>
      <c r="K178">
        <v>49671.3</v>
      </c>
      <c r="L178">
        <v>3.0550000000000002</v>
      </c>
      <c r="M178">
        <v>31.32</v>
      </c>
      <c r="N178">
        <v>48944.7</v>
      </c>
      <c r="O178">
        <v>7.0000000000000007E-2</v>
      </c>
      <c r="P178">
        <v>31814</v>
      </c>
      <c r="Q178">
        <v>18.04</v>
      </c>
      <c r="R178">
        <v>-608.5</v>
      </c>
      <c r="S178">
        <v>5.1539999999999999</v>
      </c>
      <c r="T178">
        <v>2.2909999999999999</v>
      </c>
      <c r="U178">
        <v>43.860469999999999</v>
      </c>
      <c r="V178">
        <v>-69.578159999999997</v>
      </c>
      <c r="W178">
        <v>5.9</v>
      </c>
      <c r="X178">
        <v>2.4</v>
      </c>
      <c r="Y178">
        <v>12</v>
      </c>
      <c r="Z178">
        <v>762.9</v>
      </c>
    </row>
    <row r="179" spans="1:26" x14ac:dyDescent="0.35">
      <c r="A179" s="1">
        <v>43845</v>
      </c>
      <c r="B179" s="3">
        <f t="shared" si="6"/>
        <v>2020</v>
      </c>
      <c r="C179" s="3">
        <f t="shared" si="7"/>
        <v>1</v>
      </c>
      <c r="D179" s="3">
        <f t="shared" si="8"/>
        <v>15</v>
      </c>
      <c r="E179" s="2">
        <v>0.43995370370370374</v>
      </c>
      <c r="F179">
        <v>0</v>
      </c>
      <c r="G179" t="s">
        <v>22</v>
      </c>
      <c r="H179">
        <v>0.1</v>
      </c>
      <c r="I179">
        <v>30393.1</v>
      </c>
      <c r="J179">
        <v>1.7630000000000001</v>
      </c>
      <c r="K179">
        <v>49675</v>
      </c>
      <c r="L179">
        <v>3.1669999999999998</v>
      </c>
      <c r="M179">
        <v>31.33</v>
      </c>
      <c r="N179">
        <v>48948.5</v>
      </c>
      <c r="O179">
        <v>0.06</v>
      </c>
      <c r="P179">
        <v>31816</v>
      </c>
      <c r="Q179">
        <v>18.04</v>
      </c>
      <c r="R179">
        <v>-608.5</v>
      </c>
      <c r="S179">
        <v>5.1529999999999996</v>
      </c>
      <c r="T179">
        <v>2.4620000000000002</v>
      </c>
      <c r="U179">
        <v>43.860469999999999</v>
      </c>
      <c r="V179">
        <v>-69.578159999999997</v>
      </c>
      <c r="W179">
        <v>5.8</v>
      </c>
      <c r="X179">
        <v>2.4</v>
      </c>
      <c r="Y179">
        <v>12</v>
      </c>
      <c r="Z179">
        <v>762.9</v>
      </c>
    </row>
    <row r="180" spans="1:26" x14ac:dyDescent="0.35">
      <c r="A180" s="1">
        <v>43845</v>
      </c>
      <c r="B180" s="3">
        <f t="shared" si="6"/>
        <v>2020</v>
      </c>
      <c r="C180" s="3">
        <f t="shared" si="7"/>
        <v>1</v>
      </c>
      <c r="D180" s="3">
        <f t="shared" si="8"/>
        <v>15</v>
      </c>
      <c r="E180" s="2">
        <v>0.43996527777777777</v>
      </c>
      <c r="F180">
        <v>0</v>
      </c>
      <c r="G180" t="s">
        <v>22</v>
      </c>
      <c r="H180">
        <v>0.1</v>
      </c>
      <c r="I180">
        <v>30398.5</v>
      </c>
      <c r="J180">
        <v>1.8230000000000002</v>
      </c>
      <c r="K180">
        <v>49679.5</v>
      </c>
      <c r="L180">
        <v>3.2549999999999999</v>
      </c>
      <c r="M180">
        <v>31.33</v>
      </c>
      <c r="N180">
        <v>48952.7</v>
      </c>
      <c r="O180">
        <v>7.0000000000000007E-2</v>
      </c>
      <c r="P180">
        <v>31819</v>
      </c>
      <c r="Q180">
        <v>18.04</v>
      </c>
      <c r="R180">
        <v>-608.5</v>
      </c>
      <c r="S180">
        <v>5.1559999999999997</v>
      </c>
      <c r="T180">
        <v>2.601</v>
      </c>
      <c r="U180">
        <v>43.860469999999999</v>
      </c>
      <c r="V180">
        <v>-69.578159999999997</v>
      </c>
      <c r="W180">
        <v>5.8</v>
      </c>
      <c r="X180">
        <v>2.4</v>
      </c>
      <c r="Y180">
        <v>12</v>
      </c>
      <c r="Z180">
        <v>762.9</v>
      </c>
    </row>
    <row r="181" spans="1:26" x14ac:dyDescent="0.35">
      <c r="A181" s="1">
        <v>43845</v>
      </c>
      <c r="B181" s="3">
        <f t="shared" si="6"/>
        <v>2020</v>
      </c>
      <c r="C181" s="3">
        <f t="shared" si="7"/>
        <v>1</v>
      </c>
      <c r="D181" s="3">
        <f t="shared" si="8"/>
        <v>15</v>
      </c>
      <c r="E181" s="2">
        <v>0.43997685185185187</v>
      </c>
      <c r="F181">
        <v>0</v>
      </c>
      <c r="G181" t="s">
        <v>22</v>
      </c>
      <c r="H181">
        <v>0.11</v>
      </c>
      <c r="I181">
        <v>30405.5</v>
      </c>
      <c r="J181">
        <v>1.8870000000000002</v>
      </c>
      <c r="K181">
        <v>49687.1</v>
      </c>
      <c r="L181">
        <v>3.3479999999999999</v>
      </c>
      <c r="M181">
        <v>31.33</v>
      </c>
      <c r="N181">
        <v>48960</v>
      </c>
      <c r="O181">
        <v>0.09</v>
      </c>
      <c r="P181">
        <v>31824</v>
      </c>
      <c r="Q181">
        <v>18.04</v>
      </c>
      <c r="R181">
        <v>-608.5</v>
      </c>
      <c r="S181">
        <v>5.1589999999999998</v>
      </c>
      <c r="T181">
        <v>2.673</v>
      </c>
      <c r="U181">
        <v>43.860460000000003</v>
      </c>
      <c r="V181">
        <v>-69.578159999999997</v>
      </c>
      <c r="W181">
        <v>6</v>
      </c>
      <c r="X181">
        <v>2.4</v>
      </c>
      <c r="Y181">
        <v>12</v>
      </c>
      <c r="Z181">
        <v>762.9</v>
      </c>
    </row>
    <row r="182" spans="1:26" x14ac:dyDescent="0.35">
      <c r="A182" s="1">
        <v>43845</v>
      </c>
      <c r="B182" s="3">
        <f t="shared" si="6"/>
        <v>2020</v>
      </c>
      <c r="C182" s="3">
        <f t="shared" si="7"/>
        <v>1</v>
      </c>
      <c r="D182" s="3">
        <f t="shared" si="8"/>
        <v>15</v>
      </c>
      <c r="E182" s="2">
        <v>0.43998842592592591</v>
      </c>
      <c r="F182">
        <v>0</v>
      </c>
      <c r="G182" t="s">
        <v>22</v>
      </c>
      <c r="H182">
        <v>0.12</v>
      </c>
      <c r="I182">
        <v>30414.3</v>
      </c>
      <c r="J182">
        <v>1.9419999999999999</v>
      </c>
      <c r="K182">
        <v>49697.5</v>
      </c>
      <c r="L182">
        <v>3.4279999999999999</v>
      </c>
      <c r="M182">
        <v>31.34</v>
      </c>
      <c r="N182">
        <v>48970.1</v>
      </c>
      <c r="O182">
        <v>0.12</v>
      </c>
      <c r="P182">
        <v>31831</v>
      </c>
      <c r="Q182">
        <v>18.04</v>
      </c>
      <c r="R182">
        <v>-608.5</v>
      </c>
      <c r="S182">
        <v>5.1609999999999996</v>
      </c>
      <c r="T182">
        <v>2.7509999999999999</v>
      </c>
      <c r="U182">
        <v>43.860460000000003</v>
      </c>
      <c r="V182">
        <v>-69.578159999999997</v>
      </c>
      <c r="W182">
        <v>6</v>
      </c>
      <c r="X182">
        <v>2.4</v>
      </c>
      <c r="Y182">
        <v>12</v>
      </c>
      <c r="Z182">
        <v>762.9</v>
      </c>
    </row>
    <row r="183" spans="1:26" x14ac:dyDescent="0.35">
      <c r="A183" s="1">
        <v>43845</v>
      </c>
      <c r="B183" s="3">
        <f t="shared" si="6"/>
        <v>2020</v>
      </c>
      <c r="C183" s="3">
        <f t="shared" si="7"/>
        <v>1</v>
      </c>
      <c r="D183" s="3">
        <f t="shared" si="8"/>
        <v>15</v>
      </c>
      <c r="E183" s="2">
        <v>0.44</v>
      </c>
      <c r="F183">
        <v>0</v>
      </c>
      <c r="G183" t="s">
        <v>22</v>
      </c>
      <c r="H183">
        <v>0.13</v>
      </c>
      <c r="I183">
        <v>30418.799999999999</v>
      </c>
      <c r="J183">
        <v>2.0059999999999998</v>
      </c>
      <c r="K183">
        <v>49702.7</v>
      </c>
      <c r="L183">
        <v>3.5209999999999999</v>
      </c>
      <c r="M183">
        <v>31.35</v>
      </c>
      <c r="N183">
        <v>48975.199999999997</v>
      </c>
      <c r="O183">
        <v>0.09</v>
      </c>
      <c r="P183">
        <v>31834</v>
      </c>
      <c r="Q183">
        <v>18.04</v>
      </c>
      <c r="R183">
        <v>-608.5</v>
      </c>
      <c r="S183">
        <v>5.1630000000000003</v>
      </c>
      <c r="T183">
        <v>2.8570000000000002</v>
      </c>
      <c r="U183">
        <v>43.860469999999999</v>
      </c>
      <c r="V183">
        <v>-69.578159999999997</v>
      </c>
      <c r="W183">
        <v>6</v>
      </c>
      <c r="X183">
        <v>2.4</v>
      </c>
      <c r="Y183">
        <v>12</v>
      </c>
      <c r="Z183">
        <v>762.9</v>
      </c>
    </row>
    <row r="184" spans="1:26" x14ac:dyDescent="0.35">
      <c r="A184" s="1">
        <v>43845</v>
      </c>
      <c r="B184" s="3">
        <f t="shared" si="6"/>
        <v>2020</v>
      </c>
      <c r="C184" s="3">
        <f t="shared" si="7"/>
        <v>1</v>
      </c>
      <c r="D184" s="3">
        <f t="shared" si="8"/>
        <v>15</v>
      </c>
      <c r="E184" s="2">
        <v>0.44001157407407404</v>
      </c>
      <c r="F184">
        <v>0</v>
      </c>
      <c r="G184" t="s">
        <v>22</v>
      </c>
      <c r="H184">
        <v>0.13</v>
      </c>
      <c r="I184">
        <v>30420.5</v>
      </c>
      <c r="J184">
        <v>2.0919999999999996</v>
      </c>
      <c r="K184">
        <v>49705.599999999999</v>
      </c>
      <c r="L184">
        <v>3.6469999999999998</v>
      </c>
      <c r="M184">
        <v>31.35</v>
      </c>
      <c r="N184">
        <v>48978</v>
      </c>
      <c r="O184">
        <v>0.06</v>
      </c>
      <c r="P184">
        <v>31836</v>
      </c>
      <c r="Q184">
        <v>18.04</v>
      </c>
      <c r="R184">
        <v>-608.5</v>
      </c>
      <c r="S184">
        <v>5.1630000000000003</v>
      </c>
      <c r="T184">
        <v>2.94</v>
      </c>
      <c r="U184">
        <v>43.860469999999999</v>
      </c>
      <c r="V184">
        <v>-69.578159999999997</v>
      </c>
      <c r="W184">
        <v>6</v>
      </c>
      <c r="X184">
        <v>2.4</v>
      </c>
      <c r="Y184">
        <v>12</v>
      </c>
      <c r="Z184">
        <v>763</v>
      </c>
    </row>
    <row r="185" spans="1:26" x14ac:dyDescent="0.35">
      <c r="A185" s="1">
        <v>43845</v>
      </c>
      <c r="B185" s="3">
        <f t="shared" si="6"/>
        <v>2020</v>
      </c>
      <c r="C185" s="3">
        <f t="shared" si="7"/>
        <v>1</v>
      </c>
      <c r="D185" s="3">
        <f t="shared" si="8"/>
        <v>15</v>
      </c>
      <c r="E185" s="2">
        <v>0.44002314814814819</v>
      </c>
      <c r="F185">
        <v>0</v>
      </c>
      <c r="G185" t="s">
        <v>22</v>
      </c>
      <c r="H185">
        <v>0.13</v>
      </c>
      <c r="I185">
        <v>30424</v>
      </c>
      <c r="J185">
        <v>2.1949999999999998</v>
      </c>
      <c r="K185">
        <v>49711.8</v>
      </c>
      <c r="L185">
        <v>3.7970000000000002</v>
      </c>
      <c r="M185">
        <v>31.35</v>
      </c>
      <c r="N185">
        <v>48984.1</v>
      </c>
      <c r="O185">
        <v>0.03</v>
      </c>
      <c r="P185">
        <v>31840</v>
      </c>
      <c r="Q185">
        <v>18.04</v>
      </c>
      <c r="R185">
        <v>-608.5</v>
      </c>
      <c r="S185">
        <v>5.1619999999999999</v>
      </c>
      <c r="T185">
        <v>3.044</v>
      </c>
      <c r="U185">
        <v>43.860460000000003</v>
      </c>
      <c r="V185">
        <v>-69.578159999999997</v>
      </c>
      <c r="W185">
        <v>5.9</v>
      </c>
      <c r="X185">
        <v>2.4</v>
      </c>
      <c r="Y185">
        <v>12</v>
      </c>
      <c r="Z185">
        <v>763</v>
      </c>
    </row>
    <row r="186" spans="1:26" x14ac:dyDescent="0.35">
      <c r="A186" s="1">
        <v>43845</v>
      </c>
      <c r="B186" s="3">
        <f t="shared" si="6"/>
        <v>2020</v>
      </c>
      <c r="C186" s="3">
        <f t="shared" si="7"/>
        <v>1</v>
      </c>
      <c r="D186" s="3">
        <f t="shared" si="8"/>
        <v>15</v>
      </c>
      <c r="E186" s="2">
        <v>0.44003472222222223</v>
      </c>
      <c r="F186">
        <v>0</v>
      </c>
      <c r="G186" t="s">
        <v>22</v>
      </c>
      <c r="H186">
        <v>0.13</v>
      </c>
      <c r="I186">
        <v>30426.7</v>
      </c>
      <c r="J186">
        <v>2.298</v>
      </c>
      <c r="K186">
        <v>49715.7</v>
      </c>
      <c r="L186">
        <v>3.9470000000000001</v>
      </c>
      <c r="M186">
        <v>31.35</v>
      </c>
      <c r="N186">
        <v>48987.9</v>
      </c>
      <c r="O186">
        <v>0.03</v>
      </c>
      <c r="P186">
        <v>31842</v>
      </c>
      <c r="Q186">
        <v>18.04</v>
      </c>
      <c r="R186">
        <v>-608.5</v>
      </c>
      <c r="S186">
        <v>5.1630000000000003</v>
      </c>
      <c r="T186">
        <v>3.1139999999999999</v>
      </c>
      <c r="U186">
        <v>43.860460000000003</v>
      </c>
      <c r="V186">
        <v>-69.578159999999997</v>
      </c>
      <c r="W186">
        <v>5.9</v>
      </c>
      <c r="X186">
        <v>2.4</v>
      </c>
      <c r="Y186">
        <v>12</v>
      </c>
      <c r="Z186">
        <v>762.9</v>
      </c>
    </row>
    <row r="187" spans="1:26" x14ac:dyDescent="0.35">
      <c r="A187" s="1">
        <v>43845</v>
      </c>
      <c r="B187" s="3">
        <f t="shared" si="6"/>
        <v>2020</v>
      </c>
      <c r="C187" s="3">
        <f t="shared" si="7"/>
        <v>1</v>
      </c>
      <c r="D187" s="3">
        <f t="shared" si="8"/>
        <v>15</v>
      </c>
      <c r="E187" s="2">
        <v>0.44004629629629632</v>
      </c>
      <c r="F187">
        <v>0</v>
      </c>
      <c r="G187" t="s">
        <v>22</v>
      </c>
      <c r="H187">
        <v>0.14000000000000001</v>
      </c>
      <c r="I187">
        <v>30429</v>
      </c>
      <c r="J187">
        <v>2.407</v>
      </c>
      <c r="K187">
        <v>49719.7</v>
      </c>
      <c r="L187">
        <v>4.1050000000000004</v>
      </c>
      <c r="M187">
        <v>31.36</v>
      </c>
      <c r="N187">
        <v>48991.9</v>
      </c>
      <c r="O187">
        <v>7.0000000000000007E-2</v>
      </c>
      <c r="P187">
        <v>31845</v>
      </c>
      <c r="Q187">
        <v>18.04</v>
      </c>
      <c r="R187">
        <v>-608.5</v>
      </c>
      <c r="S187">
        <v>5.1630000000000003</v>
      </c>
      <c r="T187">
        <v>3.165</v>
      </c>
      <c r="U187">
        <v>43.860460000000003</v>
      </c>
      <c r="V187">
        <v>-69.578159999999997</v>
      </c>
      <c r="W187">
        <v>5.9</v>
      </c>
      <c r="X187">
        <v>2.4</v>
      </c>
      <c r="Y187">
        <v>12</v>
      </c>
      <c r="Z187">
        <v>762.9</v>
      </c>
    </row>
    <row r="188" spans="1:26" x14ac:dyDescent="0.35">
      <c r="A188" s="1">
        <v>43845</v>
      </c>
      <c r="B188" s="3">
        <f t="shared" si="6"/>
        <v>2020</v>
      </c>
      <c r="C188" s="3">
        <f t="shared" si="7"/>
        <v>1</v>
      </c>
      <c r="D188" s="3">
        <f t="shared" si="8"/>
        <v>15</v>
      </c>
      <c r="E188" s="2">
        <v>0.44005787037037036</v>
      </c>
      <c r="F188">
        <v>0</v>
      </c>
      <c r="G188" t="s">
        <v>22</v>
      </c>
      <c r="H188">
        <v>0.14000000000000001</v>
      </c>
      <c r="I188">
        <v>30432.5</v>
      </c>
      <c r="J188">
        <v>2.4909999999999997</v>
      </c>
      <c r="K188">
        <v>49726.3</v>
      </c>
      <c r="L188">
        <v>4.2290000000000001</v>
      </c>
      <c r="M188">
        <v>31.36</v>
      </c>
      <c r="N188">
        <v>48998.400000000001</v>
      </c>
      <c r="O188">
        <v>0.08</v>
      </c>
      <c r="P188">
        <v>31849</v>
      </c>
      <c r="Q188">
        <v>18.04</v>
      </c>
      <c r="R188">
        <v>-608.5</v>
      </c>
      <c r="S188">
        <v>5.1619999999999999</v>
      </c>
      <c r="T188">
        <v>3.2330000000000001</v>
      </c>
      <c r="U188">
        <v>43.860460000000003</v>
      </c>
      <c r="V188">
        <v>-69.578159999999997</v>
      </c>
      <c r="W188">
        <v>5.8</v>
      </c>
      <c r="X188">
        <v>2.4</v>
      </c>
      <c r="Y188">
        <v>12</v>
      </c>
      <c r="Z188">
        <v>762.9</v>
      </c>
    </row>
    <row r="189" spans="1:26" x14ac:dyDescent="0.35">
      <c r="A189" s="1">
        <v>43845</v>
      </c>
      <c r="B189" s="3">
        <f t="shared" si="6"/>
        <v>2020</v>
      </c>
      <c r="C189" s="3">
        <f t="shared" si="7"/>
        <v>1</v>
      </c>
      <c r="D189" s="3">
        <f t="shared" si="8"/>
        <v>15</v>
      </c>
      <c r="E189" s="2">
        <v>0.44006944444444446</v>
      </c>
      <c r="F189">
        <v>0</v>
      </c>
      <c r="G189" t="s">
        <v>22</v>
      </c>
      <c r="H189">
        <v>0.15</v>
      </c>
      <c r="I189">
        <v>30436.3</v>
      </c>
      <c r="J189">
        <v>2.573</v>
      </c>
      <c r="K189">
        <v>49733</v>
      </c>
      <c r="L189">
        <v>4.3470000000000004</v>
      </c>
      <c r="M189">
        <v>31.37</v>
      </c>
      <c r="N189">
        <v>49005</v>
      </c>
      <c r="O189">
        <v>0.08</v>
      </c>
      <c r="P189">
        <v>31853</v>
      </c>
      <c r="Q189">
        <v>18.04</v>
      </c>
      <c r="R189">
        <v>-608.5</v>
      </c>
      <c r="S189">
        <v>5.1609999999999996</v>
      </c>
      <c r="T189">
        <v>3.3210000000000002</v>
      </c>
      <c r="U189">
        <v>43.860460000000003</v>
      </c>
      <c r="V189">
        <v>-69.578149999999994</v>
      </c>
      <c r="W189">
        <v>5.9</v>
      </c>
      <c r="X189">
        <v>2.4</v>
      </c>
      <c r="Y189">
        <v>12</v>
      </c>
      <c r="Z189">
        <v>763</v>
      </c>
    </row>
    <row r="190" spans="1:26" x14ac:dyDescent="0.35">
      <c r="A190" s="1">
        <v>43845</v>
      </c>
      <c r="B190" s="3">
        <f t="shared" si="6"/>
        <v>2020</v>
      </c>
      <c r="C190" s="3">
        <f t="shared" si="7"/>
        <v>1</v>
      </c>
      <c r="D190" s="3">
        <f t="shared" si="8"/>
        <v>15</v>
      </c>
      <c r="E190" s="2">
        <v>0.4400810185185185</v>
      </c>
      <c r="F190">
        <v>0</v>
      </c>
      <c r="G190" t="s">
        <v>22</v>
      </c>
      <c r="H190">
        <v>0.16</v>
      </c>
      <c r="I190">
        <v>30439.7</v>
      </c>
      <c r="J190">
        <v>2.6439999999999997</v>
      </c>
      <c r="K190">
        <v>49739.9</v>
      </c>
      <c r="L190">
        <v>4.4509999999999996</v>
      </c>
      <c r="M190">
        <v>31.37</v>
      </c>
      <c r="N190">
        <v>49011.9</v>
      </c>
      <c r="O190">
        <v>0.06</v>
      </c>
      <c r="P190">
        <v>31858</v>
      </c>
      <c r="Q190">
        <v>18.04</v>
      </c>
      <c r="R190">
        <v>-608.5</v>
      </c>
      <c r="S190">
        <v>5.1609999999999996</v>
      </c>
      <c r="T190">
        <v>3.35</v>
      </c>
      <c r="U190">
        <v>43.860460000000003</v>
      </c>
      <c r="V190">
        <v>-69.578149999999994</v>
      </c>
      <c r="W190">
        <v>5.9</v>
      </c>
      <c r="X190">
        <v>2.4</v>
      </c>
      <c r="Y190">
        <v>12</v>
      </c>
      <c r="Z190">
        <v>763</v>
      </c>
    </row>
    <row r="191" spans="1:26" x14ac:dyDescent="0.35">
      <c r="A191" s="1">
        <v>43845</v>
      </c>
      <c r="B191" s="3">
        <f t="shared" si="6"/>
        <v>2020</v>
      </c>
      <c r="C191" s="3">
        <f t="shared" si="7"/>
        <v>1</v>
      </c>
      <c r="D191" s="3">
        <f t="shared" si="8"/>
        <v>15</v>
      </c>
      <c r="E191" s="2">
        <v>0.44009259259259265</v>
      </c>
      <c r="F191">
        <v>0</v>
      </c>
      <c r="G191" t="s">
        <v>22</v>
      </c>
      <c r="H191">
        <v>0.15</v>
      </c>
      <c r="I191">
        <v>30441.4</v>
      </c>
      <c r="J191">
        <v>2.714</v>
      </c>
      <c r="K191">
        <v>49744</v>
      </c>
      <c r="L191">
        <v>4.5540000000000003</v>
      </c>
      <c r="M191">
        <v>31.37</v>
      </c>
      <c r="N191">
        <v>49016</v>
      </c>
      <c r="O191">
        <v>0.04</v>
      </c>
      <c r="P191">
        <v>31860</v>
      </c>
      <c r="Q191">
        <v>18.04</v>
      </c>
      <c r="R191">
        <v>-608.5</v>
      </c>
      <c r="S191">
        <v>5.16</v>
      </c>
      <c r="T191">
        <v>3.3940000000000001</v>
      </c>
      <c r="U191">
        <v>43.860460000000003</v>
      </c>
      <c r="V191">
        <v>-69.578149999999994</v>
      </c>
      <c r="W191">
        <v>6.1</v>
      </c>
      <c r="X191">
        <v>2.4</v>
      </c>
      <c r="Y191">
        <v>12</v>
      </c>
      <c r="Z191">
        <v>763</v>
      </c>
    </row>
    <row r="192" spans="1:26" x14ac:dyDescent="0.35">
      <c r="A192" s="1">
        <v>43845</v>
      </c>
      <c r="B192" s="3">
        <f t="shared" si="6"/>
        <v>2020</v>
      </c>
      <c r="C192" s="3">
        <f t="shared" si="7"/>
        <v>1</v>
      </c>
      <c r="D192" s="3">
        <f t="shared" si="8"/>
        <v>15</v>
      </c>
      <c r="E192" s="2">
        <v>0.44010416666666669</v>
      </c>
      <c r="F192">
        <v>0</v>
      </c>
      <c r="G192" t="s">
        <v>22</v>
      </c>
      <c r="H192">
        <v>0.16</v>
      </c>
      <c r="I192">
        <v>30442.2</v>
      </c>
      <c r="J192">
        <v>2.7909999999999999</v>
      </c>
      <c r="K192">
        <v>49744.2</v>
      </c>
      <c r="L192">
        <v>4.6660000000000004</v>
      </c>
      <c r="M192">
        <v>31.37</v>
      </c>
      <c r="N192">
        <v>49016.2</v>
      </c>
      <c r="O192">
        <v>0.04</v>
      </c>
      <c r="P192">
        <v>31861</v>
      </c>
      <c r="Q192">
        <v>18.04</v>
      </c>
      <c r="R192">
        <v>-608.5</v>
      </c>
      <c r="S192">
        <v>5.16</v>
      </c>
      <c r="T192">
        <v>3.46</v>
      </c>
      <c r="U192">
        <v>43.860460000000003</v>
      </c>
      <c r="V192">
        <v>-69.578149999999994</v>
      </c>
      <c r="W192">
        <v>6.1</v>
      </c>
      <c r="X192">
        <v>2.4</v>
      </c>
      <c r="Y192">
        <v>12</v>
      </c>
      <c r="Z192">
        <v>762.9</v>
      </c>
    </row>
    <row r="193" spans="1:26" x14ac:dyDescent="0.35">
      <c r="A193" s="1">
        <v>43845</v>
      </c>
      <c r="B193" s="3">
        <f t="shared" si="6"/>
        <v>2020</v>
      </c>
      <c r="C193" s="3">
        <f t="shared" si="7"/>
        <v>1</v>
      </c>
      <c r="D193" s="3">
        <f t="shared" si="8"/>
        <v>15</v>
      </c>
      <c r="E193" s="2">
        <v>0.44011574074074072</v>
      </c>
      <c r="F193">
        <v>0</v>
      </c>
      <c r="G193" t="s">
        <v>22</v>
      </c>
      <c r="H193">
        <v>0.15</v>
      </c>
      <c r="I193">
        <v>30441.5</v>
      </c>
      <c r="J193">
        <v>2.8559999999999999</v>
      </c>
      <c r="K193">
        <v>49742.7</v>
      </c>
      <c r="L193">
        <v>4.7610000000000001</v>
      </c>
      <c r="M193">
        <v>31.37</v>
      </c>
      <c r="N193">
        <v>49014.7</v>
      </c>
      <c r="O193">
        <v>0.09</v>
      </c>
      <c r="P193">
        <v>31860</v>
      </c>
      <c r="Q193">
        <v>18.04</v>
      </c>
      <c r="R193">
        <v>-608.5</v>
      </c>
      <c r="S193">
        <v>5.1609999999999996</v>
      </c>
      <c r="T193">
        <v>3.536</v>
      </c>
      <c r="U193">
        <v>43.860460000000003</v>
      </c>
      <c r="V193">
        <v>-69.578159999999997</v>
      </c>
      <c r="W193">
        <v>6.1</v>
      </c>
      <c r="X193">
        <v>2.4</v>
      </c>
      <c r="Y193">
        <v>12</v>
      </c>
      <c r="Z193">
        <v>763</v>
      </c>
    </row>
    <row r="194" spans="1:26" x14ac:dyDescent="0.35">
      <c r="A194" s="1">
        <v>43845</v>
      </c>
      <c r="B194" s="3">
        <f t="shared" si="6"/>
        <v>2020</v>
      </c>
      <c r="C194" s="3">
        <f t="shared" si="7"/>
        <v>1</v>
      </c>
      <c r="D194" s="3">
        <f t="shared" si="8"/>
        <v>15</v>
      </c>
      <c r="E194" s="2">
        <v>0.44012731481481482</v>
      </c>
      <c r="F194">
        <v>0</v>
      </c>
      <c r="G194" t="s">
        <v>22</v>
      </c>
      <c r="H194">
        <v>0.15</v>
      </c>
      <c r="I194">
        <v>30440.9</v>
      </c>
      <c r="J194">
        <v>2.9179999999999997</v>
      </c>
      <c r="K194">
        <v>49741.7</v>
      </c>
      <c r="L194">
        <v>4.8499999999999996</v>
      </c>
      <c r="M194">
        <v>31.37</v>
      </c>
      <c r="N194">
        <v>49013.7</v>
      </c>
      <c r="O194">
        <v>0.13</v>
      </c>
      <c r="P194">
        <v>31859</v>
      </c>
      <c r="Q194">
        <v>18.04</v>
      </c>
      <c r="R194">
        <v>-608.5</v>
      </c>
      <c r="S194">
        <v>5.1609999999999996</v>
      </c>
      <c r="T194">
        <v>3.5979999999999999</v>
      </c>
      <c r="U194">
        <v>43.860460000000003</v>
      </c>
      <c r="V194">
        <v>-69.578159999999997</v>
      </c>
      <c r="W194">
        <v>5.9</v>
      </c>
      <c r="X194">
        <v>2.4</v>
      </c>
      <c r="Y194">
        <v>12</v>
      </c>
      <c r="Z194">
        <v>762.9</v>
      </c>
    </row>
    <row r="195" spans="1:26" x14ac:dyDescent="0.35">
      <c r="A195" s="1">
        <v>43845</v>
      </c>
      <c r="B195" s="3">
        <f t="shared" ref="B195:B254" si="9">YEAR(A195)</f>
        <v>2020</v>
      </c>
      <c r="C195" s="3">
        <f t="shared" ref="C195:C254" si="10">MONTH(A195)</f>
        <v>1</v>
      </c>
      <c r="D195" s="3">
        <f t="shared" ref="D195:D254" si="11">DAY(A195)</f>
        <v>15</v>
      </c>
      <c r="E195" s="2">
        <v>0.44013888888888886</v>
      </c>
      <c r="F195">
        <v>0</v>
      </c>
      <c r="G195" t="s">
        <v>22</v>
      </c>
      <c r="H195">
        <v>0.16</v>
      </c>
      <c r="I195">
        <v>30440</v>
      </c>
      <c r="J195">
        <v>2.9729999999999999</v>
      </c>
      <c r="K195">
        <v>49738.8</v>
      </c>
      <c r="L195">
        <v>4.931</v>
      </c>
      <c r="M195">
        <v>31.37</v>
      </c>
      <c r="N195">
        <v>49010.8</v>
      </c>
      <c r="O195">
        <v>0.15</v>
      </c>
      <c r="P195">
        <v>31857</v>
      </c>
      <c r="Q195">
        <v>18.04</v>
      </c>
      <c r="R195">
        <v>-608.5</v>
      </c>
      <c r="S195">
        <v>5.1619999999999999</v>
      </c>
      <c r="T195">
        <v>3.621</v>
      </c>
      <c r="U195">
        <v>43.860460000000003</v>
      </c>
      <c r="V195">
        <v>-69.578159999999997</v>
      </c>
      <c r="W195">
        <v>5.9</v>
      </c>
      <c r="X195">
        <v>2.4</v>
      </c>
      <c r="Y195">
        <v>12</v>
      </c>
      <c r="Z195">
        <v>763</v>
      </c>
    </row>
    <row r="196" spans="1:26" x14ac:dyDescent="0.35">
      <c r="A196" s="1">
        <v>43845</v>
      </c>
      <c r="B196" s="3">
        <f t="shared" si="9"/>
        <v>2020</v>
      </c>
      <c r="C196" s="3">
        <f t="shared" si="10"/>
        <v>1</v>
      </c>
      <c r="D196" s="3">
        <f t="shared" si="11"/>
        <v>15</v>
      </c>
      <c r="E196" s="2">
        <v>0.44015046296296295</v>
      </c>
      <c r="F196">
        <v>0</v>
      </c>
      <c r="G196" t="s">
        <v>22</v>
      </c>
      <c r="H196">
        <v>0.16</v>
      </c>
      <c r="I196">
        <v>30437.9</v>
      </c>
      <c r="J196">
        <v>3.0379999999999998</v>
      </c>
      <c r="K196">
        <v>49735.4</v>
      </c>
      <c r="L196">
        <v>5.0250000000000004</v>
      </c>
      <c r="M196">
        <v>31.37</v>
      </c>
      <c r="N196">
        <v>49007.4</v>
      </c>
      <c r="O196">
        <v>0.14000000000000001</v>
      </c>
      <c r="P196">
        <v>31855</v>
      </c>
      <c r="Q196">
        <v>18.04</v>
      </c>
      <c r="R196">
        <v>-608.5</v>
      </c>
      <c r="S196">
        <v>5.1619999999999999</v>
      </c>
      <c r="T196">
        <v>3.7080000000000002</v>
      </c>
      <c r="U196">
        <v>43.860460000000003</v>
      </c>
      <c r="V196">
        <v>-69.578159999999997</v>
      </c>
      <c r="W196">
        <v>5.9</v>
      </c>
      <c r="X196">
        <v>2.4</v>
      </c>
      <c r="Y196">
        <v>12</v>
      </c>
      <c r="Z196">
        <v>763</v>
      </c>
    </row>
    <row r="197" spans="1:26" x14ac:dyDescent="0.35">
      <c r="A197" s="1">
        <v>43845</v>
      </c>
      <c r="B197" s="3">
        <f t="shared" si="9"/>
        <v>2020</v>
      </c>
      <c r="C197" s="3">
        <f t="shared" si="10"/>
        <v>1</v>
      </c>
      <c r="D197" s="3">
        <f t="shared" si="11"/>
        <v>15</v>
      </c>
      <c r="E197" s="2">
        <v>0.44016203703703699</v>
      </c>
      <c r="F197">
        <v>0</v>
      </c>
      <c r="G197" t="s">
        <v>22</v>
      </c>
      <c r="H197">
        <v>0.15</v>
      </c>
      <c r="I197">
        <v>30436.400000000001</v>
      </c>
      <c r="J197">
        <v>3.0999999999999996</v>
      </c>
      <c r="K197">
        <v>49734</v>
      </c>
      <c r="L197">
        <v>5.1150000000000002</v>
      </c>
      <c r="M197">
        <v>31.37</v>
      </c>
      <c r="N197">
        <v>49006</v>
      </c>
      <c r="O197">
        <v>0.14000000000000001</v>
      </c>
      <c r="P197">
        <v>31854</v>
      </c>
      <c r="Q197">
        <v>18.04</v>
      </c>
      <c r="R197">
        <v>-608.5</v>
      </c>
      <c r="S197">
        <v>5.1609999999999996</v>
      </c>
      <c r="T197">
        <v>3.8010000000000002</v>
      </c>
      <c r="U197">
        <v>43.860460000000003</v>
      </c>
      <c r="V197">
        <v>-69.578159999999997</v>
      </c>
      <c r="W197">
        <v>6</v>
      </c>
      <c r="X197">
        <v>2.4</v>
      </c>
      <c r="Y197">
        <v>12</v>
      </c>
      <c r="Z197">
        <v>763</v>
      </c>
    </row>
    <row r="198" spans="1:26" x14ac:dyDescent="0.35">
      <c r="A198" s="1">
        <v>43845</v>
      </c>
      <c r="B198" s="3">
        <f t="shared" si="9"/>
        <v>2020</v>
      </c>
      <c r="C198" s="3">
        <f t="shared" si="10"/>
        <v>1</v>
      </c>
      <c r="D198" s="3">
        <f t="shared" si="11"/>
        <v>15</v>
      </c>
      <c r="E198" s="2">
        <v>0.44017361111111114</v>
      </c>
      <c r="F198">
        <v>0</v>
      </c>
      <c r="G198" t="s">
        <v>22</v>
      </c>
      <c r="H198">
        <v>0.16</v>
      </c>
      <c r="I198">
        <v>30433.4</v>
      </c>
      <c r="J198">
        <v>3.1599999999999997</v>
      </c>
      <c r="K198">
        <v>49730.2</v>
      </c>
      <c r="L198">
        <v>5.2030000000000003</v>
      </c>
      <c r="M198">
        <v>31.36</v>
      </c>
      <c r="N198">
        <v>49002.3</v>
      </c>
      <c r="O198">
        <v>0.17</v>
      </c>
      <c r="P198">
        <v>31852</v>
      </c>
      <c r="Q198">
        <v>18.04</v>
      </c>
      <c r="R198">
        <v>-608.5</v>
      </c>
      <c r="S198">
        <v>5.16</v>
      </c>
      <c r="T198">
        <v>3.8570000000000002</v>
      </c>
      <c r="U198">
        <v>43.860460000000003</v>
      </c>
      <c r="V198">
        <v>-69.578159999999997</v>
      </c>
      <c r="W198">
        <v>6</v>
      </c>
      <c r="X198">
        <v>2.4</v>
      </c>
      <c r="Y198">
        <v>12</v>
      </c>
      <c r="Z198">
        <v>763</v>
      </c>
    </row>
    <row r="199" spans="1:26" x14ac:dyDescent="0.35">
      <c r="A199" s="1">
        <v>43845</v>
      </c>
      <c r="B199" s="3">
        <f t="shared" si="9"/>
        <v>2020</v>
      </c>
      <c r="C199" s="3">
        <f t="shared" si="10"/>
        <v>1</v>
      </c>
      <c r="D199" s="3">
        <f t="shared" si="11"/>
        <v>15</v>
      </c>
      <c r="E199" s="2">
        <v>0.44018518518518518</v>
      </c>
      <c r="F199">
        <v>0</v>
      </c>
      <c r="G199" t="s">
        <v>22</v>
      </c>
      <c r="H199">
        <v>0.16</v>
      </c>
      <c r="I199">
        <v>30429.7</v>
      </c>
      <c r="J199">
        <v>3.2149999999999999</v>
      </c>
      <c r="K199">
        <v>49723.199999999997</v>
      </c>
      <c r="L199">
        <v>5.2830000000000004</v>
      </c>
      <c r="M199">
        <v>31.36</v>
      </c>
      <c r="N199">
        <v>48995.4</v>
      </c>
      <c r="O199">
        <v>0.16</v>
      </c>
      <c r="P199">
        <v>31847</v>
      </c>
      <c r="Q199">
        <v>18.04</v>
      </c>
      <c r="R199">
        <v>-608.5</v>
      </c>
      <c r="S199">
        <v>5.1609999999999996</v>
      </c>
      <c r="T199">
        <v>3.91</v>
      </c>
      <c r="U199">
        <v>43.86045</v>
      </c>
      <c r="V199">
        <v>-69.578159999999997</v>
      </c>
      <c r="W199">
        <v>5.8</v>
      </c>
      <c r="X199">
        <v>2.4</v>
      </c>
      <c r="Y199">
        <v>12</v>
      </c>
      <c r="Z199">
        <v>763</v>
      </c>
    </row>
    <row r="200" spans="1:26" x14ac:dyDescent="0.35">
      <c r="A200" s="1">
        <v>43845</v>
      </c>
      <c r="B200" s="3">
        <f t="shared" si="9"/>
        <v>2020</v>
      </c>
      <c r="C200" s="3">
        <f t="shared" si="10"/>
        <v>1</v>
      </c>
      <c r="D200" s="3">
        <f t="shared" si="11"/>
        <v>15</v>
      </c>
      <c r="E200" s="2">
        <v>0.44019675925925927</v>
      </c>
      <c r="F200">
        <v>0</v>
      </c>
      <c r="G200" t="s">
        <v>22</v>
      </c>
      <c r="H200">
        <v>0.16</v>
      </c>
      <c r="I200">
        <v>30425.8</v>
      </c>
      <c r="J200">
        <v>3.2769999999999997</v>
      </c>
      <c r="K200">
        <v>49718.1</v>
      </c>
      <c r="L200">
        <v>5.3730000000000002</v>
      </c>
      <c r="M200">
        <v>31.36</v>
      </c>
      <c r="N200">
        <v>48990.5</v>
      </c>
      <c r="O200">
        <v>0.17</v>
      </c>
      <c r="P200">
        <v>31844</v>
      </c>
      <c r="Q200">
        <v>18.04</v>
      </c>
      <c r="R200">
        <v>-608.5</v>
      </c>
      <c r="S200">
        <v>5.16</v>
      </c>
      <c r="T200">
        <v>3.984</v>
      </c>
      <c r="U200">
        <v>43.86045</v>
      </c>
      <c r="V200">
        <v>-69.578159999999997</v>
      </c>
      <c r="W200">
        <v>6</v>
      </c>
      <c r="X200">
        <v>2.4</v>
      </c>
      <c r="Y200">
        <v>12</v>
      </c>
      <c r="Z200">
        <v>763.1</v>
      </c>
    </row>
    <row r="201" spans="1:26" x14ac:dyDescent="0.35">
      <c r="A201" s="1">
        <v>43845</v>
      </c>
      <c r="B201" s="3">
        <f t="shared" si="9"/>
        <v>2020</v>
      </c>
      <c r="C201" s="3">
        <f t="shared" si="10"/>
        <v>1</v>
      </c>
      <c r="D201" s="3">
        <f t="shared" si="11"/>
        <v>15</v>
      </c>
      <c r="E201" s="2">
        <v>0.44020833333333331</v>
      </c>
      <c r="F201">
        <v>0</v>
      </c>
      <c r="G201" t="s">
        <v>22</v>
      </c>
      <c r="H201">
        <v>0.17</v>
      </c>
      <c r="I201">
        <v>30423.200000000001</v>
      </c>
      <c r="J201">
        <v>3.3569999999999998</v>
      </c>
      <c r="K201">
        <v>49715.3</v>
      </c>
      <c r="L201">
        <v>5.4909999999999997</v>
      </c>
      <c r="M201">
        <v>31.35</v>
      </c>
      <c r="N201">
        <v>48987.8</v>
      </c>
      <c r="O201">
        <v>0.15</v>
      </c>
      <c r="P201">
        <v>31842</v>
      </c>
      <c r="Q201">
        <v>18.04</v>
      </c>
      <c r="R201">
        <v>-608.5</v>
      </c>
      <c r="S201">
        <v>5.1589999999999998</v>
      </c>
      <c r="T201">
        <v>4.1159999999999997</v>
      </c>
      <c r="U201">
        <v>43.86045</v>
      </c>
      <c r="V201">
        <v>-69.578159999999997</v>
      </c>
      <c r="W201">
        <v>6</v>
      </c>
      <c r="X201">
        <v>2.4</v>
      </c>
      <c r="Y201">
        <v>12</v>
      </c>
      <c r="Z201">
        <v>763.1</v>
      </c>
    </row>
    <row r="202" spans="1:26" x14ac:dyDescent="0.35">
      <c r="A202" s="1">
        <v>43845</v>
      </c>
      <c r="B202" s="3">
        <f t="shared" si="9"/>
        <v>2020</v>
      </c>
      <c r="C202" s="3">
        <f t="shared" si="10"/>
        <v>1</v>
      </c>
      <c r="D202" s="3">
        <f t="shared" si="11"/>
        <v>15</v>
      </c>
      <c r="E202" s="2">
        <v>0.44021990740740741</v>
      </c>
      <c r="F202">
        <v>0</v>
      </c>
      <c r="G202" t="s">
        <v>22</v>
      </c>
      <c r="H202">
        <v>0.16</v>
      </c>
      <c r="I202">
        <v>30420.799999999999</v>
      </c>
      <c r="J202">
        <v>3.427</v>
      </c>
      <c r="K202">
        <v>49713.4</v>
      </c>
      <c r="L202">
        <v>5.593</v>
      </c>
      <c r="M202">
        <v>31.35</v>
      </c>
      <c r="N202">
        <v>48986</v>
      </c>
      <c r="O202">
        <v>0.12</v>
      </c>
      <c r="P202">
        <v>31841</v>
      </c>
      <c r="Q202">
        <v>18.04</v>
      </c>
      <c r="R202">
        <v>-608.5</v>
      </c>
      <c r="S202">
        <v>5.1580000000000004</v>
      </c>
      <c r="T202">
        <v>4.1559999999999997</v>
      </c>
      <c r="U202">
        <v>43.86045</v>
      </c>
      <c r="V202">
        <v>-69.578159999999997</v>
      </c>
      <c r="W202">
        <v>6.1</v>
      </c>
      <c r="X202">
        <v>2.4</v>
      </c>
      <c r="Y202">
        <v>12</v>
      </c>
      <c r="Z202">
        <v>762.9</v>
      </c>
    </row>
    <row r="203" spans="1:26" x14ac:dyDescent="0.35">
      <c r="A203" s="1">
        <v>43845</v>
      </c>
      <c r="B203" s="3">
        <f t="shared" si="9"/>
        <v>2020</v>
      </c>
      <c r="C203" s="3">
        <f t="shared" si="10"/>
        <v>1</v>
      </c>
      <c r="D203" s="3">
        <f t="shared" si="11"/>
        <v>15</v>
      </c>
      <c r="E203" s="2">
        <v>0.44023148148148145</v>
      </c>
      <c r="F203">
        <v>0</v>
      </c>
      <c r="G203" t="s">
        <v>22</v>
      </c>
      <c r="H203">
        <v>0.17</v>
      </c>
      <c r="I203">
        <v>30419.5</v>
      </c>
      <c r="J203">
        <v>3.4909999999999997</v>
      </c>
      <c r="K203">
        <v>49712.2</v>
      </c>
      <c r="L203">
        <v>5.6859999999999999</v>
      </c>
      <c r="M203">
        <v>31.35</v>
      </c>
      <c r="N203">
        <v>48984.800000000003</v>
      </c>
      <c r="O203">
        <v>0.1</v>
      </c>
      <c r="P203">
        <v>31840</v>
      </c>
      <c r="Q203">
        <v>18.04</v>
      </c>
      <c r="R203">
        <v>-608.5</v>
      </c>
      <c r="S203">
        <v>5.157</v>
      </c>
      <c r="T203">
        <v>4.2140000000000004</v>
      </c>
      <c r="U203">
        <v>43.86045</v>
      </c>
      <c r="V203">
        <v>-69.578159999999997</v>
      </c>
      <c r="W203">
        <v>6.1</v>
      </c>
      <c r="X203">
        <v>2.4</v>
      </c>
      <c r="Y203">
        <v>12</v>
      </c>
      <c r="Z203">
        <v>762.9</v>
      </c>
    </row>
    <row r="204" spans="1:26" x14ac:dyDescent="0.35">
      <c r="A204" s="1">
        <v>43845</v>
      </c>
      <c r="B204" s="3">
        <f t="shared" si="9"/>
        <v>2020</v>
      </c>
      <c r="C204" s="3">
        <f t="shared" si="10"/>
        <v>1</v>
      </c>
      <c r="D204" s="3">
        <f t="shared" si="11"/>
        <v>15</v>
      </c>
      <c r="E204" s="2">
        <v>0.4402430555555556</v>
      </c>
      <c r="F204">
        <v>0</v>
      </c>
      <c r="G204" t="s">
        <v>22</v>
      </c>
      <c r="H204">
        <v>0.18</v>
      </c>
      <c r="I204">
        <v>30417.7</v>
      </c>
      <c r="J204">
        <v>3.5569999999999999</v>
      </c>
      <c r="K204">
        <v>49710.7</v>
      </c>
      <c r="L204">
        <v>5.782</v>
      </c>
      <c r="M204">
        <v>31.35</v>
      </c>
      <c r="N204">
        <v>48983.4</v>
      </c>
      <c r="O204">
        <v>0.12</v>
      </c>
      <c r="P204">
        <v>31839</v>
      </c>
      <c r="Q204">
        <v>18.04</v>
      </c>
      <c r="R204">
        <v>-608.5</v>
      </c>
      <c r="S204">
        <v>5.1559999999999997</v>
      </c>
      <c r="T204">
        <v>4.2910000000000004</v>
      </c>
      <c r="U204">
        <v>43.86045</v>
      </c>
      <c r="V204">
        <v>-69.578159999999997</v>
      </c>
      <c r="W204">
        <v>5.7</v>
      </c>
      <c r="X204">
        <v>2.4</v>
      </c>
      <c r="Y204">
        <v>12</v>
      </c>
      <c r="Z204">
        <v>762.9</v>
      </c>
    </row>
    <row r="205" spans="1:26" x14ac:dyDescent="0.35">
      <c r="A205" s="1">
        <v>43845</v>
      </c>
      <c r="B205" s="3">
        <f t="shared" si="9"/>
        <v>2020</v>
      </c>
      <c r="C205" s="3">
        <f t="shared" si="10"/>
        <v>1</v>
      </c>
      <c r="D205" s="3">
        <f t="shared" si="11"/>
        <v>15</v>
      </c>
      <c r="E205" s="2">
        <v>0.44025462962962963</v>
      </c>
      <c r="F205">
        <v>0</v>
      </c>
      <c r="G205" t="s">
        <v>22</v>
      </c>
      <c r="H205">
        <v>0.17</v>
      </c>
      <c r="I205">
        <v>30415.7</v>
      </c>
      <c r="J205">
        <v>3.6339999999999995</v>
      </c>
      <c r="K205">
        <v>49710</v>
      </c>
      <c r="L205">
        <v>5.8940000000000001</v>
      </c>
      <c r="M205">
        <v>31.35</v>
      </c>
      <c r="N205">
        <v>48982.9</v>
      </c>
      <c r="O205">
        <v>0.14000000000000001</v>
      </c>
      <c r="P205">
        <v>31839</v>
      </c>
      <c r="Q205">
        <v>18.04</v>
      </c>
      <c r="R205">
        <v>-608.5</v>
      </c>
      <c r="S205">
        <v>5.1539999999999999</v>
      </c>
      <c r="T205">
        <v>4.375</v>
      </c>
      <c r="U205">
        <v>43.86045</v>
      </c>
      <c r="V205">
        <v>-69.578149999999994</v>
      </c>
      <c r="W205">
        <v>5.5</v>
      </c>
      <c r="X205">
        <v>2.4</v>
      </c>
      <c r="Y205">
        <v>12</v>
      </c>
      <c r="Z205">
        <v>763</v>
      </c>
    </row>
    <row r="206" spans="1:26" x14ac:dyDescent="0.35">
      <c r="A206" s="1">
        <v>43845</v>
      </c>
      <c r="B206" s="3">
        <f t="shared" si="9"/>
        <v>2020</v>
      </c>
      <c r="C206" s="3">
        <f t="shared" si="10"/>
        <v>1</v>
      </c>
      <c r="D206" s="3">
        <f t="shared" si="11"/>
        <v>15</v>
      </c>
      <c r="E206" s="2">
        <v>0.44026620370370373</v>
      </c>
      <c r="F206">
        <v>0</v>
      </c>
      <c r="G206" t="s">
        <v>22</v>
      </c>
      <c r="H206">
        <v>0.17</v>
      </c>
      <c r="I206">
        <v>30412.9</v>
      </c>
      <c r="J206">
        <v>3.7219999999999995</v>
      </c>
      <c r="K206">
        <v>49706.6</v>
      </c>
      <c r="L206">
        <v>6.0229999999999997</v>
      </c>
      <c r="M206">
        <v>31.35</v>
      </c>
      <c r="N206">
        <v>48979.6</v>
      </c>
      <c r="O206">
        <v>0.17</v>
      </c>
      <c r="P206">
        <v>31837</v>
      </c>
      <c r="Q206">
        <v>18.04</v>
      </c>
      <c r="R206">
        <v>-608.5</v>
      </c>
      <c r="S206">
        <v>5.1529999999999996</v>
      </c>
      <c r="T206">
        <v>4.5199999999999996</v>
      </c>
      <c r="U206">
        <v>43.86045</v>
      </c>
      <c r="V206">
        <v>-69.578149999999994</v>
      </c>
      <c r="W206">
        <v>5.2</v>
      </c>
      <c r="X206">
        <v>2.4</v>
      </c>
      <c r="Y206">
        <v>12</v>
      </c>
      <c r="Z206">
        <v>763</v>
      </c>
    </row>
    <row r="207" spans="1:26" x14ac:dyDescent="0.35">
      <c r="A207" s="1">
        <v>43845</v>
      </c>
      <c r="B207" s="3">
        <f t="shared" si="9"/>
        <v>2020</v>
      </c>
      <c r="C207" s="3">
        <f t="shared" si="10"/>
        <v>1</v>
      </c>
      <c r="D207" s="3">
        <f t="shared" si="11"/>
        <v>15</v>
      </c>
      <c r="E207" s="2">
        <v>0.44027777777777777</v>
      </c>
      <c r="F207">
        <v>0</v>
      </c>
      <c r="G207" t="s">
        <v>22</v>
      </c>
      <c r="H207">
        <v>0.17</v>
      </c>
      <c r="I207">
        <v>30411.7</v>
      </c>
      <c r="J207">
        <v>3.8</v>
      </c>
      <c r="K207">
        <v>49704.7</v>
      </c>
      <c r="L207">
        <v>6.1360000000000001</v>
      </c>
      <c r="M207">
        <v>31.35</v>
      </c>
      <c r="N207">
        <v>48977.7</v>
      </c>
      <c r="O207">
        <v>0.17</v>
      </c>
      <c r="P207">
        <v>31835</v>
      </c>
      <c r="Q207">
        <v>18.04</v>
      </c>
      <c r="R207">
        <v>-608.5</v>
      </c>
      <c r="S207">
        <v>5.1529999999999996</v>
      </c>
      <c r="T207">
        <v>4.6079999999999997</v>
      </c>
      <c r="U207">
        <v>43.86045</v>
      </c>
      <c r="V207">
        <v>-69.578149999999994</v>
      </c>
      <c r="W207">
        <v>5</v>
      </c>
      <c r="X207">
        <v>2.4</v>
      </c>
      <c r="Y207">
        <v>12</v>
      </c>
      <c r="Z207">
        <v>762.9</v>
      </c>
    </row>
    <row r="208" spans="1:26" x14ac:dyDescent="0.35">
      <c r="A208" s="1">
        <v>43845</v>
      </c>
      <c r="B208" s="3">
        <f t="shared" si="9"/>
        <v>2020</v>
      </c>
      <c r="C208" s="3">
        <f t="shared" si="10"/>
        <v>1</v>
      </c>
      <c r="D208" s="3">
        <f t="shared" si="11"/>
        <v>15</v>
      </c>
      <c r="E208" s="2">
        <v>0.44028935185185186</v>
      </c>
      <c r="F208">
        <v>0</v>
      </c>
      <c r="G208" t="s">
        <v>22</v>
      </c>
      <c r="H208">
        <v>0.16</v>
      </c>
      <c r="I208">
        <v>30411.200000000001</v>
      </c>
      <c r="J208">
        <v>3.8839999999999995</v>
      </c>
      <c r="K208">
        <v>49703.7</v>
      </c>
      <c r="L208">
        <v>6.2590000000000003</v>
      </c>
      <c r="M208">
        <v>31.34</v>
      </c>
      <c r="N208">
        <v>48976.7</v>
      </c>
      <c r="O208">
        <v>0.16</v>
      </c>
      <c r="P208">
        <v>31835</v>
      </c>
      <c r="Q208">
        <v>18.04</v>
      </c>
      <c r="R208">
        <v>-608.5</v>
      </c>
      <c r="S208">
        <v>5.1539999999999999</v>
      </c>
      <c r="T208">
        <v>4.6929999999999996</v>
      </c>
      <c r="U208">
        <v>43.86045</v>
      </c>
      <c r="V208">
        <v>-69.578159999999997</v>
      </c>
      <c r="W208">
        <v>4.2</v>
      </c>
      <c r="X208">
        <v>2.4</v>
      </c>
      <c r="Y208">
        <v>12</v>
      </c>
      <c r="Z208">
        <v>763</v>
      </c>
    </row>
    <row r="209" spans="1:26" x14ac:dyDescent="0.35">
      <c r="A209" s="1">
        <v>43845</v>
      </c>
      <c r="B209" s="3">
        <f t="shared" si="9"/>
        <v>2020</v>
      </c>
      <c r="C209" s="3">
        <f t="shared" si="10"/>
        <v>1</v>
      </c>
      <c r="D209" s="3">
        <f t="shared" si="11"/>
        <v>15</v>
      </c>
      <c r="E209" s="2">
        <v>0.4403009259259259</v>
      </c>
      <c r="F209">
        <v>0</v>
      </c>
      <c r="G209" t="s">
        <v>22</v>
      </c>
      <c r="H209">
        <v>0.17</v>
      </c>
      <c r="I209">
        <v>30411.8</v>
      </c>
      <c r="J209">
        <v>3.9660000000000002</v>
      </c>
      <c r="K209">
        <v>49705</v>
      </c>
      <c r="L209">
        <v>6.3789999999999996</v>
      </c>
      <c r="M209">
        <v>31.35</v>
      </c>
      <c r="N209">
        <v>48978</v>
      </c>
      <c r="O209">
        <v>0.18</v>
      </c>
      <c r="P209">
        <v>31836</v>
      </c>
      <c r="Q209">
        <v>18.04</v>
      </c>
      <c r="R209">
        <v>-608.5</v>
      </c>
      <c r="S209">
        <v>5.1529999999999996</v>
      </c>
      <c r="T209">
        <v>4.7629999999999999</v>
      </c>
      <c r="U209">
        <v>43.86045</v>
      </c>
      <c r="V209">
        <v>-69.578159999999997</v>
      </c>
      <c r="W209">
        <v>3.8</v>
      </c>
      <c r="X209">
        <v>2.4</v>
      </c>
      <c r="Y209">
        <v>12</v>
      </c>
      <c r="Z209">
        <v>762.9</v>
      </c>
    </row>
    <row r="210" spans="1:26" x14ac:dyDescent="0.35">
      <c r="A210" s="1">
        <v>43845</v>
      </c>
      <c r="B210" s="3">
        <f t="shared" si="9"/>
        <v>2020</v>
      </c>
      <c r="C210" s="3">
        <f t="shared" si="10"/>
        <v>1</v>
      </c>
      <c r="D210" s="3">
        <f t="shared" si="11"/>
        <v>15</v>
      </c>
      <c r="E210" s="2">
        <v>0.44031250000000005</v>
      </c>
      <c r="F210">
        <v>0</v>
      </c>
      <c r="G210" t="s">
        <v>22</v>
      </c>
      <c r="H210">
        <v>0.16</v>
      </c>
      <c r="I210">
        <v>30412.400000000001</v>
      </c>
      <c r="J210">
        <v>4.0649999999999995</v>
      </c>
      <c r="K210">
        <v>49704.6</v>
      </c>
      <c r="L210">
        <v>6.5220000000000002</v>
      </c>
      <c r="M210">
        <v>31.35</v>
      </c>
      <c r="N210">
        <v>48977.5</v>
      </c>
      <c r="O210">
        <v>0.18</v>
      </c>
      <c r="P210">
        <v>31835</v>
      </c>
      <c r="Q210">
        <v>18.04</v>
      </c>
      <c r="R210">
        <v>-608.5</v>
      </c>
      <c r="S210">
        <v>5.1539999999999999</v>
      </c>
      <c r="T210">
        <v>4.875</v>
      </c>
      <c r="U210">
        <v>43.86045</v>
      </c>
      <c r="V210">
        <v>-69.578159999999997</v>
      </c>
      <c r="W210">
        <v>3.4</v>
      </c>
      <c r="X210">
        <v>2.4</v>
      </c>
      <c r="Y210">
        <v>12</v>
      </c>
      <c r="Z210">
        <v>762.8</v>
      </c>
    </row>
    <row r="211" spans="1:26" x14ac:dyDescent="0.35">
      <c r="A211" s="1">
        <v>43845</v>
      </c>
      <c r="B211" s="3">
        <f t="shared" si="9"/>
        <v>2020</v>
      </c>
      <c r="C211" s="3">
        <f t="shared" si="10"/>
        <v>1</v>
      </c>
      <c r="D211" s="3">
        <f t="shared" si="11"/>
        <v>15</v>
      </c>
      <c r="E211" s="2">
        <v>0.44032407407407409</v>
      </c>
      <c r="F211">
        <v>0</v>
      </c>
      <c r="G211" t="s">
        <v>22</v>
      </c>
      <c r="H211">
        <v>0.16</v>
      </c>
      <c r="I211">
        <v>30412.1</v>
      </c>
      <c r="J211">
        <v>4.1459999999999999</v>
      </c>
      <c r="K211">
        <v>49702.7</v>
      </c>
      <c r="L211">
        <v>6.64</v>
      </c>
      <c r="M211">
        <v>31.34</v>
      </c>
      <c r="N211">
        <v>48975.6</v>
      </c>
      <c r="O211">
        <v>0.2</v>
      </c>
      <c r="P211">
        <v>31834</v>
      </c>
      <c r="Q211">
        <v>18.04</v>
      </c>
      <c r="R211">
        <v>-608.5</v>
      </c>
      <c r="S211">
        <v>5.1550000000000002</v>
      </c>
      <c r="T211">
        <v>4.931</v>
      </c>
      <c r="U211">
        <v>43.86045</v>
      </c>
      <c r="V211">
        <v>-69.578149999999994</v>
      </c>
      <c r="W211">
        <v>3.3</v>
      </c>
      <c r="X211">
        <v>2.4</v>
      </c>
      <c r="Y211">
        <v>12</v>
      </c>
      <c r="Z211">
        <v>763</v>
      </c>
    </row>
    <row r="212" spans="1:26" x14ac:dyDescent="0.35">
      <c r="A212" s="1">
        <v>43845</v>
      </c>
      <c r="B212" s="3">
        <f t="shared" si="9"/>
        <v>2020</v>
      </c>
      <c r="C212" s="3">
        <f t="shared" si="10"/>
        <v>1</v>
      </c>
      <c r="D212" s="3">
        <f t="shared" si="11"/>
        <v>15</v>
      </c>
      <c r="E212" s="2">
        <v>0.44033564814814818</v>
      </c>
      <c r="F212">
        <v>0</v>
      </c>
      <c r="G212" t="s">
        <v>22</v>
      </c>
      <c r="H212">
        <v>0.17</v>
      </c>
      <c r="I212">
        <v>30410</v>
      </c>
      <c r="J212">
        <v>4.2299999999999995</v>
      </c>
      <c r="K212">
        <v>49698.8</v>
      </c>
      <c r="L212">
        <v>6.7629999999999999</v>
      </c>
      <c r="M212">
        <v>31.34</v>
      </c>
      <c r="N212">
        <v>48971.8</v>
      </c>
      <c r="O212">
        <v>0.23</v>
      </c>
      <c r="P212">
        <v>31832</v>
      </c>
      <c r="Q212">
        <v>18.04</v>
      </c>
      <c r="R212">
        <v>-608.5</v>
      </c>
      <c r="S212">
        <v>5.1550000000000002</v>
      </c>
      <c r="T212">
        <v>5.03</v>
      </c>
      <c r="U212">
        <v>43.86045</v>
      </c>
      <c r="V212">
        <v>-69.578149999999994</v>
      </c>
      <c r="W212">
        <v>3.2</v>
      </c>
      <c r="X212">
        <v>2.4</v>
      </c>
      <c r="Y212">
        <v>12</v>
      </c>
      <c r="Z212">
        <v>763</v>
      </c>
    </row>
    <row r="213" spans="1:26" x14ac:dyDescent="0.35">
      <c r="A213" s="1">
        <v>43845</v>
      </c>
      <c r="B213" s="3">
        <f t="shared" si="9"/>
        <v>2020</v>
      </c>
      <c r="C213" s="3">
        <f t="shared" si="10"/>
        <v>1</v>
      </c>
      <c r="D213" s="3">
        <f t="shared" si="11"/>
        <v>15</v>
      </c>
      <c r="E213" s="2">
        <v>0.44034722222222222</v>
      </c>
      <c r="F213">
        <v>0</v>
      </c>
      <c r="G213" t="s">
        <v>22</v>
      </c>
      <c r="H213">
        <v>0.16</v>
      </c>
      <c r="I213">
        <v>30408</v>
      </c>
      <c r="J213">
        <v>4.319</v>
      </c>
      <c r="K213">
        <v>49696.1</v>
      </c>
      <c r="L213">
        <v>6.8929999999999998</v>
      </c>
      <c r="M213">
        <v>31.34</v>
      </c>
      <c r="N213">
        <v>48969.1</v>
      </c>
      <c r="O213">
        <v>0.22</v>
      </c>
      <c r="P213">
        <v>31830</v>
      </c>
      <c r="Q213">
        <v>18.04</v>
      </c>
      <c r="R213">
        <v>-608.5</v>
      </c>
      <c r="S213">
        <v>5.1550000000000002</v>
      </c>
      <c r="T213">
        <v>5.125</v>
      </c>
      <c r="U213">
        <v>43.86045</v>
      </c>
      <c r="V213">
        <v>-69.578149999999994</v>
      </c>
      <c r="W213">
        <v>3</v>
      </c>
      <c r="X213">
        <v>2.4</v>
      </c>
      <c r="Y213">
        <v>12</v>
      </c>
      <c r="Z213">
        <v>762.9</v>
      </c>
    </row>
    <row r="214" spans="1:26" x14ac:dyDescent="0.35">
      <c r="A214" s="1">
        <v>43845</v>
      </c>
      <c r="B214" s="3">
        <f t="shared" si="9"/>
        <v>2020</v>
      </c>
      <c r="C214" s="3">
        <f t="shared" si="10"/>
        <v>1</v>
      </c>
      <c r="D214" s="3">
        <f t="shared" si="11"/>
        <v>15</v>
      </c>
      <c r="E214" s="2">
        <v>0.44035879629629626</v>
      </c>
      <c r="F214">
        <v>0</v>
      </c>
      <c r="G214" t="s">
        <v>22</v>
      </c>
      <c r="H214">
        <v>0.16</v>
      </c>
      <c r="I214">
        <v>30407</v>
      </c>
      <c r="J214">
        <v>4.43</v>
      </c>
      <c r="K214">
        <v>49695.5</v>
      </c>
      <c r="L214">
        <v>7.0540000000000003</v>
      </c>
      <c r="M214">
        <v>31.34</v>
      </c>
      <c r="N214">
        <v>48968.5</v>
      </c>
      <c r="O214">
        <v>0.2</v>
      </c>
      <c r="P214">
        <v>31830</v>
      </c>
      <c r="Q214">
        <v>18.04</v>
      </c>
      <c r="R214">
        <v>-608.5</v>
      </c>
      <c r="S214">
        <v>5.1539999999999999</v>
      </c>
      <c r="T214">
        <v>5.2720000000000002</v>
      </c>
      <c r="U214">
        <v>43.860460000000003</v>
      </c>
      <c r="V214">
        <v>-69.578159999999997</v>
      </c>
      <c r="W214">
        <v>2.7</v>
      </c>
      <c r="X214">
        <v>2.4</v>
      </c>
      <c r="Y214">
        <v>12</v>
      </c>
      <c r="Z214">
        <v>763</v>
      </c>
    </row>
    <row r="215" spans="1:26" x14ac:dyDescent="0.35">
      <c r="A215" s="1">
        <v>43845</v>
      </c>
      <c r="B215" s="3">
        <f t="shared" si="9"/>
        <v>2020</v>
      </c>
      <c r="C215" s="3">
        <f t="shared" si="10"/>
        <v>1</v>
      </c>
      <c r="D215" s="3">
        <f t="shared" si="11"/>
        <v>15</v>
      </c>
      <c r="E215" s="2">
        <v>0.44037037037037036</v>
      </c>
      <c r="F215">
        <v>0</v>
      </c>
      <c r="G215" t="s">
        <v>22</v>
      </c>
      <c r="H215">
        <v>0.16</v>
      </c>
      <c r="I215">
        <v>30406.2</v>
      </c>
      <c r="J215">
        <v>4.5220000000000002</v>
      </c>
      <c r="K215">
        <v>49692.9</v>
      </c>
      <c r="L215">
        <v>7.1879999999999997</v>
      </c>
      <c r="M215">
        <v>31.34</v>
      </c>
      <c r="N215">
        <v>48965.9</v>
      </c>
      <c r="O215">
        <v>0.2</v>
      </c>
      <c r="P215">
        <v>31828</v>
      </c>
      <c r="Q215">
        <v>18.04</v>
      </c>
      <c r="R215">
        <v>-608.5</v>
      </c>
      <c r="S215">
        <v>5.1550000000000002</v>
      </c>
      <c r="T215">
        <v>5.3719999999999999</v>
      </c>
      <c r="U215">
        <v>43.860460000000003</v>
      </c>
      <c r="V215">
        <v>-69.578159999999997</v>
      </c>
      <c r="W215">
        <v>2.4</v>
      </c>
      <c r="X215">
        <v>2.4</v>
      </c>
      <c r="Y215">
        <v>12</v>
      </c>
      <c r="Z215">
        <v>763</v>
      </c>
    </row>
    <row r="216" spans="1:26" x14ac:dyDescent="0.35">
      <c r="A216" s="1">
        <v>43845</v>
      </c>
      <c r="B216" s="3">
        <f t="shared" si="9"/>
        <v>2020</v>
      </c>
      <c r="C216" s="3">
        <f t="shared" si="10"/>
        <v>1</v>
      </c>
      <c r="D216" s="3">
        <f t="shared" si="11"/>
        <v>15</v>
      </c>
      <c r="E216" s="2">
        <v>0.4403819444444444</v>
      </c>
      <c r="F216">
        <v>0</v>
      </c>
      <c r="G216" t="s">
        <v>22</v>
      </c>
      <c r="H216">
        <v>0.17</v>
      </c>
      <c r="I216">
        <v>30406.6</v>
      </c>
      <c r="J216">
        <v>4.6129999999999995</v>
      </c>
      <c r="K216">
        <v>49693.599999999999</v>
      </c>
      <c r="L216">
        <v>7.3220000000000001</v>
      </c>
      <c r="M216">
        <v>31.34</v>
      </c>
      <c r="N216">
        <v>48966.6</v>
      </c>
      <c r="O216">
        <v>0.2</v>
      </c>
      <c r="P216">
        <v>31828</v>
      </c>
      <c r="Q216">
        <v>18.04</v>
      </c>
      <c r="R216">
        <v>-608.5</v>
      </c>
      <c r="S216">
        <v>5.1550000000000002</v>
      </c>
      <c r="T216">
        <v>5.4779999999999998</v>
      </c>
      <c r="U216">
        <v>43.860460000000003</v>
      </c>
      <c r="V216">
        <v>-69.578159999999997</v>
      </c>
      <c r="W216">
        <v>2.2999999999999998</v>
      </c>
      <c r="X216">
        <v>2.4</v>
      </c>
      <c r="Y216">
        <v>12</v>
      </c>
      <c r="Z216">
        <v>763</v>
      </c>
    </row>
    <row r="217" spans="1:26" x14ac:dyDescent="0.35">
      <c r="A217" s="1">
        <v>43845</v>
      </c>
      <c r="B217" s="3">
        <f t="shared" si="9"/>
        <v>2020</v>
      </c>
      <c r="C217" s="3">
        <f t="shared" si="10"/>
        <v>1</v>
      </c>
      <c r="D217" s="3">
        <f t="shared" si="11"/>
        <v>15</v>
      </c>
      <c r="E217" s="2">
        <v>0.44039351851851855</v>
      </c>
      <c r="F217">
        <v>0</v>
      </c>
      <c r="G217" t="s">
        <v>22</v>
      </c>
      <c r="H217">
        <v>0.17</v>
      </c>
      <c r="I217">
        <v>30406.2</v>
      </c>
      <c r="J217">
        <v>4.7069999999999999</v>
      </c>
      <c r="K217">
        <v>49693.4</v>
      </c>
      <c r="L217">
        <v>7.4580000000000002</v>
      </c>
      <c r="M217">
        <v>31.34</v>
      </c>
      <c r="N217">
        <v>48966.400000000001</v>
      </c>
      <c r="O217">
        <v>0.18</v>
      </c>
      <c r="P217">
        <v>31828</v>
      </c>
      <c r="Q217">
        <v>18.04</v>
      </c>
      <c r="R217">
        <v>-608.5</v>
      </c>
      <c r="S217">
        <v>5.1550000000000002</v>
      </c>
      <c r="T217">
        <v>5.5759999999999996</v>
      </c>
      <c r="U217">
        <v>43.860460000000003</v>
      </c>
      <c r="V217">
        <v>-69.578159999999997</v>
      </c>
      <c r="W217">
        <v>2.4</v>
      </c>
      <c r="X217">
        <v>2.4</v>
      </c>
      <c r="Y217">
        <v>12</v>
      </c>
      <c r="Z217">
        <v>762.9</v>
      </c>
    </row>
    <row r="218" spans="1:26" x14ac:dyDescent="0.35">
      <c r="A218" s="1">
        <v>43845</v>
      </c>
      <c r="B218" s="3">
        <f t="shared" si="9"/>
        <v>2020</v>
      </c>
      <c r="C218" s="3">
        <f t="shared" si="10"/>
        <v>1</v>
      </c>
      <c r="D218" s="3">
        <f t="shared" si="11"/>
        <v>15</v>
      </c>
      <c r="E218" s="2">
        <v>0.44040509259259258</v>
      </c>
      <c r="F218">
        <v>0</v>
      </c>
      <c r="G218" t="s">
        <v>22</v>
      </c>
      <c r="H218">
        <v>0.18</v>
      </c>
      <c r="I218">
        <v>30405.9</v>
      </c>
      <c r="J218">
        <v>4.8</v>
      </c>
      <c r="K218">
        <v>49692</v>
      </c>
      <c r="L218">
        <v>7.593</v>
      </c>
      <c r="M218">
        <v>31.34</v>
      </c>
      <c r="N218">
        <v>48965.1</v>
      </c>
      <c r="O218">
        <v>0.17</v>
      </c>
      <c r="P218">
        <v>31827</v>
      </c>
      <c r="Q218">
        <v>18.04</v>
      </c>
      <c r="R218">
        <v>-608.5</v>
      </c>
      <c r="S218">
        <v>5.1559999999999997</v>
      </c>
      <c r="T218">
        <v>5.6230000000000002</v>
      </c>
      <c r="U218">
        <v>43.860469999999999</v>
      </c>
      <c r="V218">
        <v>-69.578159999999997</v>
      </c>
      <c r="W218">
        <v>2.8</v>
      </c>
      <c r="X218">
        <v>2.4</v>
      </c>
      <c r="Y218">
        <v>12</v>
      </c>
      <c r="Z218">
        <v>763</v>
      </c>
    </row>
    <row r="219" spans="1:26" x14ac:dyDescent="0.35">
      <c r="A219" s="1">
        <v>43845</v>
      </c>
      <c r="B219" s="3">
        <f t="shared" si="9"/>
        <v>2020</v>
      </c>
      <c r="C219" s="3">
        <f t="shared" si="10"/>
        <v>1</v>
      </c>
      <c r="D219" s="3">
        <f t="shared" si="11"/>
        <v>15</v>
      </c>
      <c r="E219" s="2">
        <v>0.44041666666666668</v>
      </c>
      <c r="F219">
        <v>0</v>
      </c>
      <c r="G219" t="s">
        <v>22</v>
      </c>
      <c r="H219">
        <v>0.17</v>
      </c>
      <c r="I219">
        <v>30405.3</v>
      </c>
      <c r="J219">
        <v>4.9089999999999998</v>
      </c>
      <c r="K219">
        <v>49691.5</v>
      </c>
      <c r="L219">
        <v>7.7530000000000001</v>
      </c>
      <c r="M219">
        <v>31.34</v>
      </c>
      <c r="N219">
        <v>48964.5</v>
      </c>
      <c r="O219">
        <v>0.15</v>
      </c>
      <c r="P219">
        <v>31827</v>
      </c>
      <c r="Q219">
        <v>18.04</v>
      </c>
      <c r="R219">
        <v>-608.5</v>
      </c>
      <c r="S219">
        <v>5.1550000000000002</v>
      </c>
      <c r="T219">
        <v>5.7350000000000003</v>
      </c>
      <c r="U219">
        <v>43.860469999999999</v>
      </c>
      <c r="V219">
        <v>-69.578159999999997</v>
      </c>
      <c r="W219">
        <v>3.2</v>
      </c>
      <c r="X219">
        <v>2.4</v>
      </c>
      <c r="Y219">
        <v>12</v>
      </c>
      <c r="Z219">
        <v>763</v>
      </c>
    </row>
    <row r="220" spans="1:26" x14ac:dyDescent="0.35">
      <c r="A220" s="1">
        <v>43845</v>
      </c>
      <c r="B220" s="3">
        <f t="shared" si="9"/>
        <v>2020</v>
      </c>
      <c r="C220" s="3">
        <f t="shared" si="10"/>
        <v>1</v>
      </c>
      <c r="D220" s="3">
        <f t="shared" si="11"/>
        <v>15</v>
      </c>
      <c r="E220" s="2">
        <v>0.44042824074074072</v>
      </c>
      <c r="F220">
        <v>0</v>
      </c>
      <c r="G220" t="s">
        <v>22</v>
      </c>
      <c r="H220">
        <v>0.18</v>
      </c>
      <c r="I220">
        <v>30405.4</v>
      </c>
      <c r="J220">
        <v>5.0039999999999996</v>
      </c>
      <c r="K220">
        <v>49691.8</v>
      </c>
      <c r="L220">
        <v>7.891</v>
      </c>
      <c r="M220">
        <v>31.34</v>
      </c>
      <c r="N220">
        <v>48964.9</v>
      </c>
      <c r="O220">
        <v>0.12</v>
      </c>
      <c r="P220">
        <v>31827</v>
      </c>
      <c r="Q220">
        <v>18.04</v>
      </c>
      <c r="R220">
        <v>-608.5</v>
      </c>
      <c r="S220">
        <v>5.1550000000000002</v>
      </c>
      <c r="T220">
        <v>5.86</v>
      </c>
      <c r="U220">
        <v>43.860469999999999</v>
      </c>
      <c r="V220">
        <v>-69.578159999999997</v>
      </c>
      <c r="W220">
        <v>3.3</v>
      </c>
      <c r="X220">
        <v>2.4</v>
      </c>
      <c r="Y220">
        <v>12</v>
      </c>
      <c r="Z220">
        <v>763</v>
      </c>
    </row>
    <row r="221" spans="1:26" x14ac:dyDescent="0.35">
      <c r="A221" s="1">
        <v>43845</v>
      </c>
      <c r="B221" s="3">
        <f t="shared" si="9"/>
        <v>2020</v>
      </c>
      <c r="C221" s="3">
        <f t="shared" si="10"/>
        <v>1</v>
      </c>
      <c r="D221" s="3">
        <f t="shared" si="11"/>
        <v>15</v>
      </c>
      <c r="E221" s="2">
        <v>0.44043981481481481</v>
      </c>
      <c r="F221">
        <v>0</v>
      </c>
      <c r="G221" t="s">
        <v>22</v>
      </c>
      <c r="H221">
        <v>0.19</v>
      </c>
      <c r="I221">
        <v>30406</v>
      </c>
      <c r="J221">
        <v>5.0990000000000002</v>
      </c>
      <c r="K221">
        <v>49692.7</v>
      </c>
      <c r="L221">
        <v>8.0289999999999999</v>
      </c>
      <c r="M221">
        <v>31.34</v>
      </c>
      <c r="N221">
        <v>48965.8</v>
      </c>
      <c r="O221">
        <v>0.11</v>
      </c>
      <c r="P221">
        <v>31828</v>
      </c>
      <c r="Q221">
        <v>18.04</v>
      </c>
      <c r="R221">
        <v>-608.5</v>
      </c>
      <c r="S221">
        <v>5.1550000000000002</v>
      </c>
      <c r="T221">
        <v>5.8730000000000002</v>
      </c>
      <c r="U221">
        <v>43.860469999999999</v>
      </c>
      <c r="V221">
        <v>-69.578159999999997</v>
      </c>
      <c r="W221">
        <v>3.6</v>
      </c>
      <c r="X221">
        <v>2.4</v>
      </c>
      <c r="Y221">
        <v>12</v>
      </c>
      <c r="Z221">
        <v>763</v>
      </c>
    </row>
    <row r="222" spans="1:26" x14ac:dyDescent="0.35">
      <c r="A222" s="1">
        <v>43845</v>
      </c>
      <c r="B222" s="3">
        <f t="shared" si="9"/>
        <v>2020</v>
      </c>
      <c r="C222" s="3">
        <f t="shared" si="10"/>
        <v>1</v>
      </c>
      <c r="D222" s="3">
        <f t="shared" si="11"/>
        <v>15</v>
      </c>
      <c r="E222" s="2">
        <v>0.44045138888888885</v>
      </c>
      <c r="F222">
        <v>0</v>
      </c>
      <c r="G222" t="s">
        <v>22</v>
      </c>
      <c r="H222">
        <v>0.18</v>
      </c>
      <c r="I222">
        <v>30407.4</v>
      </c>
      <c r="J222">
        <v>5.1859999999999999</v>
      </c>
      <c r="K222">
        <v>49694.1</v>
      </c>
      <c r="L222">
        <v>8.1560000000000006</v>
      </c>
      <c r="M222">
        <v>31.34</v>
      </c>
      <c r="N222">
        <v>48967.1</v>
      </c>
      <c r="O222">
        <v>0.12</v>
      </c>
      <c r="P222">
        <v>31829</v>
      </c>
      <c r="Q222">
        <v>18.04</v>
      </c>
      <c r="R222">
        <v>-608.5</v>
      </c>
      <c r="S222">
        <v>5.1559999999999997</v>
      </c>
      <c r="T222">
        <v>5.92</v>
      </c>
      <c r="U222">
        <v>43.860469999999999</v>
      </c>
      <c r="V222">
        <v>-69.578159999999997</v>
      </c>
      <c r="W222">
        <v>3.7</v>
      </c>
      <c r="X222">
        <v>2.4</v>
      </c>
      <c r="Y222">
        <v>12</v>
      </c>
      <c r="Z222">
        <v>762.9</v>
      </c>
    </row>
    <row r="223" spans="1:26" x14ac:dyDescent="0.35">
      <c r="A223" s="1">
        <v>43845</v>
      </c>
      <c r="B223" s="3">
        <f t="shared" si="9"/>
        <v>2020</v>
      </c>
      <c r="C223" s="3">
        <f t="shared" si="10"/>
        <v>1</v>
      </c>
      <c r="D223" s="3">
        <f t="shared" si="11"/>
        <v>15</v>
      </c>
      <c r="E223" s="2">
        <v>0.440462962962963</v>
      </c>
      <c r="F223">
        <v>0</v>
      </c>
      <c r="G223" t="s">
        <v>22</v>
      </c>
      <c r="H223">
        <v>0.18</v>
      </c>
      <c r="I223">
        <v>30408.400000000001</v>
      </c>
      <c r="J223">
        <v>5.2759999999999998</v>
      </c>
      <c r="K223">
        <v>49694.7</v>
      </c>
      <c r="L223">
        <v>8.2870000000000008</v>
      </c>
      <c r="M223">
        <v>31.34</v>
      </c>
      <c r="N223">
        <v>48967.6</v>
      </c>
      <c r="O223">
        <v>0.13</v>
      </c>
      <c r="P223">
        <v>31829</v>
      </c>
      <c r="Q223">
        <v>18.04</v>
      </c>
      <c r="R223">
        <v>-608.5</v>
      </c>
      <c r="S223">
        <v>5.157</v>
      </c>
      <c r="T223">
        <v>5.9240000000000004</v>
      </c>
      <c r="U223">
        <v>43.860469999999999</v>
      </c>
      <c r="V223">
        <v>-69.578159999999997</v>
      </c>
      <c r="W223">
        <v>3.7</v>
      </c>
      <c r="X223">
        <v>2.4</v>
      </c>
      <c r="Y223">
        <v>12</v>
      </c>
      <c r="Z223">
        <v>763</v>
      </c>
    </row>
    <row r="224" spans="1:26" x14ac:dyDescent="0.35">
      <c r="A224" s="1">
        <v>43845</v>
      </c>
      <c r="B224" s="3">
        <f t="shared" si="9"/>
        <v>2020</v>
      </c>
      <c r="C224" s="3">
        <f t="shared" si="10"/>
        <v>1</v>
      </c>
      <c r="D224" s="3">
        <f t="shared" si="11"/>
        <v>15</v>
      </c>
      <c r="E224" s="2">
        <v>0.44047453703703704</v>
      </c>
      <c r="F224">
        <v>0</v>
      </c>
      <c r="G224" t="s">
        <v>22</v>
      </c>
      <c r="H224">
        <v>0.18</v>
      </c>
      <c r="I224">
        <v>30408.799999999999</v>
      </c>
      <c r="J224">
        <v>5.3369999999999997</v>
      </c>
      <c r="K224">
        <v>49692.4</v>
      </c>
      <c r="L224">
        <v>8.3770000000000007</v>
      </c>
      <c r="M224">
        <v>31.34</v>
      </c>
      <c r="N224">
        <v>48965.3</v>
      </c>
      <c r="O224">
        <v>0.14000000000000001</v>
      </c>
      <c r="P224">
        <v>31827</v>
      </c>
      <c r="Q224">
        <v>18.04</v>
      </c>
      <c r="R224">
        <v>-608.5</v>
      </c>
      <c r="S224">
        <v>5.1580000000000004</v>
      </c>
      <c r="T224">
        <v>5.9080000000000004</v>
      </c>
      <c r="U224">
        <v>43.860469999999999</v>
      </c>
      <c r="V224">
        <v>-69.578159999999997</v>
      </c>
      <c r="W224">
        <v>3.8</v>
      </c>
      <c r="X224">
        <v>2.41</v>
      </c>
      <c r="Y224">
        <v>12</v>
      </c>
      <c r="Z224">
        <v>763</v>
      </c>
    </row>
    <row r="225" spans="1:26" x14ac:dyDescent="0.35">
      <c r="A225" s="1">
        <v>43845</v>
      </c>
      <c r="B225" s="3">
        <f t="shared" si="9"/>
        <v>2020</v>
      </c>
      <c r="C225" s="3">
        <f t="shared" si="10"/>
        <v>1</v>
      </c>
      <c r="D225" s="3">
        <f t="shared" si="11"/>
        <v>15</v>
      </c>
      <c r="E225" s="2">
        <v>0.44048611111111113</v>
      </c>
      <c r="F225">
        <v>0</v>
      </c>
      <c r="G225" t="s">
        <v>22</v>
      </c>
      <c r="H225">
        <v>0.18</v>
      </c>
      <c r="I225">
        <v>30408.6</v>
      </c>
      <c r="J225">
        <v>5.3890000000000002</v>
      </c>
      <c r="K225">
        <v>49692.1</v>
      </c>
      <c r="L225">
        <v>8.4510000000000005</v>
      </c>
      <c r="M225">
        <v>31.34</v>
      </c>
      <c r="N225">
        <v>48964.9</v>
      </c>
      <c r="O225">
        <v>0.16</v>
      </c>
      <c r="P225">
        <v>31827</v>
      </c>
      <c r="Q225">
        <v>18.04</v>
      </c>
      <c r="R225">
        <v>-608.5</v>
      </c>
      <c r="S225">
        <v>5.1580000000000004</v>
      </c>
      <c r="T225">
        <v>6.0110000000000001</v>
      </c>
      <c r="U225">
        <v>43.860469999999999</v>
      </c>
      <c r="V225">
        <v>-69.578159999999997</v>
      </c>
      <c r="W225">
        <v>4.2</v>
      </c>
      <c r="X225">
        <v>2.41</v>
      </c>
      <c r="Y225">
        <v>12</v>
      </c>
      <c r="Z225">
        <v>763</v>
      </c>
    </row>
    <row r="226" spans="1:26" x14ac:dyDescent="0.35">
      <c r="A226" s="1">
        <v>43845</v>
      </c>
      <c r="B226" s="3">
        <f t="shared" si="9"/>
        <v>2020</v>
      </c>
      <c r="C226" s="3">
        <f t="shared" si="10"/>
        <v>1</v>
      </c>
      <c r="D226" s="3">
        <f t="shared" si="11"/>
        <v>15</v>
      </c>
      <c r="E226" s="2">
        <v>0.44049768518518517</v>
      </c>
      <c r="F226">
        <v>0</v>
      </c>
      <c r="G226" t="s">
        <v>22</v>
      </c>
      <c r="H226">
        <v>0.17</v>
      </c>
      <c r="I226">
        <v>30407.200000000001</v>
      </c>
      <c r="J226">
        <v>5.4569999999999999</v>
      </c>
      <c r="K226">
        <v>49690.7</v>
      </c>
      <c r="L226">
        <v>8.5510000000000002</v>
      </c>
      <c r="M226">
        <v>31.34</v>
      </c>
      <c r="N226">
        <v>48963.6</v>
      </c>
      <c r="O226">
        <v>0.14000000000000001</v>
      </c>
      <c r="P226">
        <v>31826</v>
      </c>
      <c r="Q226">
        <v>18.04</v>
      </c>
      <c r="R226">
        <v>-608.5</v>
      </c>
      <c r="S226">
        <v>5.1580000000000004</v>
      </c>
      <c r="T226">
        <v>6.242</v>
      </c>
      <c r="U226">
        <v>43.860469999999999</v>
      </c>
      <c r="V226">
        <v>-69.578159999999997</v>
      </c>
      <c r="W226">
        <v>4.5</v>
      </c>
      <c r="X226">
        <v>2.41</v>
      </c>
      <c r="Y226">
        <v>12</v>
      </c>
      <c r="Z226">
        <v>762.9</v>
      </c>
    </row>
    <row r="227" spans="1:26" x14ac:dyDescent="0.35">
      <c r="A227" s="1">
        <v>43845</v>
      </c>
      <c r="B227" s="3">
        <f t="shared" si="9"/>
        <v>2020</v>
      </c>
      <c r="C227" s="3">
        <f t="shared" si="10"/>
        <v>1</v>
      </c>
      <c r="D227" s="3">
        <f t="shared" si="11"/>
        <v>15</v>
      </c>
      <c r="E227" s="2">
        <v>0.44050925925925927</v>
      </c>
      <c r="F227">
        <v>0</v>
      </c>
      <c r="G227" t="s">
        <v>22</v>
      </c>
      <c r="H227">
        <v>0.17</v>
      </c>
      <c r="I227">
        <v>30406.3</v>
      </c>
      <c r="J227">
        <v>5.5350000000000001</v>
      </c>
      <c r="K227">
        <v>49689.4</v>
      </c>
      <c r="L227">
        <v>8.6649999999999991</v>
      </c>
      <c r="M227">
        <v>31.33</v>
      </c>
      <c r="N227">
        <v>48962.400000000001</v>
      </c>
      <c r="O227">
        <v>0.13</v>
      </c>
      <c r="P227">
        <v>31826</v>
      </c>
      <c r="Q227">
        <v>18.04</v>
      </c>
      <c r="R227">
        <v>-608.5</v>
      </c>
      <c r="S227">
        <v>5.1580000000000004</v>
      </c>
      <c r="T227">
        <v>6.3609999999999998</v>
      </c>
      <c r="U227">
        <v>43.860469999999999</v>
      </c>
      <c r="V227">
        <v>-69.578159999999997</v>
      </c>
      <c r="W227">
        <v>4.7</v>
      </c>
      <c r="X227">
        <v>2.41</v>
      </c>
      <c r="Y227">
        <v>12</v>
      </c>
      <c r="Z227">
        <v>762.9</v>
      </c>
    </row>
    <row r="228" spans="1:26" x14ac:dyDescent="0.35">
      <c r="A228" s="1">
        <v>43845</v>
      </c>
      <c r="B228" s="3">
        <f t="shared" si="9"/>
        <v>2020</v>
      </c>
      <c r="C228" s="3">
        <f t="shared" si="10"/>
        <v>1</v>
      </c>
      <c r="D228" s="3">
        <f t="shared" si="11"/>
        <v>15</v>
      </c>
      <c r="E228" s="2">
        <v>0.44052083333333331</v>
      </c>
      <c r="F228">
        <v>0</v>
      </c>
      <c r="G228" t="s">
        <v>22</v>
      </c>
      <c r="H228">
        <v>0.17</v>
      </c>
      <c r="I228">
        <v>30403.599999999999</v>
      </c>
      <c r="J228">
        <v>5.6339999999999995</v>
      </c>
      <c r="K228">
        <v>49687.3</v>
      </c>
      <c r="L228">
        <v>8.81</v>
      </c>
      <c r="M228">
        <v>31.33</v>
      </c>
      <c r="N228">
        <v>48960.4</v>
      </c>
      <c r="O228">
        <v>0.14000000000000001</v>
      </c>
      <c r="P228">
        <v>31824</v>
      </c>
      <c r="Q228">
        <v>18.04</v>
      </c>
      <c r="R228">
        <v>-608.5</v>
      </c>
      <c r="S228">
        <v>5.1559999999999997</v>
      </c>
      <c r="T228">
        <v>6.5419999999999998</v>
      </c>
      <c r="U228">
        <v>43.860469999999999</v>
      </c>
      <c r="V228">
        <v>-69.578159999999997</v>
      </c>
      <c r="W228">
        <v>4.8</v>
      </c>
      <c r="X228">
        <v>2.41</v>
      </c>
      <c r="Y228">
        <v>12</v>
      </c>
      <c r="Z228">
        <v>762.9</v>
      </c>
    </row>
    <row r="229" spans="1:26" x14ac:dyDescent="0.35">
      <c r="A229" s="1">
        <v>43845</v>
      </c>
      <c r="B229" s="3">
        <f t="shared" si="9"/>
        <v>2020</v>
      </c>
      <c r="C229" s="3">
        <f t="shared" si="10"/>
        <v>1</v>
      </c>
      <c r="D229" s="3">
        <f t="shared" si="11"/>
        <v>15</v>
      </c>
      <c r="E229" s="2">
        <v>0.44053240740740746</v>
      </c>
      <c r="F229">
        <v>0</v>
      </c>
      <c r="G229" t="s">
        <v>22</v>
      </c>
      <c r="H229">
        <v>0.17</v>
      </c>
      <c r="I229">
        <v>30401.599999999999</v>
      </c>
      <c r="J229">
        <v>5.7219999999999995</v>
      </c>
      <c r="K229">
        <v>49685.9</v>
      </c>
      <c r="L229">
        <v>8.9380000000000006</v>
      </c>
      <c r="M229">
        <v>31.33</v>
      </c>
      <c r="N229">
        <v>48959.1</v>
      </c>
      <c r="O229">
        <v>0.14000000000000001</v>
      </c>
      <c r="P229">
        <v>31823</v>
      </c>
      <c r="Q229">
        <v>18.04</v>
      </c>
      <c r="R229">
        <v>-608.5</v>
      </c>
      <c r="S229">
        <v>5.1550000000000002</v>
      </c>
      <c r="T229">
        <v>6.6390000000000002</v>
      </c>
      <c r="U229">
        <v>43.860469999999999</v>
      </c>
      <c r="V229">
        <v>-69.578159999999997</v>
      </c>
      <c r="W229">
        <v>4.8</v>
      </c>
      <c r="X229">
        <v>2.41</v>
      </c>
      <c r="Y229">
        <v>12</v>
      </c>
      <c r="Z229">
        <v>763</v>
      </c>
    </row>
    <row r="230" spans="1:26" x14ac:dyDescent="0.35">
      <c r="A230" s="1">
        <v>43845</v>
      </c>
      <c r="B230" s="3">
        <f t="shared" si="9"/>
        <v>2020</v>
      </c>
      <c r="C230" s="3">
        <f t="shared" si="10"/>
        <v>1</v>
      </c>
      <c r="D230" s="3">
        <f t="shared" si="11"/>
        <v>15</v>
      </c>
      <c r="E230" s="2">
        <v>0.44054398148148149</v>
      </c>
      <c r="F230">
        <v>0</v>
      </c>
      <c r="G230" t="s">
        <v>22</v>
      </c>
      <c r="H230">
        <v>0.17</v>
      </c>
      <c r="I230">
        <v>30398.7</v>
      </c>
      <c r="J230">
        <v>5.8019999999999996</v>
      </c>
      <c r="K230">
        <v>49682.5</v>
      </c>
      <c r="L230">
        <v>9.0530000000000008</v>
      </c>
      <c r="M230">
        <v>31.33</v>
      </c>
      <c r="N230">
        <v>48955.8</v>
      </c>
      <c r="O230">
        <v>0.16</v>
      </c>
      <c r="P230">
        <v>31821</v>
      </c>
      <c r="Q230">
        <v>18.04</v>
      </c>
      <c r="R230">
        <v>-608.5</v>
      </c>
      <c r="S230">
        <v>5.1539999999999999</v>
      </c>
      <c r="T230">
        <v>6.6470000000000002</v>
      </c>
      <c r="U230">
        <v>43.860469999999999</v>
      </c>
      <c r="V230">
        <v>-69.578159999999997</v>
      </c>
      <c r="W230">
        <v>4.8</v>
      </c>
      <c r="X230">
        <v>2.41</v>
      </c>
      <c r="Y230">
        <v>12</v>
      </c>
      <c r="Z230">
        <v>762.9</v>
      </c>
    </row>
    <row r="231" spans="1:26" x14ac:dyDescent="0.35">
      <c r="A231" s="1">
        <v>43845</v>
      </c>
      <c r="B231" s="3">
        <f t="shared" si="9"/>
        <v>2020</v>
      </c>
      <c r="C231" s="3">
        <f t="shared" si="10"/>
        <v>1</v>
      </c>
      <c r="D231" s="3">
        <f t="shared" si="11"/>
        <v>15</v>
      </c>
      <c r="E231" s="2">
        <v>0.44055555555555559</v>
      </c>
      <c r="F231">
        <v>0</v>
      </c>
      <c r="G231" t="s">
        <v>22</v>
      </c>
      <c r="H231">
        <v>0.16</v>
      </c>
      <c r="I231">
        <v>30396.2</v>
      </c>
      <c r="J231">
        <v>5.8839999999999995</v>
      </c>
      <c r="K231">
        <v>49679.5</v>
      </c>
      <c r="L231">
        <v>9.173</v>
      </c>
      <c r="M231">
        <v>31.33</v>
      </c>
      <c r="N231">
        <v>48952.9</v>
      </c>
      <c r="O231">
        <v>0.17</v>
      </c>
      <c r="P231">
        <v>31819</v>
      </c>
      <c r="Q231">
        <v>18.04</v>
      </c>
      <c r="R231">
        <v>-608.5</v>
      </c>
      <c r="S231">
        <v>5.1529999999999996</v>
      </c>
      <c r="T231">
        <v>6.7169999999999996</v>
      </c>
      <c r="U231">
        <v>43.860469999999999</v>
      </c>
      <c r="V231">
        <v>-69.578159999999997</v>
      </c>
      <c r="W231">
        <v>4.9000000000000004</v>
      </c>
      <c r="X231">
        <v>2.41</v>
      </c>
      <c r="Y231">
        <v>12</v>
      </c>
      <c r="Z231">
        <v>762.9</v>
      </c>
    </row>
    <row r="232" spans="1:26" x14ac:dyDescent="0.35">
      <c r="A232" s="1">
        <v>43845</v>
      </c>
      <c r="B232" s="3">
        <f t="shared" si="9"/>
        <v>2020</v>
      </c>
      <c r="C232" s="3">
        <f t="shared" si="10"/>
        <v>1</v>
      </c>
      <c r="D232" s="3">
        <f t="shared" si="11"/>
        <v>15</v>
      </c>
      <c r="E232" s="2">
        <v>0.44056712962962963</v>
      </c>
      <c r="F232">
        <v>0</v>
      </c>
      <c r="G232" t="s">
        <v>22</v>
      </c>
      <c r="H232">
        <v>0.16</v>
      </c>
      <c r="I232">
        <v>30394.2</v>
      </c>
      <c r="J232">
        <v>5.99</v>
      </c>
      <c r="K232">
        <v>49678.8</v>
      </c>
      <c r="L232">
        <v>9.327</v>
      </c>
      <c r="M232">
        <v>31.33</v>
      </c>
      <c r="N232">
        <v>48952.3</v>
      </c>
      <c r="O232">
        <v>0.16</v>
      </c>
      <c r="P232">
        <v>31819</v>
      </c>
      <c r="Q232">
        <v>18.04</v>
      </c>
      <c r="R232">
        <v>-608.5</v>
      </c>
      <c r="S232">
        <v>5.1520000000000001</v>
      </c>
      <c r="T232">
        <v>6.7750000000000004</v>
      </c>
      <c r="U232">
        <v>43.860469999999999</v>
      </c>
      <c r="V232">
        <v>-69.578159999999997</v>
      </c>
      <c r="W232">
        <v>5</v>
      </c>
      <c r="X232">
        <v>2.41</v>
      </c>
      <c r="Y232">
        <v>12</v>
      </c>
      <c r="Z232">
        <v>762.9</v>
      </c>
    </row>
    <row r="233" spans="1:26" x14ac:dyDescent="0.35">
      <c r="A233" s="1">
        <v>43845</v>
      </c>
      <c r="B233" s="3">
        <f t="shared" si="9"/>
        <v>2020</v>
      </c>
      <c r="C233" s="3">
        <f t="shared" si="10"/>
        <v>1</v>
      </c>
      <c r="D233" s="3">
        <f t="shared" si="11"/>
        <v>15</v>
      </c>
      <c r="E233" s="2">
        <v>0.44057870370370367</v>
      </c>
      <c r="F233">
        <v>0</v>
      </c>
      <c r="G233" t="s">
        <v>22</v>
      </c>
      <c r="H233">
        <v>0.16</v>
      </c>
      <c r="I233">
        <v>30392.2</v>
      </c>
      <c r="J233">
        <v>6.085</v>
      </c>
      <c r="K233">
        <v>49677.599999999999</v>
      </c>
      <c r="L233">
        <v>9.4670000000000005</v>
      </c>
      <c r="M233">
        <v>31.32</v>
      </c>
      <c r="N233">
        <v>48951.1</v>
      </c>
      <c r="O233">
        <v>0.17</v>
      </c>
      <c r="P233">
        <v>31818</v>
      </c>
      <c r="Q233">
        <v>18.04</v>
      </c>
      <c r="R233">
        <v>-608.5</v>
      </c>
      <c r="S233">
        <v>5.15</v>
      </c>
      <c r="T233">
        <v>6.8849999999999998</v>
      </c>
      <c r="U233">
        <v>43.860480000000003</v>
      </c>
      <c r="V233">
        <v>-69.578159999999997</v>
      </c>
      <c r="W233">
        <v>5.0999999999999996</v>
      </c>
      <c r="X233">
        <v>2.41</v>
      </c>
      <c r="Y233">
        <v>12</v>
      </c>
      <c r="Z233">
        <v>762.9</v>
      </c>
    </row>
    <row r="234" spans="1:26" x14ac:dyDescent="0.35">
      <c r="A234" s="1">
        <v>43845</v>
      </c>
      <c r="B234" s="3">
        <f t="shared" si="9"/>
        <v>2020</v>
      </c>
      <c r="C234" s="3">
        <f t="shared" si="10"/>
        <v>1</v>
      </c>
      <c r="D234" s="3">
        <f t="shared" si="11"/>
        <v>15</v>
      </c>
      <c r="E234" s="2">
        <v>0.44059027777777776</v>
      </c>
      <c r="F234">
        <v>0</v>
      </c>
      <c r="G234" t="s">
        <v>22</v>
      </c>
      <c r="H234">
        <v>0.16</v>
      </c>
      <c r="I234">
        <v>30389.9</v>
      </c>
      <c r="J234">
        <v>6.2</v>
      </c>
      <c r="K234">
        <v>49678.2</v>
      </c>
      <c r="L234">
        <v>9.6329999999999991</v>
      </c>
      <c r="M234">
        <v>31.33</v>
      </c>
      <c r="N234">
        <v>48952</v>
      </c>
      <c r="O234">
        <v>0.14000000000000001</v>
      </c>
      <c r="P234">
        <v>31819</v>
      </c>
      <c r="Q234">
        <v>18.04</v>
      </c>
      <c r="R234">
        <v>-608.5</v>
      </c>
      <c r="S234">
        <v>5.1470000000000002</v>
      </c>
      <c r="T234">
        <v>7.0529999999999999</v>
      </c>
      <c r="U234">
        <v>43.860480000000003</v>
      </c>
      <c r="V234">
        <v>-69.578159999999997</v>
      </c>
      <c r="W234">
        <v>5.2</v>
      </c>
      <c r="X234">
        <v>2.4</v>
      </c>
      <c r="Y234">
        <v>12</v>
      </c>
      <c r="Z234">
        <v>762.9</v>
      </c>
    </row>
    <row r="235" spans="1:26" x14ac:dyDescent="0.35">
      <c r="A235" s="1">
        <v>43845</v>
      </c>
      <c r="B235" s="3">
        <f t="shared" si="9"/>
        <v>2020</v>
      </c>
      <c r="C235" s="3">
        <f t="shared" si="10"/>
        <v>1</v>
      </c>
      <c r="D235" s="3">
        <f t="shared" si="11"/>
        <v>15</v>
      </c>
      <c r="E235" s="2">
        <v>0.4406018518518518</v>
      </c>
      <c r="F235">
        <v>0</v>
      </c>
      <c r="G235" t="s">
        <v>22</v>
      </c>
      <c r="H235">
        <v>0.18</v>
      </c>
      <c r="I235">
        <v>30388.799999999999</v>
      </c>
      <c r="J235">
        <v>6.3010000000000002</v>
      </c>
      <c r="K235">
        <v>49678</v>
      </c>
      <c r="L235">
        <v>9.7810000000000006</v>
      </c>
      <c r="M235">
        <v>31.32</v>
      </c>
      <c r="N235">
        <v>48951.8</v>
      </c>
      <c r="O235">
        <v>0.14000000000000001</v>
      </c>
      <c r="P235">
        <v>31819</v>
      </c>
      <c r="Q235">
        <v>18.04</v>
      </c>
      <c r="R235">
        <v>-608.5</v>
      </c>
      <c r="S235">
        <v>5.1459999999999999</v>
      </c>
      <c r="T235">
        <v>7.1219999999999999</v>
      </c>
      <c r="U235">
        <v>43.860480000000003</v>
      </c>
      <c r="V235">
        <v>-69.578159999999997</v>
      </c>
      <c r="W235">
        <v>5.2</v>
      </c>
      <c r="X235">
        <v>2.4</v>
      </c>
      <c r="Y235">
        <v>12</v>
      </c>
      <c r="Z235">
        <v>763</v>
      </c>
    </row>
    <row r="236" spans="1:26" x14ac:dyDescent="0.35">
      <c r="A236" s="1">
        <v>43845</v>
      </c>
      <c r="B236" s="3">
        <f t="shared" si="9"/>
        <v>2020</v>
      </c>
      <c r="C236" s="3">
        <f t="shared" si="10"/>
        <v>1</v>
      </c>
      <c r="D236" s="3">
        <f t="shared" si="11"/>
        <v>15</v>
      </c>
      <c r="E236" s="2">
        <v>0.44061342592592595</v>
      </c>
      <c r="F236">
        <v>0</v>
      </c>
      <c r="G236" t="s">
        <v>22</v>
      </c>
      <c r="H236">
        <v>0.17</v>
      </c>
      <c r="I236">
        <v>30387.599999999999</v>
      </c>
      <c r="J236">
        <v>6.3940000000000001</v>
      </c>
      <c r="K236">
        <v>49676.6</v>
      </c>
      <c r="L236">
        <v>9.9169999999999998</v>
      </c>
      <c r="M236">
        <v>31.32</v>
      </c>
      <c r="N236">
        <v>48950.5</v>
      </c>
      <c r="O236">
        <v>0.19</v>
      </c>
      <c r="P236">
        <v>31818</v>
      </c>
      <c r="Q236">
        <v>18.04</v>
      </c>
      <c r="R236">
        <v>-608.5</v>
      </c>
      <c r="S236">
        <v>5.1459999999999999</v>
      </c>
      <c r="T236">
        <v>7.2880000000000003</v>
      </c>
      <c r="U236">
        <v>43.860480000000003</v>
      </c>
      <c r="V236">
        <v>-69.578159999999997</v>
      </c>
      <c r="W236">
        <v>5</v>
      </c>
      <c r="X236">
        <v>2.4</v>
      </c>
      <c r="Y236">
        <v>12</v>
      </c>
      <c r="Z236">
        <v>762.9</v>
      </c>
    </row>
    <row r="237" spans="1:26" x14ac:dyDescent="0.35">
      <c r="A237" s="1">
        <v>43845</v>
      </c>
      <c r="B237" s="3">
        <f t="shared" si="9"/>
        <v>2020</v>
      </c>
      <c r="C237" s="3">
        <f t="shared" si="10"/>
        <v>1</v>
      </c>
      <c r="D237" s="3">
        <f t="shared" si="11"/>
        <v>15</v>
      </c>
      <c r="E237" s="2">
        <v>0.44062499999999999</v>
      </c>
      <c r="F237">
        <v>0</v>
      </c>
      <c r="G237" t="s">
        <v>22</v>
      </c>
      <c r="H237">
        <v>0.17</v>
      </c>
      <c r="I237">
        <v>30386.9</v>
      </c>
      <c r="J237">
        <v>6.5129999999999999</v>
      </c>
      <c r="K237">
        <v>49676.800000000003</v>
      </c>
      <c r="L237">
        <v>10.09</v>
      </c>
      <c r="M237">
        <v>31.32</v>
      </c>
      <c r="N237">
        <v>48950.7</v>
      </c>
      <c r="O237">
        <v>0.17</v>
      </c>
      <c r="P237">
        <v>31818</v>
      </c>
      <c r="Q237">
        <v>18.04</v>
      </c>
      <c r="R237">
        <v>-608.5</v>
      </c>
      <c r="S237">
        <v>5.1449999999999996</v>
      </c>
      <c r="T237">
        <v>7.4039999999999999</v>
      </c>
      <c r="U237">
        <v>43.860480000000003</v>
      </c>
      <c r="V237">
        <v>-69.578159999999997</v>
      </c>
      <c r="W237">
        <v>5.0999999999999996</v>
      </c>
      <c r="X237">
        <v>2.4</v>
      </c>
      <c r="Y237">
        <v>12</v>
      </c>
      <c r="Z237">
        <v>763</v>
      </c>
    </row>
    <row r="238" spans="1:26" x14ac:dyDescent="0.35">
      <c r="A238" s="1">
        <v>43845</v>
      </c>
      <c r="B238" s="3">
        <f t="shared" si="9"/>
        <v>2020</v>
      </c>
      <c r="C238" s="3">
        <f t="shared" si="10"/>
        <v>1</v>
      </c>
      <c r="D238" s="3">
        <f t="shared" si="11"/>
        <v>15</v>
      </c>
      <c r="E238" s="2">
        <v>0.44063657407407408</v>
      </c>
      <c r="F238">
        <v>0</v>
      </c>
      <c r="G238" t="s">
        <v>22</v>
      </c>
      <c r="H238">
        <v>0.17</v>
      </c>
      <c r="I238">
        <v>30387</v>
      </c>
      <c r="J238">
        <v>6.6029999999999998</v>
      </c>
      <c r="K238">
        <v>49676.800000000003</v>
      </c>
      <c r="L238">
        <v>10.221</v>
      </c>
      <c r="M238">
        <v>31.32</v>
      </c>
      <c r="N238">
        <v>48950.7</v>
      </c>
      <c r="O238">
        <v>0.19</v>
      </c>
      <c r="P238">
        <v>31818</v>
      </c>
      <c r="Q238">
        <v>18.04</v>
      </c>
      <c r="R238">
        <v>-608.5</v>
      </c>
      <c r="S238">
        <v>5.1449999999999996</v>
      </c>
      <c r="T238">
        <v>7.5030000000000001</v>
      </c>
      <c r="U238">
        <v>43.860480000000003</v>
      </c>
      <c r="V238">
        <v>-69.578159999999997</v>
      </c>
      <c r="W238">
        <v>4.9000000000000004</v>
      </c>
      <c r="X238">
        <v>2.4</v>
      </c>
      <c r="Y238">
        <v>12</v>
      </c>
      <c r="Z238">
        <v>763</v>
      </c>
    </row>
    <row r="239" spans="1:26" x14ac:dyDescent="0.35">
      <c r="A239" s="1">
        <v>43845</v>
      </c>
      <c r="B239" s="3">
        <f t="shared" si="9"/>
        <v>2020</v>
      </c>
      <c r="C239" s="3">
        <f t="shared" si="10"/>
        <v>1</v>
      </c>
      <c r="D239" s="3">
        <f t="shared" si="11"/>
        <v>15</v>
      </c>
      <c r="E239" s="2">
        <v>0.44064814814814812</v>
      </c>
      <c r="F239">
        <v>0</v>
      </c>
      <c r="G239" t="s">
        <v>22</v>
      </c>
      <c r="H239">
        <v>0.17</v>
      </c>
      <c r="I239">
        <v>30387.3</v>
      </c>
      <c r="J239">
        <v>6.694</v>
      </c>
      <c r="K239">
        <v>49677</v>
      </c>
      <c r="L239">
        <v>10.355</v>
      </c>
      <c r="M239">
        <v>31.32</v>
      </c>
      <c r="N239">
        <v>48950.9</v>
      </c>
      <c r="O239">
        <v>0.21</v>
      </c>
      <c r="P239">
        <v>31818</v>
      </c>
      <c r="Q239">
        <v>18.04</v>
      </c>
      <c r="R239">
        <v>-608.5</v>
      </c>
      <c r="S239">
        <v>5.1449999999999996</v>
      </c>
      <c r="T239">
        <v>7.5410000000000004</v>
      </c>
      <c r="U239">
        <v>43.860480000000003</v>
      </c>
      <c r="V239">
        <v>-69.578159999999997</v>
      </c>
      <c r="W239">
        <v>4.7</v>
      </c>
      <c r="X239">
        <v>2.4</v>
      </c>
      <c r="Y239">
        <v>12</v>
      </c>
      <c r="Z239">
        <v>762.9</v>
      </c>
    </row>
    <row r="240" spans="1:26" x14ac:dyDescent="0.35">
      <c r="A240" s="1">
        <v>43845</v>
      </c>
      <c r="B240" s="3">
        <f t="shared" si="9"/>
        <v>2020</v>
      </c>
      <c r="C240" s="3">
        <f t="shared" si="10"/>
        <v>1</v>
      </c>
      <c r="D240" s="3">
        <f t="shared" si="11"/>
        <v>15</v>
      </c>
      <c r="E240" s="2">
        <v>0.44065972222222222</v>
      </c>
      <c r="F240">
        <v>0</v>
      </c>
      <c r="G240" t="s">
        <v>22</v>
      </c>
      <c r="H240">
        <v>0.18</v>
      </c>
      <c r="I240">
        <v>30388</v>
      </c>
      <c r="J240">
        <v>6.7909999999999995</v>
      </c>
      <c r="K240">
        <v>49678.3</v>
      </c>
      <c r="L240">
        <v>10.494999999999999</v>
      </c>
      <c r="M240">
        <v>31.32</v>
      </c>
      <c r="N240">
        <v>48952.2</v>
      </c>
      <c r="O240">
        <v>0.24</v>
      </c>
      <c r="P240">
        <v>31819</v>
      </c>
      <c r="Q240">
        <v>18.04</v>
      </c>
      <c r="R240">
        <v>-608.5</v>
      </c>
      <c r="S240">
        <v>5.1449999999999996</v>
      </c>
      <c r="T240">
        <v>7.5910000000000002</v>
      </c>
      <c r="U240">
        <v>43.860469999999999</v>
      </c>
      <c r="V240">
        <v>-69.578159999999997</v>
      </c>
      <c r="W240">
        <v>4.5</v>
      </c>
      <c r="X240">
        <v>2.4</v>
      </c>
      <c r="Y240">
        <v>12</v>
      </c>
      <c r="Z240">
        <v>762.9</v>
      </c>
    </row>
    <row r="241" spans="1:26" x14ac:dyDescent="0.35">
      <c r="A241" s="1">
        <v>43845</v>
      </c>
      <c r="B241" s="3">
        <f t="shared" si="9"/>
        <v>2020</v>
      </c>
      <c r="C241" s="3">
        <f t="shared" si="10"/>
        <v>1</v>
      </c>
      <c r="D241" s="3">
        <f t="shared" si="11"/>
        <v>15</v>
      </c>
      <c r="E241" s="2">
        <v>0.44067129629629626</v>
      </c>
      <c r="F241">
        <v>0</v>
      </c>
      <c r="G241" t="s">
        <v>22</v>
      </c>
      <c r="H241">
        <v>0.18</v>
      </c>
      <c r="I241">
        <v>30389.1</v>
      </c>
      <c r="J241">
        <v>6.8999999999999995</v>
      </c>
      <c r="K241">
        <v>49680.7</v>
      </c>
      <c r="L241">
        <v>10.654</v>
      </c>
      <c r="M241">
        <v>31.33</v>
      </c>
      <c r="N241">
        <v>48954.6</v>
      </c>
      <c r="O241">
        <v>0.23</v>
      </c>
      <c r="P241">
        <v>31820</v>
      </c>
      <c r="Q241">
        <v>18.04</v>
      </c>
      <c r="R241">
        <v>-608.5</v>
      </c>
      <c r="S241">
        <v>5.1449999999999996</v>
      </c>
      <c r="T241">
        <v>7.6669999999999998</v>
      </c>
      <c r="U241">
        <v>43.860469999999999</v>
      </c>
      <c r="V241">
        <v>-69.578159999999997</v>
      </c>
      <c r="W241">
        <v>4.3</v>
      </c>
      <c r="X241">
        <v>2.4</v>
      </c>
      <c r="Y241">
        <v>12</v>
      </c>
      <c r="Z241">
        <v>763</v>
      </c>
    </row>
    <row r="242" spans="1:26" x14ac:dyDescent="0.35">
      <c r="A242" s="1">
        <v>43845</v>
      </c>
      <c r="B242" s="3">
        <f t="shared" si="9"/>
        <v>2020</v>
      </c>
      <c r="C242" s="3">
        <f t="shared" si="10"/>
        <v>1</v>
      </c>
      <c r="D242" s="3">
        <f t="shared" si="11"/>
        <v>15</v>
      </c>
      <c r="E242" s="2">
        <v>0.44068287037037041</v>
      </c>
      <c r="F242">
        <v>0</v>
      </c>
      <c r="G242" t="s">
        <v>22</v>
      </c>
      <c r="H242">
        <v>0.19</v>
      </c>
      <c r="I242">
        <v>30389.8</v>
      </c>
      <c r="J242">
        <v>6.9849999999999994</v>
      </c>
      <c r="K242">
        <v>49681.7</v>
      </c>
      <c r="L242">
        <v>10.779</v>
      </c>
      <c r="M242">
        <v>31.33</v>
      </c>
      <c r="N242">
        <v>48955.6</v>
      </c>
      <c r="O242">
        <v>0.28000000000000003</v>
      </c>
      <c r="P242">
        <v>31821</v>
      </c>
      <c r="Q242">
        <v>18.04</v>
      </c>
      <c r="R242">
        <v>-608.5</v>
      </c>
      <c r="S242">
        <v>5.1449999999999996</v>
      </c>
      <c r="T242">
        <v>7.6470000000000002</v>
      </c>
      <c r="U242">
        <v>43.860480000000003</v>
      </c>
      <c r="V242">
        <v>-69.578159999999997</v>
      </c>
      <c r="W242">
        <v>4.4000000000000004</v>
      </c>
      <c r="X242">
        <v>2.4</v>
      </c>
      <c r="Y242">
        <v>12</v>
      </c>
      <c r="Z242">
        <v>763</v>
      </c>
    </row>
    <row r="243" spans="1:26" x14ac:dyDescent="0.35">
      <c r="A243" s="1">
        <v>43845</v>
      </c>
      <c r="B243" s="3">
        <f t="shared" si="9"/>
        <v>2020</v>
      </c>
      <c r="C243" s="3">
        <f t="shared" si="10"/>
        <v>1</v>
      </c>
      <c r="D243" s="3">
        <f t="shared" si="11"/>
        <v>15</v>
      </c>
      <c r="E243" s="2">
        <v>0.44069444444444444</v>
      </c>
      <c r="F243">
        <v>0</v>
      </c>
      <c r="G243" t="s">
        <v>22</v>
      </c>
      <c r="H243">
        <v>0.26</v>
      </c>
      <c r="I243">
        <v>30390.9</v>
      </c>
      <c r="J243">
        <v>7.06</v>
      </c>
      <c r="K243">
        <v>49683</v>
      </c>
      <c r="L243">
        <v>10.888</v>
      </c>
      <c r="M243">
        <v>31.33</v>
      </c>
      <c r="N243">
        <v>48956.800000000003</v>
      </c>
      <c r="O243">
        <v>0.59</v>
      </c>
      <c r="P243">
        <v>31822</v>
      </c>
      <c r="Q243">
        <v>18.04</v>
      </c>
      <c r="R243">
        <v>-608.5</v>
      </c>
      <c r="S243">
        <v>5.1449999999999996</v>
      </c>
      <c r="T243">
        <v>7.6879999999999997</v>
      </c>
      <c r="U243">
        <v>43.860480000000003</v>
      </c>
      <c r="V243">
        <v>-69.578159999999997</v>
      </c>
      <c r="W243">
        <v>4.5999999999999996</v>
      </c>
      <c r="X243">
        <v>2.4</v>
      </c>
      <c r="Y243">
        <v>12</v>
      </c>
      <c r="Z243">
        <v>763</v>
      </c>
    </row>
    <row r="244" spans="1:26" x14ac:dyDescent="0.35">
      <c r="A244" s="1">
        <v>43845</v>
      </c>
      <c r="B244" s="3">
        <f t="shared" si="9"/>
        <v>2020</v>
      </c>
      <c r="C244" s="3">
        <f t="shared" si="10"/>
        <v>1</v>
      </c>
      <c r="D244" s="3">
        <f t="shared" si="11"/>
        <v>15</v>
      </c>
      <c r="E244" s="2">
        <v>0.44070601851851854</v>
      </c>
      <c r="F244">
        <v>0</v>
      </c>
      <c r="G244" t="s">
        <v>22</v>
      </c>
      <c r="H244">
        <v>0.35</v>
      </c>
      <c r="I244">
        <v>30391.8</v>
      </c>
      <c r="J244">
        <v>7.125</v>
      </c>
      <c r="K244">
        <v>49683.6</v>
      </c>
      <c r="L244">
        <v>10.981999999999999</v>
      </c>
      <c r="M244">
        <v>31.33</v>
      </c>
      <c r="N244">
        <v>48957.4</v>
      </c>
      <c r="O244">
        <v>0.97</v>
      </c>
      <c r="P244">
        <v>31822</v>
      </c>
      <c r="Q244">
        <v>18.04</v>
      </c>
      <c r="R244">
        <v>-608.5</v>
      </c>
      <c r="S244">
        <v>5.1459999999999999</v>
      </c>
      <c r="T244">
        <v>7.75</v>
      </c>
      <c r="U244">
        <v>43.860480000000003</v>
      </c>
      <c r="V244">
        <v>-69.578159999999997</v>
      </c>
      <c r="W244">
        <v>4.7</v>
      </c>
      <c r="X244">
        <v>2.4</v>
      </c>
      <c r="Y244">
        <v>12</v>
      </c>
      <c r="Z244">
        <v>762.9</v>
      </c>
    </row>
    <row r="245" spans="1:26" x14ac:dyDescent="0.35">
      <c r="A245" s="1">
        <v>43845</v>
      </c>
      <c r="B245" s="3">
        <f t="shared" si="9"/>
        <v>2020</v>
      </c>
      <c r="C245" s="3">
        <f t="shared" si="10"/>
        <v>1</v>
      </c>
      <c r="D245" s="3">
        <f t="shared" si="11"/>
        <v>15</v>
      </c>
      <c r="E245" s="2">
        <v>0.44071759259259258</v>
      </c>
      <c r="F245">
        <v>0</v>
      </c>
      <c r="G245" t="s">
        <v>22</v>
      </c>
      <c r="H245">
        <v>0.46</v>
      </c>
      <c r="I245">
        <v>30392.7</v>
      </c>
      <c r="J245">
        <v>7.1959999999999997</v>
      </c>
      <c r="K245">
        <v>49684.9</v>
      </c>
      <c r="L245">
        <v>11.086</v>
      </c>
      <c r="M245">
        <v>31.33</v>
      </c>
      <c r="N245">
        <v>48958.7</v>
      </c>
      <c r="O245">
        <v>1.42</v>
      </c>
      <c r="P245">
        <v>31823</v>
      </c>
      <c r="Q245">
        <v>18.04</v>
      </c>
      <c r="R245">
        <v>-608.5</v>
      </c>
      <c r="S245">
        <v>5.1459999999999999</v>
      </c>
      <c r="T245">
        <v>7.8049999999999997</v>
      </c>
      <c r="U245">
        <v>43.860480000000003</v>
      </c>
      <c r="V245">
        <v>-69.578159999999997</v>
      </c>
      <c r="W245">
        <v>4.7</v>
      </c>
      <c r="X245">
        <v>2.4</v>
      </c>
      <c r="Y245">
        <v>12</v>
      </c>
      <c r="Z245">
        <v>762.9</v>
      </c>
    </row>
    <row r="246" spans="1:26" x14ac:dyDescent="0.35">
      <c r="A246" s="1">
        <v>43845</v>
      </c>
      <c r="B246" s="3">
        <f t="shared" si="9"/>
        <v>2020</v>
      </c>
      <c r="C246" s="3">
        <f t="shared" si="10"/>
        <v>1</v>
      </c>
      <c r="D246" s="3">
        <f t="shared" si="11"/>
        <v>15</v>
      </c>
      <c r="E246" s="2">
        <v>0.44072916666666667</v>
      </c>
      <c r="F246">
        <v>0</v>
      </c>
      <c r="G246" t="s">
        <v>22</v>
      </c>
      <c r="H246">
        <v>0.65</v>
      </c>
      <c r="I246">
        <v>30393.8</v>
      </c>
      <c r="J246">
        <v>7.25</v>
      </c>
      <c r="K246">
        <v>49685.9</v>
      </c>
      <c r="L246">
        <v>11.164</v>
      </c>
      <c r="M246">
        <v>31.33</v>
      </c>
      <c r="N246">
        <v>48959.6</v>
      </c>
      <c r="O246">
        <v>2.2599999999999998</v>
      </c>
      <c r="P246">
        <v>31824</v>
      </c>
      <c r="Q246">
        <v>18.04</v>
      </c>
      <c r="R246">
        <v>-608.5</v>
      </c>
      <c r="S246">
        <v>5.1459999999999999</v>
      </c>
      <c r="T246">
        <v>7.952</v>
      </c>
      <c r="U246">
        <v>43.860480000000003</v>
      </c>
      <c r="V246">
        <v>-69.578159999999997</v>
      </c>
      <c r="W246">
        <v>4.7</v>
      </c>
      <c r="X246">
        <v>2.4</v>
      </c>
      <c r="Y246">
        <v>12</v>
      </c>
      <c r="Z246">
        <v>762.9</v>
      </c>
    </row>
    <row r="247" spans="1:26" x14ac:dyDescent="0.35">
      <c r="A247" s="1">
        <v>43845</v>
      </c>
      <c r="B247" s="3">
        <f t="shared" si="9"/>
        <v>2020</v>
      </c>
      <c r="C247" s="3">
        <f t="shared" si="10"/>
        <v>1</v>
      </c>
      <c r="D247" s="3">
        <f t="shared" si="11"/>
        <v>15</v>
      </c>
      <c r="E247" s="2">
        <v>0.44074074074074071</v>
      </c>
      <c r="F247">
        <v>0</v>
      </c>
      <c r="G247" t="s">
        <v>22</v>
      </c>
      <c r="H247">
        <v>0.8</v>
      </c>
      <c r="I247">
        <v>30394.2</v>
      </c>
      <c r="J247">
        <v>7.31</v>
      </c>
      <c r="K247">
        <v>49686.2</v>
      </c>
      <c r="L247">
        <v>11.252000000000001</v>
      </c>
      <c r="M247">
        <v>31.33</v>
      </c>
      <c r="N247">
        <v>48959.8</v>
      </c>
      <c r="O247">
        <v>2.92</v>
      </c>
      <c r="P247">
        <v>31824</v>
      </c>
      <c r="Q247">
        <v>18.04</v>
      </c>
      <c r="R247">
        <v>-608.5</v>
      </c>
      <c r="S247">
        <v>5.1459999999999999</v>
      </c>
      <c r="T247">
        <v>8.0410000000000004</v>
      </c>
      <c r="U247">
        <v>43.860480000000003</v>
      </c>
      <c r="V247">
        <v>-69.578159999999997</v>
      </c>
      <c r="W247">
        <v>4.5</v>
      </c>
      <c r="X247">
        <v>2.4</v>
      </c>
      <c r="Y247">
        <v>12</v>
      </c>
      <c r="Z247">
        <v>763</v>
      </c>
    </row>
    <row r="248" spans="1:26" x14ac:dyDescent="0.35">
      <c r="A248" s="1">
        <v>43845</v>
      </c>
      <c r="B248" s="3">
        <f t="shared" si="9"/>
        <v>2020</v>
      </c>
      <c r="C248" s="3">
        <f t="shared" si="10"/>
        <v>1</v>
      </c>
      <c r="D248" s="3">
        <f t="shared" si="11"/>
        <v>15</v>
      </c>
      <c r="E248" s="2">
        <v>0.44075231481481486</v>
      </c>
      <c r="F248">
        <v>0</v>
      </c>
      <c r="G248" t="s">
        <v>22</v>
      </c>
      <c r="H248">
        <v>0.91</v>
      </c>
      <c r="I248">
        <v>30394.6</v>
      </c>
      <c r="J248">
        <v>7.3769999999999998</v>
      </c>
      <c r="K248">
        <v>49686.9</v>
      </c>
      <c r="L248">
        <v>11.35</v>
      </c>
      <c r="M248">
        <v>31.33</v>
      </c>
      <c r="N248">
        <v>48960.6</v>
      </c>
      <c r="O248">
        <v>3.37</v>
      </c>
      <c r="P248">
        <v>31824</v>
      </c>
      <c r="Q248">
        <v>18.04</v>
      </c>
      <c r="R248">
        <v>-608.5</v>
      </c>
      <c r="S248">
        <v>5.1459999999999999</v>
      </c>
      <c r="T248">
        <v>8.0790000000000006</v>
      </c>
      <c r="U248">
        <v>43.860480000000003</v>
      </c>
      <c r="V248">
        <v>-69.578159999999997</v>
      </c>
      <c r="W248">
        <v>4.5</v>
      </c>
      <c r="X248">
        <v>2.4</v>
      </c>
      <c r="Y248">
        <v>12</v>
      </c>
      <c r="Z248">
        <v>763</v>
      </c>
    </row>
    <row r="249" spans="1:26" x14ac:dyDescent="0.35">
      <c r="A249" s="1">
        <v>43845</v>
      </c>
      <c r="B249" s="3">
        <f t="shared" si="9"/>
        <v>2020</v>
      </c>
      <c r="C249" s="3">
        <f t="shared" si="10"/>
        <v>1</v>
      </c>
      <c r="D249" s="3">
        <f t="shared" si="11"/>
        <v>15</v>
      </c>
      <c r="E249" s="2">
        <v>0.4407638888888889</v>
      </c>
      <c r="F249">
        <v>0</v>
      </c>
      <c r="G249" t="s">
        <v>22</v>
      </c>
      <c r="H249">
        <v>1.08</v>
      </c>
      <c r="I249">
        <v>30394.7</v>
      </c>
      <c r="J249">
        <v>7.4399999999999995</v>
      </c>
      <c r="K249">
        <v>49687.199999999997</v>
      </c>
      <c r="L249">
        <v>11.442</v>
      </c>
      <c r="M249">
        <v>31.33</v>
      </c>
      <c r="N249">
        <v>48960.9</v>
      </c>
      <c r="O249">
        <v>7.6</v>
      </c>
      <c r="P249">
        <v>31825</v>
      </c>
      <c r="Q249">
        <v>18.04</v>
      </c>
      <c r="R249">
        <v>-608.5</v>
      </c>
      <c r="S249">
        <v>5.1459999999999999</v>
      </c>
      <c r="T249">
        <v>8.0830000000000002</v>
      </c>
      <c r="U249">
        <v>43.860480000000003</v>
      </c>
      <c r="V249">
        <v>-69.578159999999997</v>
      </c>
      <c r="W249">
        <v>4.3</v>
      </c>
      <c r="X249">
        <v>2.4</v>
      </c>
      <c r="Y249">
        <v>12</v>
      </c>
      <c r="Z249">
        <v>763</v>
      </c>
    </row>
    <row r="250" spans="1:26" x14ac:dyDescent="0.35">
      <c r="A250" s="1">
        <v>43845</v>
      </c>
      <c r="B250" s="3">
        <f t="shared" si="9"/>
        <v>2020</v>
      </c>
      <c r="C250" s="3">
        <f t="shared" si="10"/>
        <v>1</v>
      </c>
      <c r="D250" s="3">
        <f t="shared" si="11"/>
        <v>15</v>
      </c>
      <c r="E250" s="2">
        <v>0.44077546296296299</v>
      </c>
      <c r="F250">
        <v>0</v>
      </c>
      <c r="G250" t="s">
        <v>22</v>
      </c>
      <c r="H250">
        <v>1.26</v>
      </c>
      <c r="I250">
        <v>30394.400000000001</v>
      </c>
      <c r="J250">
        <v>7.4809999999999999</v>
      </c>
      <c r="K250">
        <v>49686.9</v>
      </c>
      <c r="L250">
        <v>11.500999999999999</v>
      </c>
      <c r="M250">
        <v>31.33</v>
      </c>
      <c r="N250">
        <v>48960.6</v>
      </c>
      <c r="O250">
        <v>4.75</v>
      </c>
      <c r="P250">
        <v>31824</v>
      </c>
      <c r="Q250">
        <v>18.04</v>
      </c>
      <c r="R250">
        <v>-608.5</v>
      </c>
      <c r="S250">
        <v>5.1459999999999999</v>
      </c>
      <c r="T250">
        <v>8.0139999999999993</v>
      </c>
      <c r="U250">
        <v>43.860480000000003</v>
      </c>
      <c r="V250">
        <v>-69.578159999999997</v>
      </c>
      <c r="W250">
        <v>4.2</v>
      </c>
      <c r="X250">
        <v>2.4</v>
      </c>
      <c r="Y250">
        <v>12</v>
      </c>
      <c r="Z250">
        <v>763</v>
      </c>
    </row>
    <row r="251" spans="1:26" x14ac:dyDescent="0.35">
      <c r="A251" s="1">
        <v>43845</v>
      </c>
      <c r="B251" s="3">
        <f t="shared" si="9"/>
        <v>2020</v>
      </c>
      <c r="C251" s="3">
        <f t="shared" si="10"/>
        <v>1</v>
      </c>
      <c r="D251" s="3">
        <f t="shared" si="11"/>
        <v>15</v>
      </c>
      <c r="E251" s="2">
        <v>0.44078703703703703</v>
      </c>
      <c r="F251">
        <v>0</v>
      </c>
      <c r="G251" t="s">
        <v>22</v>
      </c>
      <c r="H251">
        <v>1.3</v>
      </c>
      <c r="I251">
        <v>30393.599999999999</v>
      </c>
      <c r="J251">
        <v>7.5</v>
      </c>
      <c r="K251">
        <v>49686.1</v>
      </c>
      <c r="L251">
        <v>11.53</v>
      </c>
      <c r="M251">
        <v>31.33</v>
      </c>
      <c r="N251">
        <v>48959.9</v>
      </c>
      <c r="O251">
        <v>2</v>
      </c>
      <c r="P251">
        <v>31824</v>
      </c>
      <c r="Q251">
        <v>18.04</v>
      </c>
      <c r="R251">
        <v>-608.5</v>
      </c>
      <c r="S251">
        <v>5.1459999999999999</v>
      </c>
      <c r="T251">
        <v>7.8959999999999999</v>
      </c>
      <c r="U251">
        <v>43.860480000000003</v>
      </c>
      <c r="V251">
        <v>-69.578159999999997</v>
      </c>
      <c r="W251">
        <v>4.2</v>
      </c>
      <c r="X251">
        <v>2.4</v>
      </c>
      <c r="Y251">
        <v>12</v>
      </c>
      <c r="Z251">
        <v>763</v>
      </c>
    </row>
    <row r="252" spans="1:26" x14ac:dyDescent="0.35">
      <c r="A252" s="1">
        <v>43845</v>
      </c>
      <c r="B252" s="3">
        <f t="shared" si="9"/>
        <v>2020</v>
      </c>
      <c r="C252" s="3">
        <f t="shared" si="10"/>
        <v>1</v>
      </c>
      <c r="D252" s="3">
        <f t="shared" si="11"/>
        <v>15</v>
      </c>
      <c r="E252" s="2">
        <v>0.44079861111111113</v>
      </c>
      <c r="F252">
        <v>0</v>
      </c>
      <c r="G252" t="s">
        <v>22</v>
      </c>
      <c r="H252">
        <v>1.22</v>
      </c>
      <c r="I252">
        <v>30393.3</v>
      </c>
      <c r="J252">
        <v>7.5149999999999997</v>
      </c>
      <c r="K252">
        <v>49686.6</v>
      </c>
      <c r="L252">
        <v>11.55</v>
      </c>
      <c r="M252">
        <v>31.33</v>
      </c>
      <c r="N252">
        <v>48960.3</v>
      </c>
      <c r="O252">
        <v>0.64</v>
      </c>
      <c r="P252">
        <v>31824</v>
      </c>
      <c r="Q252">
        <v>18.04</v>
      </c>
      <c r="R252">
        <v>-608.5</v>
      </c>
      <c r="S252">
        <v>5.1449999999999996</v>
      </c>
      <c r="T252">
        <v>7.8</v>
      </c>
      <c r="U252">
        <v>43.860480000000003</v>
      </c>
      <c r="V252">
        <v>-69.578159999999997</v>
      </c>
      <c r="W252">
        <v>3.9</v>
      </c>
      <c r="X252">
        <v>2.4</v>
      </c>
      <c r="Y252">
        <v>12</v>
      </c>
      <c r="Z252">
        <v>762.9</v>
      </c>
    </row>
    <row r="253" spans="1:26" x14ac:dyDescent="0.35">
      <c r="A253" s="1">
        <v>43845</v>
      </c>
      <c r="B253" s="3">
        <f t="shared" si="9"/>
        <v>2020</v>
      </c>
      <c r="C253" s="3">
        <f t="shared" si="10"/>
        <v>1</v>
      </c>
      <c r="D253" s="3">
        <f t="shared" si="11"/>
        <v>15</v>
      </c>
      <c r="E253" s="2">
        <v>0.44081018518518517</v>
      </c>
      <c r="F253">
        <v>0</v>
      </c>
      <c r="G253" t="s">
        <v>22</v>
      </c>
      <c r="H253">
        <v>1.1100000000000001</v>
      </c>
      <c r="I253">
        <v>30392.9</v>
      </c>
      <c r="J253">
        <v>7.516</v>
      </c>
      <c r="K253">
        <v>49686.400000000001</v>
      </c>
      <c r="L253">
        <v>11.552</v>
      </c>
      <c r="M253">
        <v>31.33</v>
      </c>
      <c r="N253">
        <v>48960.2</v>
      </c>
      <c r="O253">
        <v>0.67</v>
      </c>
      <c r="P253">
        <v>31824</v>
      </c>
      <c r="Q253">
        <v>18.04</v>
      </c>
      <c r="R253">
        <v>-608.5</v>
      </c>
      <c r="S253">
        <v>5.1449999999999996</v>
      </c>
      <c r="T253">
        <v>7.7389999999999999</v>
      </c>
      <c r="U253">
        <v>43.860480000000003</v>
      </c>
      <c r="V253">
        <v>-69.578159999999997</v>
      </c>
      <c r="W253">
        <v>3.9</v>
      </c>
      <c r="X253">
        <v>2.4</v>
      </c>
      <c r="Y253">
        <v>12</v>
      </c>
      <c r="Z253">
        <v>762.9</v>
      </c>
    </row>
    <row r="254" spans="1:26" x14ac:dyDescent="0.35">
      <c r="A254" s="1">
        <v>43845</v>
      </c>
      <c r="B254" s="3">
        <f t="shared" si="9"/>
        <v>2020</v>
      </c>
      <c r="C254" s="3">
        <f t="shared" si="10"/>
        <v>1</v>
      </c>
      <c r="D254" s="3">
        <f t="shared" si="11"/>
        <v>15</v>
      </c>
      <c r="E254" s="2">
        <v>0.4408217592592592</v>
      </c>
      <c r="F254">
        <v>0</v>
      </c>
      <c r="G254" t="s">
        <v>22</v>
      </c>
      <c r="H254">
        <v>1.1000000000000001</v>
      </c>
      <c r="I254">
        <v>30392.799999999999</v>
      </c>
      <c r="J254">
        <v>7.5110000000000001</v>
      </c>
      <c r="K254">
        <v>49686.3</v>
      </c>
      <c r="L254">
        <v>11.545</v>
      </c>
      <c r="M254">
        <v>31.33</v>
      </c>
      <c r="N254">
        <v>48960.1</v>
      </c>
      <c r="O254">
        <v>1.22</v>
      </c>
      <c r="P254">
        <v>31824</v>
      </c>
      <c r="Q254">
        <v>18.04</v>
      </c>
      <c r="R254">
        <v>-608.5</v>
      </c>
      <c r="S254">
        <v>5.1449999999999996</v>
      </c>
      <c r="T254">
        <v>7.7320000000000002</v>
      </c>
      <c r="U254">
        <v>43.860480000000003</v>
      </c>
      <c r="V254">
        <v>-69.578159999999997</v>
      </c>
      <c r="W254">
        <v>3.9</v>
      </c>
      <c r="X254">
        <v>2.41</v>
      </c>
      <c r="Y254">
        <v>12</v>
      </c>
      <c r="Z254">
        <v>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M. Mitchell</dc:creator>
  <cp:lastModifiedBy>Catherine M. Mitchell</cp:lastModifiedBy>
  <dcterms:created xsi:type="dcterms:W3CDTF">2020-01-15T23:57:39Z</dcterms:created>
  <dcterms:modified xsi:type="dcterms:W3CDTF">2020-01-16T00:18:21Z</dcterms:modified>
</cp:coreProperties>
</file>