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f33165\Google Drive\Kumar lab\Draft\Manuscript\rateCorrelation\submit\Figures\Fig3\"/>
    </mc:Choice>
  </mc:AlternateContent>
  <bookViews>
    <workbookView xWindow="0" yWindow="0" windowWidth="38400" windowHeight="20100" activeTab="2"/>
  </bookViews>
  <sheets>
    <sheet name="ACLN" sheetId="2" r:id="rId1"/>
    <sheet name="UCLN" sheetId="3" r:id="rId2"/>
    <sheet name="Fig_3c" sheetId="4" r:id="rId3"/>
  </sheets>
  <externalReferences>
    <externalReference r:id="rId4"/>
    <externalReference r:id="rId5"/>
  </externalReferences>
  <definedNames>
    <definedName name="_xlnm._FilterDatabase" localSheetId="0" hidden="1">ACLN!$A$1:$J$101</definedName>
    <definedName name="_xlnm._FilterDatabase" localSheetId="2" hidden="1">Fig_3c!$A$1:$F$101</definedName>
    <definedName name="_xlnm._FilterDatabase" localSheetId="1" hidden="1">UCLN!$A$1:$K$101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3" l="1"/>
  <c r="D101" i="3"/>
  <c r="I100" i="3"/>
  <c r="D100" i="3"/>
  <c r="I99" i="3"/>
  <c r="D99" i="3"/>
  <c r="I98" i="3"/>
  <c r="D98" i="3"/>
  <c r="I97" i="3"/>
  <c r="D97" i="3"/>
  <c r="I96" i="3"/>
  <c r="D96" i="3"/>
  <c r="I95" i="3"/>
  <c r="D95" i="3"/>
  <c r="I94" i="3"/>
  <c r="D94" i="3"/>
  <c r="I93" i="3"/>
  <c r="D93" i="3"/>
  <c r="I92" i="3"/>
  <c r="D92" i="3"/>
  <c r="I91" i="3"/>
  <c r="D91" i="3"/>
  <c r="I90" i="3"/>
  <c r="D90" i="3"/>
  <c r="I89" i="3"/>
  <c r="D89" i="3"/>
  <c r="I88" i="3"/>
  <c r="D88" i="3"/>
  <c r="I87" i="3"/>
  <c r="D87" i="3"/>
  <c r="I86" i="3"/>
  <c r="D86" i="3"/>
  <c r="I85" i="3"/>
  <c r="D85" i="3"/>
  <c r="I84" i="3"/>
  <c r="D84" i="3"/>
  <c r="I83" i="3"/>
  <c r="D83" i="3"/>
  <c r="I82" i="3"/>
  <c r="D82" i="3"/>
  <c r="I81" i="3"/>
  <c r="D81" i="3"/>
  <c r="I80" i="3"/>
  <c r="D80" i="3"/>
  <c r="I79" i="3"/>
  <c r="D79" i="3"/>
  <c r="I78" i="3"/>
  <c r="D78" i="3"/>
  <c r="I77" i="3"/>
  <c r="D77" i="3"/>
  <c r="I76" i="3"/>
  <c r="D76" i="3"/>
  <c r="I75" i="3"/>
  <c r="D75" i="3"/>
  <c r="I74" i="3"/>
  <c r="D74" i="3"/>
  <c r="I73" i="3"/>
  <c r="D73" i="3"/>
  <c r="I72" i="3"/>
  <c r="D72" i="3"/>
  <c r="I71" i="3"/>
  <c r="D71" i="3"/>
  <c r="I70" i="3"/>
  <c r="D70" i="3"/>
  <c r="I69" i="3"/>
  <c r="D69" i="3"/>
  <c r="I68" i="3"/>
  <c r="D68" i="3"/>
  <c r="I67" i="3"/>
  <c r="D67" i="3"/>
  <c r="I66" i="3"/>
  <c r="D66" i="3"/>
  <c r="I65" i="3"/>
  <c r="D65" i="3"/>
  <c r="I64" i="3"/>
  <c r="D64" i="3"/>
  <c r="I63" i="3"/>
  <c r="D63" i="3"/>
  <c r="I62" i="3"/>
  <c r="D62" i="3"/>
  <c r="I61" i="3"/>
  <c r="D61" i="3"/>
  <c r="I60" i="3"/>
  <c r="D60" i="3"/>
  <c r="I59" i="3"/>
  <c r="D59" i="3"/>
  <c r="I58" i="3"/>
  <c r="D58" i="3"/>
  <c r="I57" i="3"/>
  <c r="D57" i="3"/>
  <c r="I56" i="3"/>
  <c r="D56" i="3"/>
  <c r="I55" i="3"/>
  <c r="D55" i="3"/>
  <c r="I54" i="3"/>
  <c r="D54" i="3"/>
  <c r="I53" i="3"/>
  <c r="D53" i="3"/>
  <c r="I52" i="3"/>
  <c r="D52" i="3"/>
  <c r="I51" i="3"/>
  <c r="D51" i="3"/>
  <c r="I50" i="3"/>
  <c r="D50" i="3"/>
  <c r="I49" i="3"/>
  <c r="D49" i="3"/>
  <c r="I48" i="3"/>
  <c r="D48" i="3"/>
  <c r="I47" i="3"/>
  <c r="D47" i="3"/>
  <c r="I46" i="3"/>
  <c r="D46" i="3"/>
  <c r="I45" i="3"/>
  <c r="D45" i="3"/>
  <c r="I44" i="3"/>
  <c r="D44" i="3"/>
  <c r="I43" i="3"/>
  <c r="D43" i="3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D35" i="3"/>
  <c r="I34" i="3"/>
  <c r="D34" i="3"/>
  <c r="I33" i="3"/>
  <c r="D33" i="3"/>
  <c r="I32" i="3"/>
  <c r="D32" i="3"/>
  <c r="I31" i="3"/>
  <c r="D31" i="3"/>
  <c r="I30" i="3"/>
  <c r="D30" i="3"/>
  <c r="I29" i="3"/>
  <c r="D29" i="3"/>
  <c r="I28" i="3"/>
  <c r="D28" i="3"/>
  <c r="I27" i="3"/>
  <c r="D27" i="3"/>
  <c r="I26" i="3"/>
  <c r="D26" i="3"/>
  <c r="I25" i="3"/>
  <c r="D25" i="3"/>
  <c r="I24" i="3"/>
  <c r="D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D16" i="3"/>
  <c r="I15" i="3"/>
  <c r="D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3" i="3"/>
  <c r="D3" i="3"/>
  <c r="I2" i="3"/>
  <c r="D2" i="3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<sst xmlns="http://schemas.openxmlformats.org/spreadsheetml/2006/main" count="26" uniqueCount="18">
  <si>
    <t>sample</t>
  </si>
  <si>
    <t>MC2T_v</t>
  </si>
  <si>
    <t>lnK_UCLN</t>
  </si>
  <si>
    <t>SD</t>
  </si>
  <si>
    <t>lnK_AR</t>
  </si>
  <si>
    <t>2lnK</t>
  </si>
  <si>
    <t>CorrTest</t>
  </si>
  <si>
    <t>Sites</t>
  </si>
  <si>
    <t>true_v</t>
  </si>
  <si>
    <t>CorrTest_score</t>
  </si>
  <si>
    <t>MC2T_sigma2</t>
  </si>
  <si>
    <t>MC2T_sd</t>
  </si>
  <si>
    <t>true_sd</t>
  </si>
  <si>
    <t>AR_400taxa</t>
  </si>
  <si>
    <t>AR_300taxa</t>
  </si>
  <si>
    <t>AR_200taxa</t>
  </si>
  <si>
    <t>AR_100taxa</t>
  </si>
  <si>
    <t>AR_50taxa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</si>
</sst>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2" fillId="0" borderId="0" xfId="1"/>
    <xf numFmtId="164" fontId="2" fillId="0" borderId="0" xfId="1" applyNumberFormat="1"/>
    <xf numFmtId="9" fontId="0" fillId="0" borderId="0" xfId="0" applyNumberFormat="1"/>
    <xf numFmtId="2" fontId="0" fillId="0" borderId="0" xfId="0" applyNumberFormat="1"/>
    <xf numFmtId="0" fontId="0" fillId="0" borderId="0" xfId="0" applyFill="1" applyBorder="1" applyAlignment="1"/>
    <xf numFmtId="0" fontId="1" fillId="0" borderId="0" xfId="0" applyFont="1"/>
    <xf numFmtId="165" fontId="0" fillId="0" borderId="0" xfId="0" applyNumberFormat="1"/>
    <xf numFmtId="11" fontId="0" fillId="0" borderId="0" xfId="0" applyNumberFormat="1"/>
  </cellXfs>
  <cellStyles count="2">
    <cellStyle name="Normal" xfId="0" builtinId="0"/>
    <cellStyle name="Normal 2" xfId="1"/>
  </cellStyles>
  <dxfs count="6"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ont>
        <color rgb="FFFF000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ACLN!$C$1</c:f>
              <c:strCache>
                <c:ptCount val="1"/>
                <c:pt idx="0">
                  <c:v>MC2T_v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bg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forward val="0.1"/>
            <c:backward val="0.1"/>
            <c:intercept val="0"/>
            <c:dispRSqr val="0"/>
            <c:dispEq val="1"/>
            <c:trendlineLbl>
              <c:layout>
                <c:manualLayout>
                  <c:x val="-1.2981770192953983E-2"/>
                  <c:y val="-7.42910001579315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ACLN!$B$2:$B$101</c:f>
              <c:numCache>
                <c:formatCode>General</c:formatCode>
                <c:ptCount val="100"/>
                <c:pt idx="0">
                  <c:v>8.925007039913907E-2</c:v>
                </c:pt>
                <c:pt idx="1">
                  <c:v>0.29198502214159816</c:v>
                </c:pt>
                <c:pt idx="2">
                  <c:v>0.24481743054697289</c:v>
                </c:pt>
                <c:pt idx="3">
                  <c:v>0.15341501355869697</c:v>
                </c:pt>
                <c:pt idx="4">
                  <c:v>0.21325685045216233</c:v>
                </c:pt>
                <c:pt idx="5">
                  <c:v>5.0666865971870721E-2</c:v>
                </c:pt>
                <c:pt idx="6">
                  <c:v>0.1674168112501502</c:v>
                </c:pt>
                <c:pt idx="7">
                  <c:v>6.746570504968985E-2</c:v>
                </c:pt>
                <c:pt idx="8">
                  <c:v>4.9602750167250631E-2</c:v>
                </c:pt>
                <c:pt idx="9">
                  <c:v>0.24691604614490642</c:v>
                </c:pt>
                <c:pt idx="10">
                  <c:v>6.9079090640880164E-2</c:v>
                </c:pt>
                <c:pt idx="11">
                  <c:v>5.5911805734504015E-2</c:v>
                </c:pt>
                <c:pt idx="12">
                  <c:v>0.10545719558838754</c:v>
                </c:pt>
                <c:pt idx="13">
                  <c:v>4.8570999621879309E-2</c:v>
                </c:pt>
                <c:pt idx="14">
                  <c:v>0.23856053486466408</c:v>
                </c:pt>
                <c:pt idx="15">
                  <c:v>2.6113506061956289E-2</c:v>
                </c:pt>
                <c:pt idx="16">
                  <c:v>0.2839127611834556</c:v>
                </c:pt>
                <c:pt idx="17">
                  <c:v>6.3195491135120394E-2</c:v>
                </c:pt>
                <c:pt idx="18">
                  <c:v>1.707726439461112E-2</c:v>
                </c:pt>
                <c:pt idx="19">
                  <c:v>0.19775449625914915</c:v>
                </c:pt>
                <c:pt idx="20">
                  <c:v>0.23496728812810033</c:v>
                </c:pt>
                <c:pt idx="21">
                  <c:v>0.23556570083135739</c:v>
                </c:pt>
                <c:pt idx="22">
                  <c:v>0.13801269135670735</c:v>
                </c:pt>
                <c:pt idx="23">
                  <c:v>0.12203365847468375</c:v>
                </c:pt>
                <c:pt idx="24">
                  <c:v>0.22919074048986657</c:v>
                </c:pt>
                <c:pt idx="25">
                  <c:v>0.13783568440703675</c:v>
                </c:pt>
                <c:pt idx="26">
                  <c:v>4.9111499390564861E-2</c:v>
                </c:pt>
                <c:pt idx="27">
                  <c:v>0.12698481823550536</c:v>
                </c:pt>
                <c:pt idx="28">
                  <c:v>9.9823042748030263E-2</c:v>
                </c:pt>
                <c:pt idx="29">
                  <c:v>2.9957311262842269E-2</c:v>
                </c:pt>
                <c:pt idx="30">
                  <c:v>5.6636279055383057E-2</c:v>
                </c:pt>
                <c:pt idx="31">
                  <c:v>5.6678981289733199E-2</c:v>
                </c:pt>
                <c:pt idx="32">
                  <c:v>0.12043820994207634</c:v>
                </c:pt>
                <c:pt idx="33">
                  <c:v>0.18072983242804183</c:v>
                </c:pt>
                <c:pt idx="34">
                  <c:v>6.007040654309094E-2</c:v>
                </c:pt>
                <c:pt idx="35">
                  <c:v>0.20743880434194578</c:v>
                </c:pt>
                <c:pt idx="36">
                  <c:v>0.27544338558334858</c:v>
                </c:pt>
                <c:pt idx="37">
                  <c:v>3.0668050362728537E-2</c:v>
                </c:pt>
                <c:pt idx="38">
                  <c:v>0.14489962470252066</c:v>
                </c:pt>
                <c:pt idx="39">
                  <c:v>6.645795075222849E-2</c:v>
                </c:pt>
                <c:pt idx="40">
                  <c:v>7.4998774861451234E-2</c:v>
                </c:pt>
                <c:pt idx="41">
                  <c:v>0.29135101715335621</c:v>
                </c:pt>
                <c:pt idx="42">
                  <c:v>0.24087896970566361</c:v>
                </c:pt>
                <c:pt idx="43">
                  <c:v>0.23522137158783152</c:v>
                </c:pt>
                <c:pt idx="44">
                  <c:v>0.27917164884041995</c:v>
                </c:pt>
                <c:pt idx="45">
                  <c:v>0.10439905963605269</c:v>
                </c:pt>
                <c:pt idx="46">
                  <c:v>0.16167106380453333</c:v>
                </c:pt>
                <c:pt idx="47">
                  <c:v>0.26579359012655912</c:v>
                </c:pt>
                <c:pt idx="48">
                  <c:v>0.21505501687526701</c:v>
                </c:pt>
                <c:pt idx="49">
                  <c:v>0.18864835096057503</c:v>
                </c:pt>
                <c:pt idx="50">
                  <c:v>9.7989820830989616E-2</c:v>
                </c:pt>
                <c:pt idx="51">
                  <c:v>2.8792746593244371E-2</c:v>
                </c:pt>
                <c:pt idx="52">
                  <c:v>0.19354498098837211</c:v>
                </c:pt>
                <c:pt idx="53">
                  <c:v>0.1718367091123946</c:v>
                </c:pt>
                <c:pt idx="54">
                  <c:v>0.28455241760239003</c:v>
                </c:pt>
                <c:pt idx="55">
                  <c:v>7.4978088284842662E-2</c:v>
                </c:pt>
                <c:pt idx="56">
                  <c:v>0.24780843290500343</c:v>
                </c:pt>
                <c:pt idx="57">
                  <c:v>0.10422453225590288</c:v>
                </c:pt>
                <c:pt idx="58">
                  <c:v>0.20944959613028913</c:v>
                </c:pt>
                <c:pt idx="59">
                  <c:v>0.15903447068063542</c:v>
                </c:pt>
                <c:pt idx="60">
                  <c:v>0.12446811580564826</c:v>
                </c:pt>
                <c:pt idx="61">
                  <c:v>1.3057802594266832E-2</c:v>
                </c:pt>
                <c:pt idx="62">
                  <c:v>0.2039615720603615</c:v>
                </c:pt>
                <c:pt idx="63">
                  <c:v>3.2611202360130848E-2</c:v>
                </c:pt>
                <c:pt idx="64">
                  <c:v>0.25418221649248152</c:v>
                </c:pt>
                <c:pt idx="65">
                  <c:v>0.10390701751457526</c:v>
                </c:pt>
                <c:pt idx="66">
                  <c:v>0.17958488163072617</c:v>
                </c:pt>
                <c:pt idx="67">
                  <c:v>7.6238835782278316E-2</c:v>
                </c:pt>
                <c:pt idx="68">
                  <c:v>0.24547516791149973</c:v>
                </c:pt>
                <c:pt idx="69">
                  <c:v>4.2891042164992538E-2</c:v>
                </c:pt>
                <c:pt idx="70">
                  <c:v>0.228543361031916</c:v>
                </c:pt>
                <c:pt idx="71">
                  <c:v>5.8832883327268062E-2</c:v>
                </c:pt>
                <c:pt idx="72">
                  <c:v>2.0943798746448007E-2</c:v>
                </c:pt>
                <c:pt idx="73">
                  <c:v>0.16689512874232604</c:v>
                </c:pt>
                <c:pt idx="74">
                  <c:v>0.12518505318788811</c:v>
                </c:pt>
                <c:pt idx="75">
                  <c:v>0.27861442657886071</c:v>
                </c:pt>
                <c:pt idx="76">
                  <c:v>0.2719719007471576</c:v>
                </c:pt>
                <c:pt idx="77">
                  <c:v>0.16406011826824396</c:v>
                </c:pt>
                <c:pt idx="78">
                  <c:v>0.29812983112642538</c:v>
                </c:pt>
                <c:pt idx="79">
                  <c:v>0.21842787773348391</c:v>
                </c:pt>
                <c:pt idx="80">
                  <c:v>0.27481091710040345</c:v>
                </c:pt>
                <c:pt idx="81">
                  <c:v>4.0281666035298258E-2</c:v>
                </c:pt>
                <c:pt idx="82">
                  <c:v>0.13234685886418446</c:v>
                </c:pt>
                <c:pt idx="83">
                  <c:v>2.7778194833081214E-2</c:v>
                </c:pt>
                <c:pt idx="84">
                  <c:v>2.9496436647605151E-2</c:v>
                </c:pt>
                <c:pt idx="85">
                  <c:v>0.21348596880678086</c:v>
                </c:pt>
                <c:pt idx="86">
                  <c:v>0.28634526817360889</c:v>
                </c:pt>
                <c:pt idx="87">
                  <c:v>0.13469828933943062</c:v>
                </c:pt>
                <c:pt idx="88">
                  <c:v>0.23383099317084996</c:v>
                </c:pt>
                <c:pt idx="89">
                  <c:v>0.10492847139481454</c:v>
                </c:pt>
                <c:pt idx="90">
                  <c:v>4.6992170815356074E-2</c:v>
                </c:pt>
                <c:pt idx="91">
                  <c:v>1.5354832301381975E-2</c:v>
                </c:pt>
                <c:pt idx="92">
                  <c:v>5.6701651292387398E-2</c:v>
                </c:pt>
                <c:pt idx="93">
                  <c:v>9.2009330946020776E-2</c:v>
                </c:pt>
                <c:pt idx="94">
                  <c:v>0.23885860932990907</c:v>
                </c:pt>
                <c:pt idx="95">
                  <c:v>0.2649485958041623</c:v>
                </c:pt>
                <c:pt idx="96">
                  <c:v>0.26987937695113939</c:v>
                </c:pt>
                <c:pt idx="97">
                  <c:v>5.4848282223101702E-2</c:v>
                </c:pt>
                <c:pt idx="98">
                  <c:v>9.63982569775544E-2</c:v>
                </c:pt>
                <c:pt idx="99">
                  <c:v>2.004505307180807E-2</c:v>
                </c:pt>
              </c:numCache>
            </c:numRef>
          </c:xVal>
          <c:yVal>
            <c:numRef>
              <c:f>ACLN!$C$2:$C$101</c:f>
              <c:numCache>
                <c:formatCode>General</c:formatCode>
                <c:ptCount val="100"/>
                <c:pt idx="0">
                  <c:v>0.153</c:v>
                </c:pt>
                <c:pt idx="1">
                  <c:v>0.3332</c:v>
                </c:pt>
                <c:pt idx="2">
                  <c:v>0.32090000000000002</c:v>
                </c:pt>
                <c:pt idx="3">
                  <c:v>0.2266</c:v>
                </c:pt>
                <c:pt idx="4">
                  <c:v>0.26050000000000001</c:v>
                </c:pt>
                <c:pt idx="5">
                  <c:v>5.7799999999999997E-2</c:v>
                </c:pt>
                <c:pt idx="6">
                  <c:v>0.22939999999999999</c:v>
                </c:pt>
                <c:pt idx="7">
                  <c:v>8.2699999999999996E-2</c:v>
                </c:pt>
                <c:pt idx="8">
                  <c:v>3.5499999999999997E-2</c:v>
                </c:pt>
                <c:pt idx="9">
                  <c:v>0.26629999999999998</c:v>
                </c:pt>
                <c:pt idx="10">
                  <c:v>5.4300000000000001E-2</c:v>
                </c:pt>
                <c:pt idx="11">
                  <c:v>5.1499999999999997E-2</c:v>
                </c:pt>
                <c:pt idx="12">
                  <c:v>0.13020000000000001</c:v>
                </c:pt>
                <c:pt idx="13">
                  <c:v>7.7100000000000002E-2</c:v>
                </c:pt>
                <c:pt idx="14">
                  <c:v>0.2409</c:v>
                </c:pt>
                <c:pt idx="15">
                  <c:v>4.1300000000000003E-2</c:v>
                </c:pt>
                <c:pt idx="16">
                  <c:v>0.29730000000000001</c:v>
                </c:pt>
                <c:pt idx="17">
                  <c:v>5.9900000000000002E-2</c:v>
                </c:pt>
                <c:pt idx="18">
                  <c:v>1.7299999999999999E-2</c:v>
                </c:pt>
                <c:pt idx="19">
                  <c:v>0.2591</c:v>
                </c:pt>
                <c:pt idx="20">
                  <c:v>0.39700000000000002</c:v>
                </c:pt>
                <c:pt idx="21">
                  <c:v>0.42449999999999999</c:v>
                </c:pt>
                <c:pt idx="22">
                  <c:v>0.1419</c:v>
                </c:pt>
                <c:pt idx="23">
                  <c:v>7.6300000000000007E-2</c:v>
                </c:pt>
                <c:pt idx="24">
                  <c:v>0.2087</c:v>
                </c:pt>
                <c:pt idx="25">
                  <c:v>0.17100000000000001</c:v>
                </c:pt>
                <c:pt idx="26">
                  <c:v>3.61E-2</c:v>
                </c:pt>
                <c:pt idx="27">
                  <c:v>0.1371</c:v>
                </c:pt>
                <c:pt idx="28">
                  <c:v>8.9700000000000002E-2</c:v>
                </c:pt>
                <c:pt idx="29">
                  <c:v>3.5799999999999998E-2</c:v>
                </c:pt>
                <c:pt idx="30">
                  <c:v>7.9200000000000007E-2</c:v>
                </c:pt>
                <c:pt idx="31">
                  <c:v>7.4399999999999994E-2</c:v>
                </c:pt>
                <c:pt idx="32">
                  <c:v>7.9000000000000001E-2</c:v>
                </c:pt>
                <c:pt idx="33">
                  <c:v>0.215</c:v>
                </c:pt>
                <c:pt idx="34">
                  <c:v>4.9299999999999997E-2</c:v>
                </c:pt>
                <c:pt idx="35">
                  <c:v>0.21540000000000001</c:v>
                </c:pt>
                <c:pt idx="36">
                  <c:v>0.2072</c:v>
                </c:pt>
                <c:pt idx="37">
                  <c:v>4.0599999999999997E-2</c:v>
                </c:pt>
                <c:pt idx="38">
                  <c:v>0.27950000000000003</c:v>
                </c:pt>
                <c:pt idx="39">
                  <c:v>0.1145</c:v>
                </c:pt>
                <c:pt idx="40">
                  <c:v>8.6999999999999994E-2</c:v>
                </c:pt>
                <c:pt idx="41">
                  <c:v>0.33329999999999999</c:v>
                </c:pt>
                <c:pt idx="42">
                  <c:v>0.22140000000000001</c:v>
                </c:pt>
                <c:pt idx="43">
                  <c:v>0.2873</c:v>
                </c:pt>
                <c:pt idx="44">
                  <c:v>0.26250000000000001</c:v>
                </c:pt>
                <c:pt idx="45">
                  <c:v>6.6799999999999998E-2</c:v>
                </c:pt>
                <c:pt idx="46">
                  <c:v>0.2959</c:v>
                </c:pt>
                <c:pt idx="47">
                  <c:v>0.26800000000000002</c:v>
                </c:pt>
                <c:pt idx="48">
                  <c:v>0.152</c:v>
                </c:pt>
                <c:pt idx="49">
                  <c:v>0.18190000000000001</c:v>
                </c:pt>
                <c:pt idx="50">
                  <c:v>0.1207</c:v>
                </c:pt>
                <c:pt idx="51">
                  <c:v>5.7700000000000001E-2</c:v>
                </c:pt>
                <c:pt idx="52">
                  <c:v>0.2</c:v>
                </c:pt>
                <c:pt idx="53">
                  <c:v>0.2266</c:v>
                </c:pt>
                <c:pt idx="54">
                  <c:v>0.20660000000000001</c:v>
                </c:pt>
                <c:pt idx="55">
                  <c:v>0.1066</c:v>
                </c:pt>
                <c:pt idx="56">
                  <c:v>0.23150000000000001</c:v>
                </c:pt>
                <c:pt idx="57">
                  <c:v>0.1545</c:v>
                </c:pt>
                <c:pt idx="58">
                  <c:v>0.20230000000000001</c:v>
                </c:pt>
                <c:pt idx="59">
                  <c:v>0.13780000000000001</c:v>
                </c:pt>
                <c:pt idx="60">
                  <c:v>0.1384</c:v>
                </c:pt>
                <c:pt idx="61">
                  <c:v>1.0200000000000001E-2</c:v>
                </c:pt>
                <c:pt idx="62">
                  <c:v>0.2029</c:v>
                </c:pt>
                <c:pt idx="63">
                  <c:v>4.7800000000000002E-2</c:v>
                </c:pt>
                <c:pt idx="64">
                  <c:v>0.27110000000000001</c:v>
                </c:pt>
                <c:pt idx="65">
                  <c:v>8.4699999999999998E-2</c:v>
                </c:pt>
                <c:pt idx="66">
                  <c:v>0.12189999999999999</c:v>
                </c:pt>
                <c:pt idx="67">
                  <c:v>8.0600000000000005E-2</c:v>
                </c:pt>
                <c:pt idx="68">
                  <c:v>0.25190000000000001</c:v>
                </c:pt>
                <c:pt idx="69">
                  <c:v>6.0400000000000002E-2</c:v>
                </c:pt>
                <c:pt idx="70">
                  <c:v>0.2203</c:v>
                </c:pt>
                <c:pt idx="71">
                  <c:v>7.3999999999999996E-2</c:v>
                </c:pt>
                <c:pt idx="72">
                  <c:v>2.8400000000000002E-2</c:v>
                </c:pt>
                <c:pt idx="73">
                  <c:v>0.245</c:v>
                </c:pt>
                <c:pt idx="74">
                  <c:v>0.1739</c:v>
                </c:pt>
                <c:pt idx="75">
                  <c:v>0.30940000000000001</c:v>
                </c:pt>
                <c:pt idx="76">
                  <c:v>0.21870000000000001</c:v>
                </c:pt>
                <c:pt idx="77">
                  <c:v>0.25259999999999999</c:v>
                </c:pt>
                <c:pt idx="78">
                  <c:v>0.37169999999999997</c:v>
                </c:pt>
                <c:pt idx="79">
                  <c:v>0.17730000000000001</c:v>
                </c:pt>
                <c:pt idx="80">
                  <c:v>0.2142</c:v>
                </c:pt>
                <c:pt idx="81">
                  <c:v>7.2099999999999997E-2</c:v>
                </c:pt>
                <c:pt idx="82">
                  <c:v>0.1229</c:v>
                </c:pt>
                <c:pt idx="83">
                  <c:v>3.1300000000000001E-2</c:v>
                </c:pt>
                <c:pt idx="84">
                  <c:v>3.78E-2</c:v>
                </c:pt>
                <c:pt idx="85">
                  <c:v>0.19800000000000001</c:v>
                </c:pt>
                <c:pt idx="86">
                  <c:v>0.33389999999999997</c:v>
                </c:pt>
                <c:pt idx="87">
                  <c:v>0.15629999999999999</c:v>
                </c:pt>
                <c:pt idx="88">
                  <c:v>0.28000000000000003</c:v>
                </c:pt>
                <c:pt idx="89">
                  <c:v>9.2100000000000001E-2</c:v>
                </c:pt>
                <c:pt idx="90">
                  <c:v>7.4399999999999994E-2</c:v>
                </c:pt>
                <c:pt idx="91">
                  <c:v>3.5900000000000001E-2</c:v>
                </c:pt>
                <c:pt idx="92">
                  <c:v>8.3000000000000004E-2</c:v>
                </c:pt>
                <c:pt idx="93">
                  <c:v>7.85E-2</c:v>
                </c:pt>
                <c:pt idx="94">
                  <c:v>0.33129999999999998</c:v>
                </c:pt>
                <c:pt idx="95">
                  <c:v>0.28029999999999999</c:v>
                </c:pt>
                <c:pt idx="96">
                  <c:v>0.33800000000000002</c:v>
                </c:pt>
                <c:pt idx="97">
                  <c:v>8.1100000000000005E-2</c:v>
                </c:pt>
                <c:pt idx="98">
                  <c:v>6.3799999999999996E-2</c:v>
                </c:pt>
                <c:pt idx="99">
                  <c:v>4.1700000000000001E-2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90-4147-9A6C-29DBD434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499152"/>
        <c:axId val="798496856"/>
      </c:scatterChart>
      <c:valAx>
        <c:axId val="798499152"/>
        <c:scaling>
          <c:orientation val="minMax"/>
          <c:max val="0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autocorrelation parameter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96856"/>
        <c:crosses val="autoZero"/>
        <c:crossBetween val="midCat"/>
      </c:valAx>
      <c:valAx>
        <c:axId val="79849685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Inferred parameter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9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UCLN!$C$1</c:f>
              <c:strCache>
                <c:ptCount val="1"/>
                <c:pt idx="0">
                  <c:v>MC2T_sigma2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UCLN!$B$2:$B$101</c:f>
              <c:numCache>
                <c:formatCode>General</c:formatCode>
                <c:ptCount val="100"/>
                <c:pt idx="0">
                  <c:v>0.2485050541814417</c:v>
                </c:pt>
                <c:pt idx="1">
                  <c:v>0.15759435885120185</c:v>
                </c:pt>
                <c:pt idx="2">
                  <c:v>0.30714861301239582</c:v>
                </c:pt>
                <c:pt idx="3">
                  <c:v>0.3165067263413221</c:v>
                </c:pt>
                <c:pt idx="4">
                  <c:v>0.32815644424408674</c:v>
                </c:pt>
                <c:pt idx="5">
                  <c:v>0.14942488104570659</c:v>
                </c:pt>
                <c:pt idx="6">
                  <c:v>0.18419477448333055</c:v>
                </c:pt>
                <c:pt idx="7">
                  <c:v>0.39661388099193573</c:v>
                </c:pt>
                <c:pt idx="8">
                  <c:v>0.14247695358935744</c:v>
                </c:pt>
                <c:pt idx="9">
                  <c:v>0.171079215942882</c:v>
                </c:pt>
                <c:pt idx="10">
                  <c:v>0.37135703198146075</c:v>
                </c:pt>
                <c:pt idx="11">
                  <c:v>0.33118582896422599</c:v>
                </c:pt>
                <c:pt idx="12">
                  <c:v>0.23463583807460967</c:v>
                </c:pt>
                <c:pt idx="13">
                  <c:v>0.30366551699116828</c:v>
                </c:pt>
                <c:pt idx="14">
                  <c:v>0.34018853695597506</c:v>
                </c:pt>
                <c:pt idx="15">
                  <c:v>0.27047749368939555</c:v>
                </c:pt>
                <c:pt idx="16">
                  <c:v>0.39147831790614873</c:v>
                </c:pt>
                <c:pt idx="17">
                  <c:v>0.30688063337001953</c:v>
                </c:pt>
                <c:pt idx="18">
                  <c:v>0.22764115817844871</c:v>
                </c:pt>
                <c:pt idx="19">
                  <c:v>0.12713716637808831</c:v>
                </c:pt>
                <c:pt idx="20">
                  <c:v>0.39287465524394072</c:v>
                </c:pt>
                <c:pt idx="21">
                  <c:v>0.20259567932225764</c:v>
                </c:pt>
                <c:pt idx="22">
                  <c:v>0.14158480539917948</c:v>
                </c:pt>
                <c:pt idx="23">
                  <c:v>0.1429703836562112</c:v>
                </c:pt>
                <c:pt idx="24">
                  <c:v>0.1860769633902237</c:v>
                </c:pt>
                <c:pt idx="25">
                  <c:v>0.10728033808991314</c:v>
                </c:pt>
                <c:pt idx="26">
                  <c:v>0.20097215371206406</c:v>
                </c:pt>
                <c:pt idx="27">
                  <c:v>0.38940098446328197</c:v>
                </c:pt>
                <c:pt idx="28">
                  <c:v>0.22547801667824391</c:v>
                </c:pt>
                <c:pt idx="29">
                  <c:v>0.29140225523151464</c:v>
                </c:pt>
                <c:pt idx="30">
                  <c:v>0.22587476931512357</c:v>
                </c:pt>
                <c:pt idx="31">
                  <c:v>0.39993291487917304</c:v>
                </c:pt>
                <c:pt idx="32">
                  <c:v>0.20394660064484926</c:v>
                </c:pt>
                <c:pt idx="33">
                  <c:v>0.25567632296588272</c:v>
                </c:pt>
                <c:pt idx="34">
                  <c:v>0.12627915299963208</c:v>
                </c:pt>
                <c:pt idx="35">
                  <c:v>0.33977564859669662</c:v>
                </c:pt>
                <c:pt idx="36">
                  <c:v>0.22405370669439439</c:v>
                </c:pt>
                <c:pt idx="37">
                  <c:v>0.39679452497512102</c:v>
                </c:pt>
                <c:pt idx="38">
                  <c:v>0.38371108463034043</c:v>
                </c:pt>
                <c:pt idx="39">
                  <c:v>0.12020613844506443</c:v>
                </c:pt>
                <c:pt idx="40">
                  <c:v>0.2248910756548867</c:v>
                </c:pt>
                <c:pt idx="41">
                  <c:v>0.37637446569278843</c:v>
                </c:pt>
                <c:pt idx="42">
                  <c:v>0.10472460368182511</c:v>
                </c:pt>
                <c:pt idx="43">
                  <c:v>0.29729803709778935</c:v>
                </c:pt>
                <c:pt idx="44">
                  <c:v>0.38405805476941168</c:v>
                </c:pt>
                <c:pt idx="45">
                  <c:v>0.19931004906538874</c:v>
                </c:pt>
                <c:pt idx="46">
                  <c:v>0.26406587532255799</c:v>
                </c:pt>
                <c:pt idx="47">
                  <c:v>0.22125381582882259</c:v>
                </c:pt>
                <c:pt idx="48">
                  <c:v>0.38634091506246482</c:v>
                </c:pt>
                <c:pt idx="49">
                  <c:v>0.21799735676031562</c:v>
                </c:pt>
                <c:pt idx="50">
                  <c:v>0.32189933361951262</c:v>
                </c:pt>
                <c:pt idx="51">
                  <c:v>0.24105454969685527</c:v>
                </c:pt>
                <c:pt idx="52">
                  <c:v>0.38487437725998463</c:v>
                </c:pt>
                <c:pt idx="53">
                  <c:v>0.32576463429722935</c:v>
                </c:pt>
                <c:pt idx="54">
                  <c:v>0.3863964448217303</c:v>
                </c:pt>
                <c:pt idx="55">
                  <c:v>0.35727538652718072</c:v>
                </c:pt>
                <c:pt idx="56">
                  <c:v>0.24568894929252569</c:v>
                </c:pt>
                <c:pt idx="57">
                  <c:v>0.30848414984066042</c:v>
                </c:pt>
                <c:pt idx="58">
                  <c:v>0.35152083679568025</c:v>
                </c:pt>
                <c:pt idx="59">
                  <c:v>0.13367837232071908</c:v>
                </c:pt>
                <c:pt idx="60">
                  <c:v>0.24785756550263616</c:v>
                </c:pt>
                <c:pt idx="61">
                  <c:v>0.17576430621556938</c:v>
                </c:pt>
                <c:pt idx="62">
                  <c:v>0.15351171186193824</c:v>
                </c:pt>
                <c:pt idx="63">
                  <c:v>0.12318778955377639</c:v>
                </c:pt>
                <c:pt idx="64">
                  <c:v>0.29699812233448031</c:v>
                </c:pt>
                <c:pt idx="65">
                  <c:v>0.24741368736140432</c:v>
                </c:pt>
                <c:pt idx="66">
                  <c:v>0.13658130101393909</c:v>
                </c:pt>
                <c:pt idx="67">
                  <c:v>0.23160019954666497</c:v>
                </c:pt>
                <c:pt idx="68">
                  <c:v>0.29828911458607765</c:v>
                </c:pt>
                <c:pt idx="69">
                  <c:v>0.26411410744767638</c:v>
                </c:pt>
                <c:pt idx="70">
                  <c:v>0.3849239518167451</c:v>
                </c:pt>
                <c:pt idx="71">
                  <c:v>0.35301970422733575</c:v>
                </c:pt>
                <c:pt idx="72">
                  <c:v>0.23172280988655988</c:v>
                </c:pt>
                <c:pt idx="73">
                  <c:v>0.15857547025661917</c:v>
                </c:pt>
                <c:pt idx="74">
                  <c:v>0.26803842084482316</c:v>
                </c:pt>
                <c:pt idx="75">
                  <c:v>0.10710550178773702</c:v>
                </c:pt>
                <c:pt idx="76">
                  <c:v>0.2713661294430495</c:v>
                </c:pt>
                <c:pt idx="77">
                  <c:v>0.2837965382961557</c:v>
                </c:pt>
                <c:pt idx="78">
                  <c:v>0.38082689696457239</c:v>
                </c:pt>
                <c:pt idx="79">
                  <c:v>0.29077312208246442</c:v>
                </c:pt>
                <c:pt idx="80">
                  <c:v>0.16413430233951659</c:v>
                </c:pt>
                <c:pt idx="81">
                  <c:v>0.38480006889440121</c:v>
                </c:pt>
                <c:pt idx="82">
                  <c:v>0.1213693259516731</c:v>
                </c:pt>
                <c:pt idx="83">
                  <c:v>0.32907296023331589</c:v>
                </c:pt>
                <c:pt idx="84">
                  <c:v>0.17715717009268703</c:v>
                </c:pt>
                <c:pt idx="85">
                  <c:v>0.2410876143490896</c:v>
                </c:pt>
                <c:pt idx="86">
                  <c:v>0.13141427407972517</c:v>
                </c:pt>
                <c:pt idx="87">
                  <c:v>0.27993026608601213</c:v>
                </c:pt>
                <c:pt idx="88">
                  <c:v>0.24753050692379477</c:v>
                </c:pt>
                <c:pt idx="89">
                  <c:v>0.17245390415191653</c:v>
                </c:pt>
                <c:pt idx="90">
                  <c:v>0.23459992420393977</c:v>
                </c:pt>
                <c:pt idx="91">
                  <c:v>0.31056687948293987</c:v>
                </c:pt>
                <c:pt idx="92">
                  <c:v>0.11423105909489095</c:v>
                </c:pt>
                <c:pt idx="93">
                  <c:v>0.34809168921783573</c:v>
                </c:pt>
                <c:pt idx="94">
                  <c:v>0.19577958076260987</c:v>
                </c:pt>
                <c:pt idx="95">
                  <c:v>0.12425129765179009</c:v>
                </c:pt>
                <c:pt idx="96">
                  <c:v>0.23031969263684007</c:v>
                </c:pt>
                <c:pt idx="97">
                  <c:v>0.29914547337684783</c:v>
                </c:pt>
                <c:pt idx="98">
                  <c:v>0.11126168027985842</c:v>
                </c:pt>
                <c:pt idx="99">
                  <c:v>0.1898608431685716</c:v>
                </c:pt>
              </c:numCache>
            </c:numRef>
          </c:xVal>
          <c:yVal>
            <c:numRef>
              <c:f>UCLN!$D$2:$D$101</c:f>
              <c:numCache>
                <c:formatCode>General</c:formatCode>
                <c:ptCount val="100"/>
                <c:pt idx="0">
                  <c:v>0.2308679276123039</c:v>
                </c:pt>
                <c:pt idx="1">
                  <c:v>0.17663521732655693</c:v>
                </c:pt>
                <c:pt idx="2">
                  <c:v>0.28687976575562102</c:v>
                </c:pt>
                <c:pt idx="3">
                  <c:v>0.33585711247493327</c:v>
                </c:pt>
                <c:pt idx="4">
                  <c:v>0.35227829907617075</c:v>
                </c:pt>
                <c:pt idx="5">
                  <c:v>0.18681541692269404</c:v>
                </c:pt>
                <c:pt idx="6">
                  <c:v>0.17406895185529211</c:v>
                </c:pt>
                <c:pt idx="7">
                  <c:v>0.41012193308819755</c:v>
                </c:pt>
                <c:pt idx="8">
                  <c:v>0.18138357147217055</c:v>
                </c:pt>
                <c:pt idx="9">
                  <c:v>0.2073644135332772</c:v>
                </c:pt>
                <c:pt idx="10">
                  <c:v>0.43874821936960612</c:v>
                </c:pt>
                <c:pt idx="11">
                  <c:v>0.36193922141707718</c:v>
                </c:pt>
                <c:pt idx="12">
                  <c:v>0.26532998322843199</c:v>
                </c:pt>
                <c:pt idx="13">
                  <c:v>0.27404379212089441</c:v>
                </c:pt>
                <c:pt idx="14">
                  <c:v>0.37881393849751621</c:v>
                </c:pt>
                <c:pt idx="15">
                  <c:v>0.2493992782667985</c:v>
                </c:pt>
                <c:pt idx="16">
                  <c:v>0.41303752856126769</c:v>
                </c:pt>
                <c:pt idx="17">
                  <c:v>0.32695565448543629</c:v>
                </c:pt>
                <c:pt idx="18">
                  <c:v>0.22472205054244232</c:v>
                </c:pt>
                <c:pt idx="19">
                  <c:v>0.14628738838327793</c:v>
                </c:pt>
                <c:pt idx="20">
                  <c:v>0.42237424163885751</c:v>
                </c:pt>
                <c:pt idx="21">
                  <c:v>0.17916472867168917</c:v>
                </c:pt>
                <c:pt idx="22">
                  <c:v>0.15556349186104046</c:v>
                </c:pt>
                <c:pt idx="23">
                  <c:v>0.15716233645501712</c:v>
                </c:pt>
                <c:pt idx="24">
                  <c:v>0.21977260975835911</c:v>
                </c:pt>
                <c:pt idx="25">
                  <c:v>0.12845232578665131</c:v>
                </c:pt>
                <c:pt idx="26">
                  <c:v>0.22583179581272428</c:v>
                </c:pt>
                <c:pt idx="27">
                  <c:v>0.43852023898561399</c:v>
                </c:pt>
                <c:pt idx="28">
                  <c:v>0.23979157616563598</c:v>
                </c:pt>
                <c:pt idx="29">
                  <c:v>0.32</c:v>
                </c:pt>
                <c:pt idx="30">
                  <c:v>0.28160255680657448</c:v>
                </c:pt>
                <c:pt idx="31">
                  <c:v>0.41376321731154403</c:v>
                </c:pt>
                <c:pt idx="32">
                  <c:v>0.15459624833740307</c:v>
                </c:pt>
                <c:pt idx="33">
                  <c:v>0.26400757564888172</c:v>
                </c:pt>
                <c:pt idx="34">
                  <c:v>0.11789826122551596</c:v>
                </c:pt>
                <c:pt idx="35">
                  <c:v>0.36592348927063972</c:v>
                </c:pt>
                <c:pt idx="36">
                  <c:v>0.2238302928559939</c:v>
                </c:pt>
                <c:pt idx="37">
                  <c:v>0.37656340767525465</c:v>
                </c:pt>
                <c:pt idx="38">
                  <c:v>0.44215381938868287</c:v>
                </c:pt>
                <c:pt idx="39">
                  <c:v>0.13038404810405299</c:v>
                </c:pt>
                <c:pt idx="40">
                  <c:v>0.28774989139876317</c:v>
                </c:pt>
                <c:pt idx="41">
                  <c:v>0.43150898020782835</c:v>
                </c:pt>
                <c:pt idx="42">
                  <c:v>0.10862780491200216</c:v>
                </c:pt>
                <c:pt idx="43">
                  <c:v>0.3466987164671943</c:v>
                </c:pt>
                <c:pt idx="44">
                  <c:v>0.48093658625644192</c:v>
                </c:pt>
                <c:pt idx="45">
                  <c:v>0.20976176963403032</c:v>
                </c:pt>
                <c:pt idx="46">
                  <c:v>0.27820855486487112</c:v>
                </c:pt>
                <c:pt idx="47">
                  <c:v>0.24596747752497686</c:v>
                </c:pt>
                <c:pt idx="48">
                  <c:v>0.41701318923986086</c:v>
                </c:pt>
                <c:pt idx="49">
                  <c:v>0.25670995305986871</c:v>
                </c:pt>
                <c:pt idx="50">
                  <c:v>0.37309516212355259</c:v>
                </c:pt>
                <c:pt idx="51">
                  <c:v>0.27073972741361768</c:v>
                </c:pt>
                <c:pt idx="52">
                  <c:v>0.3866522985836241</c:v>
                </c:pt>
                <c:pt idx="53">
                  <c:v>0.24617067250182342</c:v>
                </c:pt>
                <c:pt idx="54">
                  <c:v>0.42083250825001628</c:v>
                </c:pt>
                <c:pt idx="55">
                  <c:v>0.38327535793473599</c:v>
                </c:pt>
                <c:pt idx="56">
                  <c:v>0.24819347291981714</c:v>
                </c:pt>
                <c:pt idx="57">
                  <c:v>0.36373066958946421</c:v>
                </c:pt>
                <c:pt idx="58">
                  <c:v>0.30528675044947495</c:v>
                </c:pt>
                <c:pt idx="59">
                  <c:v>0.15394804318340652</c:v>
                </c:pt>
                <c:pt idx="60">
                  <c:v>0.22605309110914631</c:v>
                </c:pt>
                <c:pt idx="61">
                  <c:v>0.20099751242241781</c:v>
                </c:pt>
                <c:pt idx="62">
                  <c:v>0.18601075237738274</c:v>
                </c:pt>
                <c:pt idx="63">
                  <c:v>0.12041594578792296</c:v>
                </c:pt>
                <c:pt idx="64">
                  <c:v>0.41557189510360298</c:v>
                </c:pt>
                <c:pt idx="65">
                  <c:v>0.22891046284519195</c:v>
                </c:pt>
                <c:pt idx="66">
                  <c:v>0.15132745950421556</c:v>
                </c:pt>
                <c:pt idx="67">
                  <c:v>0.31701734968294715</c:v>
                </c:pt>
                <c:pt idx="68">
                  <c:v>0.31432467291003424</c:v>
                </c:pt>
                <c:pt idx="69">
                  <c:v>0.23021728866442676</c:v>
                </c:pt>
                <c:pt idx="70">
                  <c:v>0.44754888001200493</c:v>
                </c:pt>
                <c:pt idx="71">
                  <c:v>0.36414282912066248</c:v>
                </c:pt>
                <c:pt idx="72">
                  <c:v>0.22538855339169289</c:v>
                </c:pt>
                <c:pt idx="73">
                  <c:v>0.16822603841260722</c:v>
                </c:pt>
                <c:pt idx="74">
                  <c:v>0.28774989139876317</c:v>
                </c:pt>
                <c:pt idx="75">
                  <c:v>0.19209372712298547</c:v>
                </c:pt>
                <c:pt idx="76">
                  <c:v>0.29849623113198598</c:v>
                </c:pt>
                <c:pt idx="77">
                  <c:v>0.26758176320519306</c:v>
                </c:pt>
                <c:pt idx="78">
                  <c:v>0.40286474156967372</c:v>
                </c:pt>
                <c:pt idx="79">
                  <c:v>0.30380915061926622</c:v>
                </c:pt>
                <c:pt idx="80">
                  <c:v>0.16999999999999998</c:v>
                </c:pt>
                <c:pt idx="81">
                  <c:v>0.40558599581346494</c:v>
                </c:pt>
                <c:pt idx="82">
                  <c:v>0.13190905958272919</c:v>
                </c:pt>
                <c:pt idx="83">
                  <c:v>0.37868192457522976</c:v>
                </c:pt>
                <c:pt idx="84">
                  <c:v>0.16370705543744901</c:v>
                </c:pt>
                <c:pt idx="85">
                  <c:v>0.23769728648009425</c:v>
                </c:pt>
                <c:pt idx="86">
                  <c:v>0.13341664064126332</c:v>
                </c:pt>
                <c:pt idx="87">
                  <c:v>0.29933259094191533</c:v>
                </c:pt>
                <c:pt idx="88">
                  <c:v>0.2749545416973504</c:v>
                </c:pt>
                <c:pt idx="89">
                  <c:v>0.16792855623746664</c:v>
                </c:pt>
                <c:pt idx="90">
                  <c:v>0.20688160865577201</c:v>
                </c:pt>
                <c:pt idx="91">
                  <c:v>0.3439476704383968</c:v>
                </c:pt>
                <c:pt idx="92">
                  <c:v>0.13820274961085252</c:v>
                </c:pt>
                <c:pt idx="93">
                  <c:v>0.35580893749314391</c:v>
                </c:pt>
                <c:pt idx="94">
                  <c:v>0.21470910553583888</c:v>
                </c:pt>
                <c:pt idx="95">
                  <c:v>0.14525839046333949</c:v>
                </c:pt>
                <c:pt idx="96">
                  <c:v>0.2395829710142188</c:v>
                </c:pt>
                <c:pt idx="97">
                  <c:v>0.28354893757515648</c:v>
                </c:pt>
                <c:pt idx="98">
                  <c:v>0.13379088160259653</c:v>
                </c:pt>
                <c:pt idx="99">
                  <c:v>0.24062418831031929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8-428E-B801-497C5EDC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042288"/>
        <c:axId val="444038352"/>
      </c:scatterChart>
      <c:valAx>
        <c:axId val="44404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38352"/>
        <c:crosses val="autoZero"/>
        <c:crossBetween val="midCat"/>
      </c:valAx>
      <c:valAx>
        <c:axId val="4440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MC2T_SD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04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308413</xdr:colOff>
      <xdr:row>3</xdr:row>
      <xdr:rowOff>88023</xdr:rowOff>
    </xdr:from>
    <xdr:to>
      <xdr:col>16</xdr:col>
      <xdr:colOff>554749</xdr:colOff>
      <xdr:row>20</xdr:row>
      <xdr:rowOff>173748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4</xdr:row>
      <xdr:rowOff>100012</xdr:rowOff>
    </xdr:from>
    <xdr:to>
      <xdr:col>19</xdr:col>
      <xdr:colOff>104775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f33165/Google%20Drive/Kumar%20lab/timetree/rateCorrelation/100taxa/sampleInfo_100tax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f33165/Google%20Drive/Kumar%20lab/timetree/rateCorrelation/machineLearnig/trainWithNELSI_m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utocorrelationParameter"/>
      <sheetName val="sd"/>
      <sheetName val="BayesFactor"/>
    </sheetNames>
    <sheetDataSet>
      <sheetData sheetId="0" refreshError="1"/>
      <sheetData sheetId="1">
        <row r="1">
          <cell r="C1" t="str">
            <v>MC2T_v</v>
          </cell>
        </row>
        <row r="2">
          <cell r="B2">
            <v>8.925007039913907E-2</v>
          </cell>
          <cell r="C2">
            <v>0.153</v>
          </cell>
        </row>
        <row r="3">
          <cell r="B3">
            <v>0.29198502214159816</v>
          </cell>
          <cell r="C3">
            <v>0.3332</v>
          </cell>
        </row>
        <row r="4">
          <cell r="B4">
            <v>0.24481743054697289</v>
          </cell>
          <cell r="C4">
            <v>0.32090000000000002</v>
          </cell>
        </row>
        <row r="5">
          <cell r="B5">
            <v>0.15341501355869697</v>
          </cell>
          <cell r="C5">
            <v>0.2266</v>
          </cell>
        </row>
        <row r="6">
          <cell r="B6">
            <v>0.21325685045216233</v>
          </cell>
          <cell r="C6">
            <v>0.26050000000000001</v>
          </cell>
        </row>
        <row r="7">
          <cell r="B7">
            <v>5.0666865971870721E-2</v>
          </cell>
          <cell r="C7">
            <v>5.7799999999999997E-2</v>
          </cell>
        </row>
        <row r="8">
          <cell r="B8">
            <v>0.1674168112501502</v>
          </cell>
          <cell r="C8">
            <v>0.22939999999999999</v>
          </cell>
        </row>
        <row r="9">
          <cell r="B9">
            <v>6.746570504968985E-2</v>
          </cell>
          <cell r="C9">
            <v>8.2699999999999996E-2</v>
          </cell>
        </row>
        <row r="10">
          <cell r="B10">
            <v>4.9602750167250631E-2</v>
          </cell>
          <cell r="C10">
            <v>3.5499999999999997E-2</v>
          </cell>
        </row>
        <row r="11">
          <cell r="B11">
            <v>0.24691604614490642</v>
          </cell>
          <cell r="C11">
            <v>0.26629999999999998</v>
          </cell>
        </row>
        <row r="12">
          <cell r="B12">
            <v>6.9079090640880164E-2</v>
          </cell>
          <cell r="C12">
            <v>5.4300000000000001E-2</v>
          </cell>
        </row>
        <row r="13">
          <cell r="B13">
            <v>5.5911805734504015E-2</v>
          </cell>
          <cell r="C13">
            <v>5.1499999999999997E-2</v>
          </cell>
        </row>
        <row r="14">
          <cell r="B14">
            <v>0.10545719558838754</v>
          </cell>
          <cell r="C14">
            <v>0.13020000000000001</v>
          </cell>
        </row>
        <row r="15">
          <cell r="B15">
            <v>4.8570999621879309E-2</v>
          </cell>
          <cell r="C15">
            <v>7.7100000000000002E-2</v>
          </cell>
        </row>
        <row r="16">
          <cell r="B16">
            <v>0.23856053486466408</v>
          </cell>
          <cell r="C16">
            <v>0.2409</v>
          </cell>
        </row>
        <row r="17">
          <cell r="B17">
            <v>2.6113506061956289E-2</v>
          </cell>
          <cell r="C17">
            <v>4.1300000000000003E-2</v>
          </cell>
        </row>
        <row r="18">
          <cell r="B18">
            <v>0.2839127611834556</v>
          </cell>
          <cell r="C18">
            <v>0.29730000000000001</v>
          </cell>
        </row>
        <row r="19">
          <cell r="B19">
            <v>6.3195491135120394E-2</v>
          </cell>
          <cell r="C19">
            <v>5.9900000000000002E-2</v>
          </cell>
        </row>
        <row r="20">
          <cell r="B20">
            <v>1.707726439461112E-2</v>
          </cell>
          <cell r="C20">
            <v>1.7299999999999999E-2</v>
          </cell>
        </row>
        <row r="21">
          <cell r="B21">
            <v>0.19775449625914915</v>
          </cell>
          <cell r="C21">
            <v>0.2591</v>
          </cell>
        </row>
        <row r="22">
          <cell r="B22">
            <v>0.23496728812810033</v>
          </cell>
          <cell r="C22">
            <v>0.39700000000000002</v>
          </cell>
        </row>
        <row r="23">
          <cell r="B23">
            <v>0.23556570083135739</v>
          </cell>
          <cell r="C23">
            <v>0.42449999999999999</v>
          </cell>
        </row>
        <row r="24">
          <cell r="B24">
            <v>0.13801269135670735</v>
          </cell>
          <cell r="C24">
            <v>0.1419</v>
          </cell>
        </row>
        <row r="25">
          <cell r="B25">
            <v>0.12203365847468375</v>
          </cell>
          <cell r="C25">
            <v>7.6300000000000007E-2</v>
          </cell>
        </row>
        <row r="26">
          <cell r="B26">
            <v>0.22919074048986657</v>
          </cell>
          <cell r="C26">
            <v>0.2087</v>
          </cell>
        </row>
        <row r="27">
          <cell r="B27">
            <v>0.13783568440703675</v>
          </cell>
          <cell r="C27">
            <v>0.17100000000000001</v>
          </cell>
        </row>
        <row r="28">
          <cell r="B28">
            <v>4.9111499390564861E-2</v>
          </cell>
          <cell r="C28">
            <v>3.61E-2</v>
          </cell>
        </row>
        <row r="29">
          <cell r="B29">
            <v>0.12698481823550536</v>
          </cell>
          <cell r="C29">
            <v>0.1371</v>
          </cell>
        </row>
        <row r="30">
          <cell r="B30">
            <v>9.9823042748030263E-2</v>
          </cell>
          <cell r="C30">
            <v>8.9700000000000002E-2</v>
          </cell>
        </row>
        <row r="31">
          <cell r="B31">
            <v>2.9957311262842269E-2</v>
          </cell>
          <cell r="C31">
            <v>3.5799999999999998E-2</v>
          </cell>
        </row>
        <row r="32">
          <cell r="B32">
            <v>5.6636279055383057E-2</v>
          </cell>
          <cell r="C32">
            <v>7.9200000000000007E-2</v>
          </cell>
        </row>
        <row r="33">
          <cell r="B33">
            <v>5.6678981289733199E-2</v>
          </cell>
          <cell r="C33">
            <v>7.4399999999999994E-2</v>
          </cell>
        </row>
        <row r="34">
          <cell r="B34">
            <v>0.12043820994207634</v>
          </cell>
          <cell r="C34">
            <v>7.9000000000000001E-2</v>
          </cell>
        </row>
        <row r="35">
          <cell r="B35">
            <v>0.18072983242804183</v>
          </cell>
          <cell r="C35">
            <v>0.215</v>
          </cell>
        </row>
        <row r="36">
          <cell r="B36">
            <v>6.007040654309094E-2</v>
          </cell>
          <cell r="C36">
            <v>4.9299999999999997E-2</v>
          </cell>
        </row>
        <row r="37">
          <cell r="B37">
            <v>0.20743880434194578</v>
          </cell>
          <cell r="C37">
            <v>0.21540000000000001</v>
          </cell>
        </row>
        <row r="38">
          <cell r="B38">
            <v>0.27544338558334858</v>
          </cell>
          <cell r="C38">
            <v>0.2072</v>
          </cell>
        </row>
        <row r="39">
          <cell r="B39">
            <v>3.0668050362728537E-2</v>
          </cell>
          <cell r="C39">
            <v>4.0599999999999997E-2</v>
          </cell>
        </row>
        <row r="40">
          <cell r="B40">
            <v>0.14489962470252066</v>
          </cell>
          <cell r="C40">
            <v>0.27950000000000003</v>
          </cell>
        </row>
        <row r="41">
          <cell r="B41">
            <v>6.645795075222849E-2</v>
          </cell>
          <cell r="C41">
            <v>0.1145</v>
          </cell>
        </row>
        <row r="42">
          <cell r="B42">
            <v>7.4998774861451234E-2</v>
          </cell>
          <cell r="C42">
            <v>8.6999999999999994E-2</v>
          </cell>
        </row>
        <row r="43">
          <cell r="B43">
            <v>0.29135101715335621</v>
          </cell>
          <cell r="C43">
            <v>0.33329999999999999</v>
          </cell>
        </row>
        <row r="44">
          <cell r="B44">
            <v>0.24087896970566361</v>
          </cell>
          <cell r="C44">
            <v>0.22140000000000001</v>
          </cell>
        </row>
        <row r="45">
          <cell r="B45">
            <v>0.23522137158783152</v>
          </cell>
          <cell r="C45">
            <v>0.2873</v>
          </cell>
        </row>
        <row r="46">
          <cell r="B46">
            <v>0.27917164884041995</v>
          </cell>
          <cell r="C46">
            <v>0.26250000000000001</v>
          </cell>
        </row>
        <row r="47">
          <cell r="B47">
            <v>0.10439905963605269</v>
          </cell>
          <cell r="C47">
            <v>6.6799999999999998E-2</v>
          </cell>
        </row>
        <row r="48">
          <cell r="B48">
            <v>0.16167106380453333</v>
          </cell>
          <cell r="C48">
            <v>0.2959</v>
          </cell>
        </row>
        <row r="49">
          <cell r="B49">
            <v>0.26579359012655912</v>
          </cell>
          <cell r="C49">
            <v>0.26800000000000002</v>
          </cell>
        </row>
        <row r="50">
          <cell r="B50">
            <v>0.21505501687526701</v>
          </cell>
          <cell r="C50">
            <v>0.152</v>
          </cell>
        </row>
        <row r="51">
          <cell r="B51">
            <v>0.18864835096057503</v>
          </cell>
          <cell r="C51">
            <v>0.18190000000000001</v>
          </cell>
        </row>
        <row r="52">
          <cell r="B52">
            <v>9.7989820830989616E-2</v>
          </cell>
          <cell r="C52">
            <v>0.1207</v>
          </cell>
        </row>
        <row r="53">
          <cell r="B53">
            <v>2.8792746593244371E-2</v>
          </cell>
          <cell r="C53">
            <v>5.7700000000000001E-2</v>
          </cell>
        </row>
        <row r="54">
          <cell r="B54">
            <v>0.19354498098837211</v>
          </cell>
          <cell r="C54">
            <v>0.2</v>
          </cell>
        </row>
        <row r="55">
          <cell r="B55">
            <v>0.1718367091123946</v>
          </cell>
          <cell r="C55">
            <v>0.2266</v>
          </cell>
        </row>
        <row r="56">
          <cell r="B56">
            <v>0.28455241760239003</v>
          </cell>
          <cell r="C56">
            <v>0.20660000000000001</v>
          </cell>
        </row>
        <row r="57">
          <cell r="B57">
            <v>7.4978088284842662E-2</v>
          </cell>
          <cell r="C57">
            <v>0.1066</v>
          </cell>
        </row>
        <row r="58">
          <cell r="B58">
            <v>0.24780843290500343</v>
          </cell>
          <cell r="C58">
            <v>0.23150000000000001</v>
          </cell>
        </row>
        <row r="59">
          <cell r="B59">
            <v>0.10422453225590288</v>
          </cell>
          <cell r="C59">
            <v>0.1545</v>
          </cell>
        </row>
        <row r="60">
          <cell r="B60">
            <v>0.20944959613028913</v>
          </cell>
          <cell r="C60">
            <v>0.20230000000000001</v>
          </cell>
        </row>
        <row r="61">
          <cell r="B61">
            <v>0.15903447068063542</v>
          </cell>
          <cell r="C61">
            <v>0.13780000000000001</v>
          </cell>
        </row>
        <row r="62">
          <cell r="B62">
            <v>0.12446811580564826</v>
          </cell>
          <cell r="C62">
            <v>0.1384</v>
          </cell>
        </row>
        <row r="63">
          <cell r="B63">
            <v>1.3057802594266832E-2</v>
          </cell>
          <cell r="C63">
            <v>1.0200000000000001E-2</v>
          </cell>
        </row>
        <row r="64">
          <cell r="B64">
            <v>0.2039615720603615</v>
          </cell>
          <cell r="C64">
            <v>0.2029</v>
          </cell>
        </row>
        <row r="65">
          <cell r="B65">
            <v>3.2611202360130848E-2</v>
          </cell>
          <cell r="C65">
            <v>4.7800000000000002E-2</v>
          </cell>
        </row>
        <row r="66">
          <cell r="B66">
            <v>0.25418221649248152</v>
          </cell>
          <cell r="C66">
            <v>0.27110000000000001</v>
          </cell>
        </row>
        <row r="67">
          <cell r="B67">
            <v>0.10390701751457526</v>
          </cell>
          <cell r="C67">
            <v>8.4699999999999998E-2</v>
          </cell>
        </row>
        <row r="68">
          <cell r="B68">
            <v>0.17958488163072617</v>
          </cell>
          <cell r="C68">
            <v>0.12189999999999999</v>
          </cell>
        </row>
        <row r="69">
          <cell r="B69">
            <v>7.6238835782278316E-2</v>
          </cell>
          <cell r="C69">
            <v>8.0600000000000005E-2</v>
          </cell>
        </row>
        <row r="70">
          <cell r="B70">
            <v>0.24547516791149973</v>
          </cell>
          <cell r="C70">
            <v>0.25190000000000001</v>
          </cell>
        </row>
        <row r="71">
          <cell r="B71">
            <v>4.2891042164992538E-2</v>
          </cell>
          <cell r="C71">
            <v>6.0400000000000002E-2</v>
          </cell>
        </row>
        <row r="72">
          <cell r="B72">
            <v>0.228543361031916</v>
          </cell>
          <cell r="C72">
            <v>0.2203</v>
          </cell>
        </row>
        <row r="73">
          <cell r="B73">
            <v>5.8832883327268062E-2</v>
          </cell>
          <cell r="C73">
            <v>7.3999999999999996E-2</v>
          </cell>
        </row>
        <row r="74">
          <cell r="B74">
            <v>2.0943798746448007E-2</v>
          </cell>
          <cell r="C74">
            <v>2.8400000000000002E-2</v>
          </cell>
        </row>
        <row r="75">
          <cell r="B75">
            <v>0.16689512874232604</v>
          </cell>
          <cell r="C75">
            <v>0.245</v>
          </cell>
        </row>
        <row r="76">
          <cell r="B76">
            <v>0.12518505318788811</v>
          </cell>
          <cell r="C76">
            <v>0.1739</v>
          </cell>
        </row>
        <row r="77">
          <cell r="B77">
            <v>0.27861442657886071</v>
          </cell>
          <cell r="C77">
            <v>0.30940000000000001</v>
          </cell>
        </row>
        <row r="78">
          <cell r="B78">
            <v>0.2719719007471576</v>
          </cell>
          <cell r="C78">
            <v>0.21870000000000001</v>
          </cell>
        </row>
        <row r="79">
          <cell r="B79">
            <v>0.16406011826824396</v>
          </cell>
          <cell r="C79">
            <v>0.25259999999999999</v>
          </cell>
        </row>
        <row r="80">
          <cell r="B80">
            <v>0.29812983112642538</v>
          </cell>
          <cell r="C80">
            <v>0.37169999999999997</v>
          </cell>
        </row>
        <row r="81">
          <cell r="B81">
            <v>0.21842787773348391</v>
          </cell>
          <cell r="C81">
            <v>0.17730000000000001</v>
          </cell>
        </row>
        <row r="82">
          <cell r="B82">
            <v>0.27481091710040345</v>
          </cell>
          <cell r="C82">
            <v>0.2142</v>
          </cell>
        </row>
        <row r="83">
          <cell r="B83">
            <v>4.0281666035298258E-2</v>
          </cell>
          <cell r="C83">
            <v>7.2099999999999997E-2</v>
          </cell>
        </row>
        <row r="84">
          <cell r="B84">
            <v>0.13234685886418446</v>
          </cell>
          <cell r="C84">
            <v>0.1229</v>
          </cell>
        </row>
        <row r="85">
          <cell r="B85">
            <v>2.7778194833081214E-2</v>
          </cell>
          <cell r="C85">
            <v>3.1300000000000001E-2</v>
          </cell>
        </row>
        <row r="86">
          <cell r="B86">
            <v>2.9496436647605151E-2</v>
          </cell>
          <cell r="C86">
            <v>3.78E-2</v>
          </cell>
        </row>
        <row r="87">
          <cell r="B87">
            <v>0.21348596880678086</v>
          </cell>
          <cell r="C87">
            <v>0.19800000000000001</v>
          </cell>
        </row>
        <row r="88">
          <cell r="B88">
            <v>0.28634526817360889</v>
          </cell>
          <cell r="C88">
            <v>0.33389999999999997</v>
          </cell>
        </row>
        <row r="89">
          <cell r="B89">
            <v>0.13469828933943062</v>
          </cell>
          <cell r="C89">
            <v>0.15629999999999999</v>
          </cell>
        </row>
        <row r="90">
          <cell r="B90">
            <v>0.23383099317084996</v>
          </cell>
          <cell r="C90">
            <v>0.28000000000000003</v>
          </cell>
        </row>
        <row r="91">
          <cell r="B91">
            <v>0.10492847139481454</v>
          </cell>
          <cell r="C91">
            <v>9.2100000000000001E-2</v>
          </cell>
        </row>
        <row r="92">
          <cell r="B92">
            <v>4.6992170815356074E-2</v>
          </cell>
          <cell r="C92">
            <v>7.4399999999999994E-2</v>
          </cell>
        </row>
        <row r="93">
          <cell r="B93">
            <v>1.5354832301381975E-2</v>
          </cell>
          <cell r="C93">
            <v>3.5900000000000001E-2</v>
          </cell>
        </row>
        <row r="94">
          <cell r="B94">
            <v>5.6701651292387398E-2</v>
          </cell>
          <cell r="C94">
            <v>8.3000000000000004E-2</v>
          </cell>
        </row>
        <row r="95">
          <cell r="B95">
            <v>9.2009330946020776E-2</v>
          </cell>
          <cell r="C95">
            <v>7.85E-2</v>
          </cell>
        </row>
        <row r="96">
          <cell r="B96">
            <v>0.23885860932990907</v>
          </cell>
          <cell r="C96">
            <v>0.33129999999999998</v>
          </cell>
        </row>
        <row r="97">
          <cell r="B97">
            <v>0.2649485958041623</v>
          </cell>
          <cell r="C97">
            <v>0.28029999999999999</v>
          </cell>
        </row>
        <row r="98">
          <cell r="B98">
            <v>0.26987937695113939</v>
          </cell>
          <cell r="C98">
            <v>0.33800000000000002</v>
          </cell>
        </row>
        <row r="99">
          <cell r="B99">
            <v>5.4848282223101702E-2</v>
          </cell>
          <cell r="C99">
            <v>8.1100000000000005E-2</v>
          </cell>
        </row>
        <row r="100">
          <cell r="B100">
            <v>9.63982569775544E-2</v>
          </cell>
          <cell r="C100">
            <v>6.3799999999999996E-2</v>
          </cell>
        </row>
        <row r="101">
          <cell r="B101">
            <v>2.004505307180807E-2</v>
          </cell>
          <cell r="C101">
            <v>4.1700000000000001E-2</v>
          </cell>
        </row>
      </sheetData>
      <sheetData sheetId="2">
        <row r="1">
          <cell r="C1" t="str">
            <v>MC2T_sigma2</v>
          </cell>
        </row>
        <row r="2">
          <cell r="B2">
            <v>0.2485050541814417</v>
          </cell>
          <cell r="D2">
            <v>0.2308679276123039</v>
          </cell>
        </row>
        <row r="3">
          <cell r="B3">
            <v>0.15759435885120185</v>
          </cell>
          <cell r="D3">
            <v>0.17663521732655693</v>
          </cell>
        </row>
        <row r="4">
          <cell r="B4">
            <v>0.30714861301239582</v>
          </cell>
          <cell r="D4">
            <v>0.28687976575562102</v>
          </cell>
        </row>
        <row r="5">
          <cell r="B5">
            <v>0.3165067263413221</v>
          </cell>
          <cell r="D5">
            <v>0.33585711247493327</v>
          </cell>
        </row>
        <row r="6">
          <cell r="B6">
            <v>0.32815644424408674</v>
          </cell>
          <cell r="D6">
            <v>0.35227829907617075</v>
          </cell>
        </row>
        <row r="7">
          <cell r="B7">
            <v>0.14942488104570659</v>
          </cell>
          <cell r="D7">
            <v>0.18681541692269404</v>
          </cell>
        </row>
        <row r="8">
          <cell r="B8">
            <v>0.18419477448333055</v>
          </cell>
          <cell r="D8">
            <v>0.17406895185529211</v>
          </cell>
        </row>
        <row r="9">
          <cell r="B9">
            <v>0.39661388099193573</v>
          </cell>
          <cell r="D9">
            <v>0.41012193308819755</v>
          </cell>
        </row>
        <row r="10">
          <cell r="B10">
            <v>0.14247695358935744</v>
          </cell>
          <cell r="D10">
            <v>0.18138357147217055</v>
          </cell>
        </row>
        <row r="11">
          <cell r="B11">
            <v>0.171079215942882</v>
          </cell>
          <cell r="D11">
            <v>0.2073644135332772</v>
          </cell>
        </row>
        <row r="12">
          <cell r="B12">
            <v>0.37135703198146075</v>
          </cell>
          <cell r="D12">
            <v>0.43874821936960612</v>
          </cell>
        </row>
        <row r="13">
          <cell r="B13">
            <v>0.33118582896422599</v>
          </cell>
          <cell r="D13">
            <v>0.36193922141707718</v>
          </cell>
        </row>
        <row r="14">
          <cell r="B14">
            <v>0.23463583807460967</v>
          </cell>
          <cell r="D14">
            <v>0.26532998322843199</v>
          </cell>
        </row>
        <row r="15">
          <cell r="B15">
            <v>0.30366551699116828</v>
          </cell>
          <cell r="D15">
            <v>0.27404379212089441</v>
          </cell>
        </row>
        <row r="16">
          <cell r="B16">
            <v>0.34018853695597506</v>
          </cell>
          <cell r="D16">
            <v>0.37881393849751621</v>
          </cell>
        </row>
        <row r="17">
          <cell r="B17">
            <v>0.27047749368939555</v>
          </cell>
          <cell r="D17">
            <v>0.2493992782667985</v>
          </cell>
        </row>
        <row r="18">
          <cell r="B18">
            <v>0.39147831790614873</v>
          </cell>
          <cell r="D18">
            <v>0.41303752856126769</v>
          </cell>
        </row>
        <row r="19">
          <cell r="B19">
            <v>0.30688063337001953</v>
          </cell>
          <cell r="D19">
            <v>0.32695565448543629</v>
          </cell>
        </row>
        <row r="20">
          <cell r="B20">
            <v>0.22764115817844871</v>
          </cell>
          <cell r="D20">
            <v>0.22472205054244232</v>
          </cell>
        </row>
        <row r="21">
          <cell r="B21">
            <v>0.12713716637808831</v>
          </cell>
          <cell r="D21">
            <v>0.14628738838327793</v>
          </cell>
        </row>
        <row r="22">
          <cell r="B22">
            <v>0.39287465524394072</v>
          </cell>
          <cell r="D22">
            <v>0.42237424163885751</v>
          </cell>
        </row>
        <row r="23">
          <cell r="B23">
            <v>0.20259567932225764</v>
          </cell>
          <cell r="D23">
            <v>0.17916472867168917</v>
          </cell>
        </row>
        <row r="24">
          <cell r="B24">
            <v>0.14158480539917948</v>
          </cell>
          <cell r="D24">
            <v>0.15556349186104046</v>
          </cell>
        </row>
        <row r="25">
          <cell r="B25">
            <v>0.1429703836562112</v>
          </cell>
          <cell r="D25">
            <v>0.15716233645501712</v>
          </cell>
        </row>
        <row r="26">
          <cell r="B26">
            <v>0.1860769633902237</v>
          </cell>
          <cell r="D26">
            <v>0.21977260975835911</v>
          </cell>
        </row>
        <row r="27">
          <cell r="B27">
            <v>0.10728033808991314</v>
          </cell>
          <cell r="D27">
            <v>0.12845232578665131</v>
          </cell>
        </row>
        <row r="28">
          <cell r="B28">
            <v>0.20097215371206406</v>
          </cell>
          <cell r="D28">
            <v>0.22583179581272428</v>
          </cell>
        </row>
        <row r="29">
          <cell r="B29">
            <v>0.38940098446328197</v>
          </cell>
          <cell r="D29">
            <v>0.43852023898561399</v>
          </cell>
        </row>
        <row r="30">
          <cell r="B30">
            <v>0.22547801667824391</v>
          </cell>
          <cell r="D30">
            <v>0.23979157616563598</v>
          </cell>
        </row>
        <row r="31">
          <cell r="B31">
            <v>0.29140225523151464</v>
          </cell>
          <cell r="D31">
            <v>0.32</v>
          </cell>
        </row>
        <row r="32">
          <cell r="B32">
            <v>0.22587476931512357</v>
          </cell>
          <cell r="D32">
            <v>0.28160255680657448</v>
          </cell>
        </row>
        <row r="33">
          <cell r="B33">
            <v>0.39993291487917304</v>
          </cell>
          <cell r="D33">
            <v>0.41376321731154403</v>
          </cell>
        </row>
        <row r="34">
          <cell r="B34">
            <v>0.20394660064484926</v>
          </cell>
          <cell r="D34">
            <v>0.15459624833740307</v>
          </cell>
        </row>
        <row r="35">
          <cell r="B35">
            <v>0.25567632296588272</v>
          </cell>
          <cell r="D35">
            <v>0.26400757564888172</v>
          </cell>
        </row>
        <row r="36">
          <cell r="B36">
            <v>0.12627915299963208</v>
          </cell>
          <cell r="D36">
            <v>0.11789826122551596</v>
          </cell>
        </row>
        <row r="37">
          <cell r="B37">
            <v>0.33977564859669662</v>
          </cell>
          <cell r="D37">
            <v>0.36592348927063972</v>
          </cell>
        </row>
        <row r="38">
          <cell r="B38">
            <v>0.22405370669439439</v>
          </cell>
          <cell r="D38">
            <v>0.2238302928559939</v>
          </cell>
        </row>
        <row r="39">
          <cell r="B39">
            <v>0.39679452497512102</v>
          </cell>
          <cell r="D39">
            <v>0.37656340767525465</v>
          </cell>
        </row>
        <row r="40">
          <cell r="B40">
            <v>0.38371108463034043</v>
          </cell>
          <cell r="D40">
            <v>0.44215381938868287</v>
          </cell>
        </row>
        <row r="41">
          <cell r="B41">
            <v>0.12020613844506443</v>
          </cell>
          <cell r="D41">
            <v>0.13038404810405299</v>
          </cell>
        </row>
        <row r="42">
          <cell r="B42">
            <v>0.2248910756548867</v>
          </cell>
          <cell r="D42">
            <v>0.28774989139876317</v>
          </cell>
        </row>
        <row r="43">
          <cell r="B43">
            <v>0.37637446569278843</v>
          </cell>
          <cell r="D43">
            <v>0.43150898020782835</v>
          </cell>
        </row>
        <row r="44">
          <cell r="B44">
            <v>0.10472460368182511</v>
          </cell>
          <cell r="D44">
            <v>0.10862780491200216</v>
          </cell>
        </row>
        <row r="45">
          <cell r="B45">
            <v>0.29729803709778935</v>
          </cell>
          <cell r="D45">
            <v>0.3466987164671943</v>
          </cell>
        </row>
        <row r="46">
          <cell r="B46">
            <v>0.38405805476941168</v>
          </cell>
          <cell r="D46">
            <v>0.48093658625644192</v>
          </cell>
        </row>
        <row r="47">
          <cell r="B47">
            <v>0.19931004906538874</v>
          </cell>
          <cell r="D47">
            <v>0.20976176963403032</v>
          </cell>
        </row>
        <row r="48">
          <cell r="B48">
            <v>0.26406587532255799</v>
          </cell>
          <cell r="D48">
            <v>0.27820855486487112</v>
          </cell>
        </row>
        <row r="49">
          <cell r="B49">
            <v>0.22125381582882259</v>
          </cell>
          <cell r="D49">
            <v>0.24596747752497686</v>
          </cell>
        </row>
        <row r="50">
          <cell r="B50">
            <v>0.38634091506246482</v>
          </cell>
          <cell r="D50">
            <v>0.41701318923986086</v>
          </cell>
        </row>
        <row r="51">
          <cell r="B51">
            <v>0.21799735676031562</v>
          </cell>
          <cell r="D51">
            <v>0.25670995305986871</v>
          </cell>
        </row>
        <row r="52">
          <cell r="B52">
            <v>0.32189933361951262</v>
          </cell>
          <cell r="D52">
            <v>0.37309516212355259</v>
          </cell>
        </row>
        <row r="53">
          <cell r="B53">
            <v>0.24105454969685527</v>
          </cell>
          <cell r="D53">
            <v>0.27073972741361768</v>
          </cell>
        </row>
        <row r="54">
          <cell r="B54">
            <v>0.38487437725998463</v>
          </cell>
          <cell r="D54">
            <v>0.3866522985836241</v>
          </cell>
        </row>
        <row r="55">
          <cell r="B55">
            <v>0.32576463429722935</v>
          </cell>
          <cell r="D55">
            <v>0.24617067250182342</v>
          </cell>
        </row>
        <row r="56">
          <cell r="B56">
            <v>0.3863964448217303</v>
          </cell>
          <cell r="D56">
            <v>0.42083250825001628</v>
          </cell>
        </row>
        <row r="57">
          <cell r="B57">
            <v>0.35727538652718072</v>
          </cell>
          <cell r="D57">
            <v>0.38327535793473599</v>
          </cell>
        </row>
        <row r="58">
          <cell r="B58">
            <v>0.24568894929252569</v>
          </cell>
          <cell r="D58">
            <v>0.24819347291981714</v>
          </cell>
        </row>
        <row r="59">
          <cell r="B59">
            <v>0.30848414984066042</v>
          </cell>
          <cell r="D59">
            <v>0.36373066958946421</v>
          </cell>
        </row>
        <row r="60">
          <cell r="B60">
            <v>0.35152083679568025</v>
          </cell>
          <cell r="D60">
            <v>0.30528675044947495</v>
          </cell>
        </row>
        <row r="61">
          <cell r="B61">
            <v>0.13367837232071908</v>
          </cell>
          <cell r="D61">
            <v>0.15394804318340652</v>
          </cell>
        </row>
        <row r="62">
          <cell r="B62">
            <v>0.24785756550263616</v>
          </cell>
          <cell r="D62">
            <v>0.22605309110914631</v>
          </cell>
        </row>
        <row r="63">
          <cell r="B63">
            <v>0.17576430621556938</v>
          </cell>
          <cell r="D63">
            <v>0.20099751242241781</v>
          </cell>
        </row>
        <row r="64">
          <cell r="B64">
            <v>0.15351171186193824</v>
          </cell>
          <cell r="D64">
            <v>0.18601075237738274</v>
          </cell>
        </row>
        <row r="65">
          <cell r="B65">
            <v>0.12318778955377639</v>
          </cell>
          <cell r="D65">
            <v>0.12041594578792296</v>
          </cell>
        </row>
        <row r="66">
          <cell r="B66">
            <v>0.29699812233448031</v>
          </cell>
          <cell r="D66">
            <v>0.41557189510360298</v>
          </cell>
        </row>
        <row r="67">
          <cell r="B67">
            <v>0.24741368736140432</v>
          </cell>
          <cell r="D67">
            <v>0.22891046284519195</v>
          </cell>
        </row>
        <row r="68">
          <cell r="B68">
            <v>0.13658130101393909</v>
          </cell>
          <cell r="D68">
            <v>0.15132745950421556</v>
          </cell>
        </row>
        <row r="69">
          <cell r="B69">
            <v>0.23160019954666497</v>
          </cell>
          <cell r="D69">
            <v>0.31701734968294715</v>
          </cell>
        </row>
        <row r="70">
          <cell r="B70">
            <v>0.29828911458607765</v>
          </cell>
          <cell r="D70">
            <v>0.31432467291003424</v>
          </cell>
        </row>
        <row r="71">
          <cell r="B71">
            <v>0.26411410744767638</v>
          </cell>
          <cell r="D71">
            <v>0.23021728866442676</v>
          </cell>
        </row>
        <row r="72">
          <cell r="B72">
            <v>0.3849239518167451</v>
          </cell>
          <cell r="D72">
            <v>0.44754888001200493</v>
          </cell>
        </row>
        <row r="73">
          <cell r="B73">
            <v>0.35301970422733575</v>
          </cell>
          <cell r="D73">
            <v>0.36414282912066248</v>
          </cell>
        </row>
        <row r="74">
          <cell r="B74">
            <v>0.23172280988655988</v>
          </cell>
          <cell r="D74">
            <v>0.22538855339169289</v>
          </cell>
        </row>
        <row r="75">
          <cell r="B75">
            <v>0.15857547025661917</v>
          </cell>
          <cell r="D75">
            <v>0.16822603841260722</v>
          </cell>
        </row>
        <row r="76">
          <cell r="B76">
            <v>0.26803842084482316</v>
          </cell>
          <cell r="D76">
            <v>0.28774989139876317</v>
          </cell>
        </row>
        <row r="77">
          <cell r="B77">
            <v>0.10710550178773702</v>
          </cell>
          <cell r="D77">
            <v>0.19209372712298547</v>
          </cell>
        </row>
        <row r="78">
          <cell r="B78">
            <v>0.2713661294430495</v>
          </cell>
          <cell r="D78">
            <v>0.29849623113198598</v>
          </cell>
        </row>
        <row r="79">
          <cell r="B79">
            <v>0.2837965382961557</v>
          </cell>
          <cell r="D79">
            <v>0.26758176320519306</v>
          </cell>
        </row>
        <row r="80">
          <cell r="B80">
            <v>0.38082689696457239</v>
          </cell>
          <cell r="D80">
            <v>0.40286474156967372</v>
          </cell>
        </row>
        <row r="81">
          <cell r="B81">
            <v>0.29077312208246442</v>
          </cell>
          <cell r="D81">
            <v>0.30380915061926622</v>
          </cell>
        </row>
        <row r="82">
          <cell r="B82">
            <v>0.16413430233951659</v>
          </cell>
          <cell r="D82">
            <v>0.16999999999999998</v>
          </cell>
        </row>
        <row r="83">
          <cell r="B83">
            <v>0.38480006889440121</v>
          </cell>
          <cell r="D83">
            <v>0.40558599581346494</v>
          </cell>
        </row>
        <row r="84">
          <cell r="B84">
            <v>0.1213693259516731</v>
          </cell>
          <cell r="D84">
            <v>0.13190905958272919</v>
          </cell>
        </row>
        <row r="85">
          <cell r="B85">
            <v>0.32907296023331589</v>
          </cell>
          <cell r="D85">
            <v>0.37868192457522976</v>
          </cell>
        </row>
        <row r="86">
          <cell r="B86">
            <v>0.17715717009268703</v>
          </cell>
          <cell r="D86">
            <v>0.16370705543744901</v>
          </cell>
        </row>
        <row r="87">
          <cell r="B87">
            <v>0.2410876143490896</v>
          </cell>
          <cell r="D87">
            <v>0.23769728648009425</v>
          </cell>
        </row>
        <row r="88">
          <cell r="B88">
            <v>0.13141427407972517</v>
          </cell>
          <cell r="D88">
            <v>0.13341664064126332</v>
          </cell>
        </row>
        <row r="89">
          <cell r="B89">
            <v>0.27993026608601213</v>
          </cell>
          <cell r="D89">
            <v>0.29933259094191533</v>
          </cell>
        </row>
        <row r="90">
          <cell r="B90">
            <v>0.24753050692379477</v>
          </cell>
          <cell r="D90">
            <v>0.2749545416973504</v>
          </cell>
        </row>
        <row r="91">
          <cell r="B91">
            <v>0.17245390415191653</v>
          </cell>
          <cell r="D91">
            <v>0.16792855623746664</v>
          </cell>
        </row>
        <row r="92">
          <cell r="B92">
            <v>0.23459992420393977</v>
          </cell>
          <cell r="D92">
            <v>0.20688160865577201</v>
          </cell>
        </row>
        <row r="93">
          <cell r="B93">
            <v>0.31056687948293987</v>
          </cell>
          <cell r="D93">
            <v>0.3439476704383968</v>
          </cell>
        </row>
        <row r="94">
          <cell r="B94">
            <v>0.11423105909489095</v>
          </cell>
          <cell r="D94">
            <v>0.13820274961085252</v>
          </cell>
        </row>
        <row r="95">
          <cell r="B95">
            <v>0.34809168921783573</v>
          </cell>
          <cell r="D95">
            <v>0.35580893749314391</v>
          </cell>
        </row>
        <row r="96">
          <cell r="B96">
            <v>0.19577958076260987</v>
          </cell>
          <cell r="D96">
            <v>0.21470910553583888</v>
          </cell>
        </row>
        <row r="97">
          <cell r="B97">
            <v>0.12425129765179009</v>
          </cell>
          <cell r="D97">
            <v>0.14525839046333949</v>
          </cell>
        </row>
        <row r="98">
          <cell r="B98">
            <v>0.23031969263684007</v>
          </cell>
          <cell r="D98">
            <v>0.2395829710142188</v>
          </cell>
        </row>
        <row r="99">
          <cell r="B99">
            <v>0.29914547337684783</v>
          </cell>
          <cell r="D99">
            <v>0.28354893757515648</v>
          </cell>
        </row>
        <row r="100">
          <cell r="B100">
            <v>0.11126168027985842</v>
          </cell>
          <cell r="D100">
            <v>0.13379088160259653</v>
          </cell>
        </row>
        <row r="101">
          <cell r="B101">
            <v>0.1898608431685716</v>
          </cell>
          <cell r="D101">
            <v>0.24062418831031929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 + RR50 as train"/>
      <sheetName val="ACLN + UCLN as train"/>
      <sheetName val="other data"/>
      <sheetName val="PNAS"/>
    </sheetNames>
    <sheetDataSet>
      <sheetData sheetId="0"/>
      <sheetData sheetId="1"/>
      <sheetData sheetId="2"/>
      <sheetData sheetId="3">
        <row r="1">
          <cell r="B1" t="str">
            <v>AR_400taxa</v>
          </cell>
          <cell r="C1" t="str">
            <v>AR_300taxa</v>
          </cell>
          <cell r="D1" t="str">
            <v>AR_200taxa</v>
          </cell>
          <cell r="E1" t="str">
            <v>AR_100taxa</v>
          </cell>
          <cell r="F1" t="str">
            <v>AR_50taxa</v>
          </cell>
          <cell r="Q1" t="str">
            <v>400taxa</v>
          </cell>
          <cell r="R1" t="str">
            <v>300taxa</v>
          </cell>
          <cell r="S1" t="str">
            <v>200taxa</v>
          </cell>
          <cell r="T1" t="str">
            <v>100taxa</v>
          </cell>
          <cell r="U1" t="str">
            <v>50taxa</v>
          </cell>
          <cell r="X1">
            <v>1</v>
          </cell>
          <cell r="Y1">
            <v>0.75</v>
          </cell>
          <cell r="Z1">
            <v>0.5</v>
          </cell>
          <cell r="AA1">
            <v>0.25</v>
          </cell>
          <cell r="AB1">
            <v>0.125</v>
          </cell>
        </row>
        <row r="2">
          <cell r="A2">
            <v>1</v>
          </cell>
          <cell r="B2">
            <v>0.95959854518587795</v>
          </cell>
          <cell r="C2">
            <v>0.95132375805210001</v>
          </cell>
          <cell r="D2">
            <v>0.940703375891625</v>
          </cell>
          <cell r="E2">
            <v>0.92658457058556298</v>
          </cell>
          <cell r="F2">
            <v>0.84170296528452704</v>
          </cell>
          <cell r="P2">
            <v>0.5</v>
          </cell>
          <cell r="Q2">
            <v>1</v>
          </cell>
          <cell r="R2">
            <v>0</v>
          </cell>
          <cell r="S2">
            <v>2</v>
          </cell>
          <cell r="T2">
            <v>3</v>
          </cell>
          <cell r="U2">
            <v>13</v>
          </cell>
          <cell r="X2">
            <v>0.98291067407645272</v>
          </cell>
          <cell r="Y2">
            <v>0.98715201536296593</v>
          </cell>
          <cell r="Z2">
            <v>0.97075731881689054</v>
          </cell>
          <cell r="AA2">
            <v>0.93716954837634814</v>
          </cell>
          <cell r="AB2">
            <v>0.84554450087874555</v>
          </cell>
        </row>
        <row r="3">
          <cell r="A3">
            <v>2</v>
          </cell>
          <cell r="B3">
            <v>0.97656773370620997</v>
          </cell>
          <cell r="C3">
            <v>0.97542970835786103</v>
          </cell>
          <cell r="D3">
            <v>0.97018868048672302</v>
          </cell>
          <cell r="E3">
            <v>0.87546851112451796</v>
          </cell>
          <cell r="F3">
            <v>0.72418064757131795</v>
          </cell>
          <cell r="P3">
            <v>0.55000000000000004</v>
          </cell>
          <cell r="Q3">
            <v>0</v>
          </cell>
          <cell r="R3">
            <v>0</v>
          </cell>
          <cell r="S3">
            <v>0</v>
          </cell>
          <cell r="T3">
            <v>1</v>
          </cell>
          <cell r="U3">
            <v>0</v>
          </cell>
          <cell r="X3">
            <v>9.1835803019757745E-2</v>
          </cell>
          <cell r="Y3">
            <v>3.706370066343876E-2</v>
          </cell>
          <cell r="Z3">
            <v>0.10917954169526317</v>
          </cell>
          <cell r="AA3">
            <v>0.17146565250955376</v>
          </cell>
          <cell r="AB3">
            <v>0.27518676300587891</v>
          </cell>
        </row>
        <row r="4">
          <cell r="A4">
            <v>3</v>
          </cell>
          <cell r="B4">
            <v>0.999750463865691</v>
          </cell>
          <cell r="C4">
            <v>0.99971883675943596</v>
          </cell>
          <cell r="D4">
            <v>0.99944417123148699</v>
          </cell>
          <cell r="E4">
            <v>0.99829475753826702</v>
          </cell>
          <cell r="F4">
            <v>0.99922795762313799</v>
          </cell>
          <cell r="P4">
            <v>0.6</v>
          </cell>
          <cell r="Q4">
            <v>0</v>
          </cell>
          <cell r="R4">
            <v>0</v>
          </cell>
          <cell r="S4">
            <v>0</v>
          </cell>
          <cell r="T4">
            <v>2</v>
          </cell>
          <cell r="U4">
            <v>1</v>
          </cell>
        </row>
        <row r="5">
          <cell r="A5">
            <v>4</v>
          </cell>
          <cell r="B5">
            <v>0.99870388748798999</v>
          </cell>
          <cell r="C5">
            <v>0.99697717005959496</v>
          </cell>
          <cell r="D5">
            <v>0.99639705132916601</v>
          </cell>
          <cell r="E5">
            <v>0.99880852966883305</v>
          </cell>
          <cell r="F5">
            <v>0.990154647270865</v>
          </cell>
          <cell r="P5">
            <v>0.65</v>
          </cell>
          <cell r="Q5">
            <v>0</v>
          </cell>
          <cell r="R5">
            <v>0</v>
          </cell>
          <cell r="S5">
            <v>1</v>
          </cell>
          <cell r="T5">
            <v>1</v>
          </cell>
          <cell r="U5">
            <v>2</v>
          </cell>
        </row>
        <row r="6">
          <cell r="A6">
            <v>5</v>
          </cell>
          <cell r="B6">
            <v>0.99911877862063403</v>
          </cell>
          <cell r="C6">
            <v>0.998943868878579</v>
          </cell>
          <cell r="D6">
            <v>0.99870350443395395</v>
          </cell>
          <cell r="E6">
            <v>0.98095503726381705</v>
          </cell>
          <cell r="F6">
            <v>0.96421379012862896</v>
          </cell>
          <cell r="P6">
            <v>0.7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</v>
          </cell>
        </row>
        <row r="7">
          <cell r="A7">
            <v>6</v>
          </cell>
          <cell r="B7">
            <v>0.87447137916684803</v>
          </cell>
          <cell r="C7">
            <v>0.74960781854479996</v>
          </cell>
          <cell r="D7">
            <v>0.310962091803411</v>
          </cell>
          <cell r="E7">
            <v>3.7898804769881403E-2</v>
          </cell>
          <cell r="F7">
            <v>6.80593422517448E-2</v>
          </cell>
          <cell r="P7">
            <v>0.75</v>
          </cell>
          <cell r="Q7">
            <v>0</v>
          </cell>
          <cell r="R7">
            <v>1</v>
          </cell>
          <cell r="S7">
            <v>0</v>
          </cell>
          <cell r="T7">
            <v>1</v>
          </cell>
          <cell r="U7">
            <v>2</v>
          </cell>
        </row>
        <row r="8">
          <cell r="A8">
            <v>7</v>
          </cell>
          <cell r="B8">
            <v>0.98067950562413397</v>
          </cell>
          <cell r="C8">
            <v>0.98630234409967399</v>
          </cell>
          <cell r="D8">
            <v>0.94268031065662405</v>
          </cell>
          <cell r="E8">
            <v>6.6987929200675006E-2</v>
          </cell>
          <cell r="F8">
            <v>0.99686044758630499</v>
          </cell>
          <cell r="P8">
            <v>0.8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1</v>
          </cell>
        </row>
        <row r="9">
          <cell r="A9">
            <v>8</v>
          </cell>
          <cell r="B9">
            <v>0.98993461661294702</v>
          </cell>
          <cell r="C9">
            <v>0.99813545627078104</v>
          </cell>
          <cell r="D9">
            <v>0.98661635604296505</v>
          </cell>
          <cell r="E9">
            <v>0.99988909831636197</v>
          </cell>
          <cell r="F9">
            <v>0.99941415399873401</v>
          </cell>
          <cell r="P9">
            <v>0.85</v>
          </cell>
          <cell r="Q9">
            <v>0</v>
          </cell>
          <cell r="R9">
            <v>1</v>
          </cell>
          <cell r="S9">
            <v>1</v>
          </cell>
          <cell r="T9">
            <v>3</v>
          </cell>
          <cell r="U9">
            <v>3</v>
          </cell>
        </row>
        <row r="10">
          <cell r="A10">
            <v>9</v>
          </cell>
          <cell r="B10">
            <v>0.998426071601759</v>
          </cell>
          <cell r="C10">
            <v>0.998212298394755</v>
          </cell>
          <cell r="D10">
            <v>0.99507937684266001</v>
          </cell>
          <cell r="E10">
            <v>0.99675410805658904</v>
          </cell>
          <cell r="F10">
            <v>0.91536537823279096</v>
          </cell>
          <cell r="P10">
            <v>0.9</v>
          </cell>
          <cell r="Q10">
            <v>2</v>
          </cell>
          <cell r="R10">
            <v>0</v>
          </cell>
          <cell r="S10">
            <v>1</v>
          </cell>
          <cell r="T10">
            <v>2</v>
          </cell>
          <cell r="U10">
            <v>3</v>
          </cell>
        </row>
        <row r="11">
          <cell r="A11">
            <v>10</v>
          </cell>
          <cell r="B11">
            <v>0.99962311096904899</v>
          </cell>
          <cell r="C11">
            <v>0.99957524109423102</v>
          </cell>
          <cell r="D11">
            <v>0.99959454953579596</v>
          </cell>
          <cell r="E11">
            <v>0.99731926828621398</v>
          </cell>
          <cell r="F11">
            <v>0.99607148067106499</v>
          </cell>
          <cell r="P11">
            <v>0.95</v>
          </cell>
          <cell r="Q11">
            <v>2</v>
          </cell>
          <cell r="R11">
            <v>3</v>
          </cell>
          <cell r="S11">
            <v>6</v>
          </cell>
          <cell r="T11">
            <v>5</v>
          </cell>
          <cell r="U11">
            <v>16</v>
          </cell>
        </row>
        <row r="12">
          <cell r="A12">
            <v>11</v>
          </cell>
          <cell r="B12">
            <v>0.94910009038498899</v>
          </cell>
          <cell r="C12">
            <v>0.93339891424590804</v>
          </cell>
          <cell r="D12">
            <v>0.99079766053016805</v>
          </cell>
          <cell r="E12">
            <v>0.90743602799155498</v>
          </cell>
          <cell r="F12">
            <v>0.92586913260889003</v>
          </cell>
          <cell r="P12">
            <v>1</v>
          </cell>
          <cell r="Q12">
            <v>95</v>
          </cell>
          <cell r="R12">
            <v>94</v>
          </cell>
          <cell r="S12">
            <v>89</v>
          </cell>
          <cell r="T12">
            <v>82</v>
          </cell>
          <cell r="U12">
            <v>58</v>
          </cell>
        </row>
        <row r="13">
          <cell r="A13">
            <v>12</v>
          </cell>
          <cell r="B13">
            <v>0.99967943516721403</v>
          </cell>
          <cell r="C13">
            <v>0.99961116489489699</v>
          </cell>
          <cell r="D13">
            <v>0.99957450054089902</v>
          </cell>
          <cell r="E13">
            <v>0.99968412642630899</v>
          </cell>
          <cell r="F13">
            <v>0.99670777191886495</v>
          </cell>
        </row>
        <row r="14">
          <cell r="A14">
            <v>13</v>
          </cell>
          <cell r="B14">
            <v>0.99980757601688297</v>
          </cell>
          <cell r="C14">
            <v>0.99972515576728904</v>
          </cell>
          <cell r="D14">
            <v>0.999693019939911</v>
          </cell>
          <cell r="E14">
            <v>0.99958785163493902</v>
          </cell>
          <cell r="F14">
            <v>0.99970312500481096</v>
          </cell>
        </row>
        <row r="15">
          <cell r="A15">
            <v>14</v>
          </cell>
          <cell r="B15">
            <v>0.99534449864159402</v>
          </cell>
          <cell r="C15">
            <v>0.99486738060271496</v>
          </cell>
          <cell r="D15">
            <v>0.98087682545557198</v>
          </cell>
          <cell r="E15">
            <v>0.98656991089453905</v>
          </cell>
          <cell r="F15">
            <v>0.90760978044015705</v>
          </cell>
        </row>
        <row r="16">
          <cell r="A16">
            <v>15</v>
          </cell>
          <cell r="B16">
            <v>0.99967534317394702</v>
          </cell>
          <cell r="C16">
            <v>0.99970158188941405</v>
          </cell>
          <cell r="D16">
            <v>0.99964288406947999</v>
          </cell>
          <cell r="E16">
            <v>0.99905790856473298</v>
          </cell>
          <cell r="F16">
            <v>0.973103105209571</v>
          </cell>
        </row>
        <row r="17">
          <cell r="A17">
            <v>16</v>
          </cell>
          <cell r="B17">
            <v>0.99947245797655504</v>
          </cell>
          <cell r="C17">
            <v>0.99908993148291003</v>
          </cell>
          <cell r="D17">
            <v>0.99933827447716495</v>
          </cell>
          <cell r="E17">
            <v>0.99930784765019598</v>
          </cell>
          <cell r="F17">
            <v>0.98068003665209402</v>
          </cell>
        </row>
        <row r="18">
          <cell r="A18">
            <v>17</v>
          </cell>
          <cell r="B18">
            <v>0.980506676256376</v>
          </cell>
          <cell r="C18">
            <v>0.98525653608557395</v>
          </cell>
          <cell r="D18">
            <v>0.98869577591305702</v>
          </cell>
          <cell r="E18">
            <v>0.98034533177217198</v>
          </cell>
          <cell r="F18">
            <v>0.99317249816838604</v>
          </cell>
        </row>
        <row r="19">
          <cell r="A19">
            <v>18</v>
          </cell>
          <cell r="B19">
            <v>0.995112006372467</v>
          </cell>
          <cell r="C19">
            <v>0.99436085521376505</v>
          </cell>
          <cell r="D19">
            <v>0.99156018063101603</v>
          </cell>
          <cell r="E19">
            <v>0.99466143581131095</v>
          </cell>
          <cell r="F19">
            <v>0.86815425214363795</v>
          </cell>
        </row>
        <row r="20">
          <cell r="A20">
            <v>19</v>
          </cell>
          <cell r="B20">
            <v>0.99961118579039199</v>
          </cell>
          <cell r="C20">
            <v>0.99954678130573704</v>
          </cell>
          <cell r="D20">
            <v>0.99970573515780303</v>
          </cell>
          <cell r="E20">
            <v>0.99818490098563595</v>
          </cell>
          <cell r="F20">
            <v>0.99571842971602298</v>
          </cell>
        </row>
        <row r="21">
          <cell r="A21">
            <v>20</v>
          </cell>
          <cell r="B21">
            <v>0.99422592058780201</v>
          </cell>
          <cell r="C21">
            <v>0.98690510677765997</v>
          </cell>
          <cell r="D21">
            <v>0.97162760339979104</v>
          </cell>
          <cell r="E21">
            <v>0.93313855124697698</v>
          </cell>
          <cell r="F21">
            <v>0.75092967647364905</v>
          </cell>
        </row>
        <row r="22">
          <cell r="A22">
            <v>21</v>
          </cell>
          <cell r="B22">
            <v>0.99913258844580399</v>
          </cell>
          <cell r="C22">
            <v>0.99870307277008297</v>
          </cell>
          <cell r="D22">
            <v>0.99796272999225699</v>
          </cell>
          <cell r="E22">
            <v>0.99665984084563897</v>
          </cell>
          <cell r="F22">
            <v>7.3107200601705297E-3</v>
          </cell>
        </row>
        <row r="23">
          <cell r="A23">
            <v>22</v>
          </cell>
          <cell r="B23">
            <v>0.99402274838375104</v>
          </cell>
          <cell r="C23">
            <v>0.99198953814739699</v>
          </cell>
          <cell r="D23">
            <v>0.99579579084355496</v>
          </cell>
          <cell r="E23">
            <v>0.94740848449846804</v>
          </cell>
          <cell r="F23">
            <v>0.93954206645196903</v>
          </cell>
        </row>
        <row r="24">
          <cell r="A24">
            <v>23</v>
          </cell>
          <cell r="B24">
            <v>0.99079640125176605</v>
          </cell>
          <cell r="C24">
            <v>0.97187302224032801</v>
          </cell>
          <cell r="D24">
            <v>0.89230519390149798</v>
          </cell>
          <cell r="E24">
            <v>0.591872159182813</v>
          </cell>
          <cell r="F24">
            <v>1.3679761626271301E-2</v>
          </cell>
        </row>
        <row r="25">
          <cell r="A25">
            <v>24</v>
          </cell>
          <cell r="B25">
            <v>0.99880484456077501</v>
          </cell>
          <cell r="C25">
            <v>0.99883682521216999</v>
          </cell>
          <cell r="D25">
            <v>0.99837954040210597</v>
          </cell>
          <cell r="E25">
            <v>0.99870883924076803</v>
          </cell>
          <cell r="F25">
            <v>0.99897646674901897</v>
          </cell>
        </row>
        <row r="26">
          <cell r="A26">
            <v>25</v>
          </cell>
          <cell r="B26">
            <v>0.99950199634527404</v>
          </cell>
          <cell r="C26">
            <v>0.99928583809355298</v>
          </cell>
          <cell r="D26">
            <v>0.99926894157546398</v>
          </cell>
          <cell r="E26">
            <v>0.99805021181419495</v>
          </cell>
          <cell r="F26">
            <v>0.99451582346091105</v>
          </cell>
        </row>
        <row r="27">
          <cell r="A27">
            <v>26</v>
          </cell>
          <cell r="B27">
            <v>0.99921827592489199</v>
          </cell>
          <cell r="C27">
            <v>0.99897540821047703</v>
          </cell>
          <cell r="D27">
            <v>0.99837577482001005</v>
          </cell>
          <cell r="E27">
            <v>0.99614143840996106</v>
          </cell>
          <cell r="F27">
            <v>0.93116744388654205</v>
          </cell>
        </row>
        <row r="28">
          <cell r="A28">
            <v>27</v>
          </cell>
          <cell r="B28">
            <v>0.99901643158506503</v>
          </cell>
          <cell r="C28">
            <v>0.99921034098888695</v>
          </cell>
          <cell r="D28">
            <v>0.99850409772475801</v>
          </cell>
          <cell r="E28">
            <v>0.99801085985612203</v>
          </cell>
          <cell r="F28">
            <v>0.976345423774993</v>
          </cell>
        </row>
        <row r="29">
          <cell r="A29">
            <v>28</v>
          </cell>
          <cell r="B29">
            <v>0.99945154843415995</v>
          </cell>
          <cell r="C29">
            <v>0.99950775882541099</v>
          </cell>
          <cell r="D29">
            <v>0.99896414671174105</v>
          </cell>
          <cell r="E29">
            <v>0.99950221645513804</v>
          </cell>
          <cell r="F29">
            <v>0.99868464550795599</v>
          </cell>
        </row>
        <row r="30">
          <cell r="A30">
            <v>29</v>
          </cell>
          <cell r="B30">
            <v>0.99629594501705698</v>
          </cell>
          <cell r="C30">
            <v>0.99539376745916996</v>
          </cell>
          <cell r="D30">
            <v>0.99467089308143497</v>
          </cell>
          <cell r="E30">
            <v>0.98635963222929102</v>
          </cell>
          <cell r="F30">
            <v>0.99708289961793695</v>
          </cell>
        </row>
        <row r="31">
          <cell r="A31">
            <v>30</v>
          </cell>
          <cell r="B31">
            <v>0.99653403436569699</v>
          </cell>
          <cell r="C31">
            <v>0.99494497467235898</v>
          </cell>
          <cell r="D31">
            <v>0.98677587355823304</v>
          </cell>
          <cell r="E31">
            <v>0.99245205272341697</v>
          </cell>
          <cell r="F31">
            <v>0.651905472987648</v>
          </cell>
        </row>
        <row r="32">
          <cell r="A32">
            <v>31</v>
          </cell>
          <cell r="B32">
            <v>0.99570762021966697</v>
          </cell>
          <cell r="C32">
            <v>0.99070321461570099</v>
          </cell>
          <cell r="D32">
            <v>0.98914561503659204</v>
          </cell>
          <cell r="E32">
            <v>0.51632360132470001</v>
          </cell>
          <cell r="F32">
            <v>0.22070065543706099</v>
          </cell>
        </row>
        <row r="33">
          <cell r="A33">
            <v>32</v>
          </cell>
          <cell r="B33">
            <v>0.99938596493110199</v>
          </cell>
          <cell r="C33">
            <v>0.99912658134328602</v>
          </cell>
          <cell r="D33">
            <v>0.998723162734932</v>
          </cell>
          <cell r="E33">
            <v>0.99510178193301702</v>
          </cell>
          <cell r="F33">
            <v>0.88434534877891302</v>
          </cell>
        </row>
        <row r="34">
          <cell r="A34">
            <v>33</v>
          </cell>
          <cell r="B34">
            <v>0.97581512160106498</v>
          </cell>
          <cell r="C34">
            <v>0.98002379921809202</v>
          </cell>
          <cell r="D34">
            <v>0.98522490826097497</v>
          </cell>
          <cell r="E34">
            <v>0.91166143334315297</v>
          </cell>
          <cell r="F34">
            <v>0.97618208367780002</v>
          </cell>
        </row>
        <row r="35">
          <cell r="A35">
            <v>34</v>
          </cell>
          <cell r="B35">
            <v>0.99459793025284204</v>
          </cell>
          <cell r="C35">
            <v>0.98088043074366604</v>
          </cell>
          <cell r="D35">
            <v>0.99413044284101404</v>
          </cell>
          <cell r="E35">
            <v>0.99173429346904496</v>
          </cell>
          <cell r="F35">
            <v>0.41595555227210601</v>
          </cell>
        </row>
        <row r="36">
          <cell r="A36">
            <v>35</v>
          </cell>
          <cell r="B36">
            <v>0.99877386443994798</v>
          </cell>
          <cell r="C36">
            <v>0.99858553516850801</v>
          </cell>
          <cell r="D36">
            <v>0.99780226315701703</v>
          </cell>
          <cell r="E36">
            <v>0.99325119033911002</v>
          </cell>
          <cell r="F36">
            <v>0.29401692961418202</v>
          </cell>
        </row>
        <row r="37">
          <cell r="A37">
            <v>36</v>
          </cell>
          <cell r="B37">
            <v>0.99944459168371702</v>
          </cell>
          <cell r="C37">
            <v>0.99918179044022803</v>
          </cell>
          <cell r="D37">
            <v>0.99948299360378801</v>
          </cell>
          <cell r="E37">
            <v>0.99870635336025204</v>
          </cell>
          <cell r="F37">
            <v>0.96536713990034295</v>
          </cell>
        </row>
        <row r="38">
          <cell r="A38">
            <v>37</v>
          </cell>
          <cell r="B38">
            <v>0.99923593811110101</v>
          </cell>
          <cell r="C38">
            <v>0.99935919497061299</v>
          </cell>
          <cell r="D38">
            <v>0.99754609501101299</v>
          </cell>
          <cell r="E38">
            <v>0.99472711476495501</v>
          </cell>
          <cell r="F38">
            <v>0.93123911991184005</v>
          </cell>
        </row>
        <row r="39">
          <cell r="A39">
            <v>38</v>
          </cell>
          <cell r="B39">
            <v>0.99969359067310903</v>
          </cell>
          <cell r="C39">
            <v>0.99956594128399401</v>
          </cell>
          <cell r="D39">
            <v>0.99849772990841801</v>
          </cell>
          <cell r="E39">
            <v>0.99871732969358396</v>
          </cell>
          <cell r="F39">
            <v>0.99793156205782296</v>
          </cell>
        </row>
        <row r="40">
          <cell r="A40">
            <v>39</v>
          </cell>
          <cell r="B40">
            <v>0.99953880996824096</v>
          </cell>
          <cell r="C40">
            <v>0.99915226031096405</v>
          </cell>
          <cell r="D40">
            <v>0.999059787440011</v>
          </cell>
          <cell r="E40">
            <v>0.99727494862681598</v>
          </cell>
          <cell r="F40">
            <v>0.92846319277866496</v>
          </cell>
        </row>
        <row r="41">
          <cell r="A41">
            <v>40</v>
          </cell>
          <cell r="B41">
            <v>0.98220558919164003</v>
          </cell>
          <cell r="C41">
            <v>0.98585471148481296</v>
          </cell>
          <cell r="D41">
            <v>0.96336720751610205</v>
          </cell>
          <cell r="E41">
            <v>0.97858098830546703</v>
          </cell>
          <cell r="F41">
            <v>0.98975540372553295</v>
          </cell>
        </row>
        <row r="42">
          <cell r="A42">
            <v>41</v>
          </cell>
          <cell r="B42">
            <v>0.99918453891125103</v>
          </cell>
          <cell r="C42">
            <v>0.998990155416416</v>
          </cell>
          <cell r="D42">
            <v>0.99874333200986398</v>
          </cell>
          <cell r="E42">
            <v>0.99769098398322598</v>
          </cell>
          <cell r="F42">
            <v>0.64025688015182203</v>
          </cell>
        </row>
        <row r="43">
          <cell r="A43">
            <v>42</v>
          </cell>
          <cell r="B43">
            <v>0.99750220836245596</v>
          </cell>
          <cell r="C43">
            <v>0.99721799078277695</v>
          </cell>
          <cell r="D43">
            <v>0.99374421521530998</v>
          </cell>
          <cell r="E43">
            <v>0.96934197594719296</v>
          </cell>
          <cell r="F43">
            <v>0.96712373180454103</v>
          </cell>
        </row>
        <row r="44">
          <cell r="A44">
            <v>43</v>
          </cell>
          <cell r="B44">
            <v>0.99972471843251698</v>
          </cell>
          <cell r="C44">
            <v>0.99972325976765097</v>
          </cell>
          <cell r="D44">
            <v>0.99970392894860804</v>
          </cell>
          <cell r="E44">
            <v>0.99957356368840899</v>
          </cell>
          <cell r="F44">
            <v>0.99838235230915395</v>
          </cell>
        </row>
        <row r="45">
          <cell r="A45">
            <v>44</v>
          </cell>
          <cell r="B45">
            <v>0.99849830067638001</v>
          </cell>
          <cell r="C45">
            <v>0.99836251109128404</v>
          </cell>
          <cell r="D45">
            <v>0.99847487039999705</v>
          </cell>
          <cell r="E45">
            <v>0.99633407221669401</v>
          </cell>
          <cell r="F45">
            <v>0.99632737646478398</v>
          </cell>
        </row>
        <row r="46">
          <cell r="A46">
            <v>45</v>
          </cell>
          <cell r="B46">
            <v>0.99952202260884704</v>
          </cell>
          <cell r="C46">
            <v>0.99933410035354098</v>
          </cell>
          <cell r="D46">
            <v>0.99938357180341997</v>
          </cell>
          <cell r="E46">
            <v>0.99808895209781801</v>
          </cell>
          <cell r="F46">
            <v>0.997051484293631</v>
          </cell>
        </row>
        <row r="47">
          <cell r="A47">
            <v>46</v>
          </cell>
          <cell r="B47">
            <v>0.99951126753837605</v>
          </cell>
          <cell r="C47">
            <v>0.999037577621391</v>
          </cell>
          <cell r="D47">
            <v>0.99943562909014605</v>
          </cell>
          <cell r="E47">
            <v>0.999030837891558</v>
          </cell>
          <cell r="F47">
            <v>0.99942322977738896</v>
          </cell>
        </row>
        <row r="48">
          <cell r="A48">
            <v>47</v>
          </cell>
          <cell r="B48">
            <v>0.99951444042857895</v>
          </cell>
          <cell r="C48">
            <v>0.99946742796295696</v>
          </cell>
          <cell r="D48">
            <v>0.99944588582821003</v>
          </cell>
          <cell r="E48">
            <v>0.99805533829207604</v>
          </cell>
          <cell r="F48">
            <v>0.99960079409997205</v>
          </cell>
        </row>
        <row r="49">
          <cell r="A49">
            <v>48</v>
          </cell>
          <cell r="B49">
            <v>0.99976834262780401</v>
          </cell>
          <cell r="C49">
            <v>0.99969623112865003</v>
          </cell>
          <cell r="D49">
            <v>0.99945278761973</v>
          </cell>
          <cell r="E49">
            <v>0.99917840505941502</v>
          </cell>
          <cell r="F49">
            <v>0.99857592743641199</v>
          </cell>
        </row>
        <row r="50">
          <cell r="A50">
            <v>49</v>
          </cell>
          <cell r="B50">
            <v>0.98980488111874598</v>
          </cell>
          <cell r="C50">
            <v>0.98178045299644101</v>
          </cell>
          <cell r="D50">
            <v>0.97969172507644697</v>
          </cell>
          <cell r="E50">
            <v>0.60465121697880597</v>
          </cell>
          <cell r="F50">
            <v>0.96964726895282205</v>
          </cell>
        </row>
        <row r="51">
          <cell r="A51">
            <v>50</v>
          </cell>
          <cell r="B51">
            <v>0.99953926111347902</v>
          </cell>
          <cell r="C51">
            <v>0.99949095490795503</v>
          </cell>
          <cell r="D51">
            <v>0.99969418632137996</v>
          </cell>
          <cell r="E51">
            <v>0.99872381917108599</v>
          </cell>
          <cell r="F51">
            <v>0.99776026059904099</v>
          </cell>
        </row>
        <row r="52">
          <cell r="A52">
            <v>51</v>
          </cell>
          <cell r="B52">
            <v>0.99947614873509605</v>
          </cell>
          <cell r="C52">
            <v>0.99923618608856601</v>
          </cell>
          <cell r="D52">
            <v>0.99840064775689297</v>
          </cell>
          <cell r="E52">
            <v>0.99722512386348305</v>
          </cell>
          <cell r="F52">
            <v>9.5976890405314305E-2</v>
          </cell>
        </row>
        <row r="53">
          <cell r="A53">
            <v>52</v>
          </cell>
          <cell r="B53">
            <v>0.995546193603142</v>
          </cell>
          <cell r="C53">
            <v>0.994233734318135</v>
          </cell>
          <cell r="D53">
            <v>0.99005298296897004</v>
          </cell>
          <cell r="E53">
            <v>0.99515800669813603</v>
          </cell>
          <cell r="F53">
            <v>0.97736398237019295</v>
          </cell>
        </row>
        <row r="54">
          <cell r="A54">
            <v>53</v>
          </cell>
          <cell r="B54">
            <v>0.99975467657973605</v>
          </cell>
          <cell r="C54">
            <v>0.99970245425508997</v>
          </cell>
          <cell r="D54">
            <v>0.99970421713097501</v>
          </cell>
          <cell r="E54">
            <v>0.998645930786765</v>
          </cell>
          <cell r="F54">
            <v>0.998494314383232</v>
          </cell>
        </row>
        <row r="55">
          <cell r="A55">
            <v>54</v>
          </cell>
          <cell r="B55">
            <v>0.99916144520760597</v>
          </cell>
          <cell r="C55">
            <v>0.99894410749844698</v>
          </cell>
          <cell r="D55">
            <v>0.99901309413722295</v>
          </cell>
          <cell r="E55">
            <v>0.96961344365490398</v>
          </cell>
          <cell r="F55">
            <v>0.83746493265803101</v>
          </cell>
        </row>
        <row r="56">
          <cell r="A56">
            <v>55</v>
          </cell>
          <cell r="B56">
            <v>0.99462238324813701</v>
          </cell>
          <cell r="C56">
            <v>0.98679770230511399</v>
          </cell>
          <cell r="D56">
            <v>0.98490649668325003</v>
          </cell>
          <cell r="E56">
            <v>0.71385994526559504</v>
          </cell>
          <cell r="F56">
            <v>0.90979239123539002</v>
          </cell>
        </row>
        <row r="57">
          <cell r="A57">
            <v>56</v>
          </cell>
          <cell r="B57">
            <v>0.99964384954308905</v>
          </cell>
          <cell r="C57">
            <v>0.99943132059755202</v>
          </cell>
          <cell r="D57">
            <v>0.99878364028150102</v>
          </cell>
          <cell r="E57">
            <v>0.99880617010974204</v>
          </cell>
          <cell r="F57">
            <v>0.99786267356270497</v>
          </cell>
        </row>
        <row r="58">
          <cell r="A58">
            <v>57</v>
          </cell>
          <cell r="B58">
            <v>0.99851055958916102</v>
          </cell>
          <cell r="C58">
            <v>0.99868562708120501</v>
          </cell>
          <cell r="D58">
            <v>0.99800889898470502</v>
          </cell>
          <cell r="E58">
            <v>0.99904327247069702</v>
          </cell>
          <cell r="F58">
            <v>0.93806897557712599</v>
          </cell>
        </row>
        <row r="59">
          <cell r="A59">
            <v>58</v>
          </cell>
          <cell r="B59">
            <v>0.99953364629329</v>
          </cell>
          <cell r="C59">
            <v>0.99943876497166995</v>
          </cell>
          <cell r="D59">
            <v>0.99974289847577802</v>
          </cell>
          <cell r="E59">
            <v>0.99853796162307296</v>
          </cell>
          <cell r="F59">
            <v>0.99909790465638904</v>
          </cell>
        </row>
        <row r="60">
          <cell r="A60">
            <v>59</v>
          </cell>
          <cell r="B60">
            <v>0.99771498929047697</v>
          </cell>
          <cell r="C60">
            <v>0.99726125490531004</v>
          </cell>
          <cell r="D60">
            <v>0.99194616717586503</v>
          </cell>
          <cell r="E60">
            <v>0.99485124635451205</v>
          </cell>
          <cell r="F60">
            <v>0.99436630582796404</v>
          </cell>
        </row>
        <row r="61">
          <cell r="A61">
            <v>60</v>
          </cell>
          <cell r="B61">
            <v>0.99933513818674002</v>
          </cell>
          <cell r="C61">
            <v>0.99907262282848497</v>
          </cell>
          <cell r="D61">
            <v>0.99803095196357405</v>
          </cell>
          <cell r="E61">
            <v>0.99769979073997705</v>
          </cell>
          <cell r="F61">
            <v>0.99693956618086899</v>
          </cell>
        </row>
        <row r="62">
          <cell r="A62">
            <v>61</v>
          </cell>
          <cell r="B62">
            <v>0.98037067422197899</v>
          </cell>
          <cell r="C62">
            <v>0.96505846711161802</v>
          </cell>
          <cell r="D62">
            <v>0.98672823481449001</v>
          </cell>
          <cell r="E62">
            <v>0.98591376645325401</v>
          </cell>
          <cell r="F62">
            <v>0.96014895470399597</v>
          </cell>
        </row>
        <row r="63">
          <cell r="A63">
            <v>62</v>
          </cell>
          <cell r="B63">
            <v>0.99977724214608499</v>
          </cell>
          <cell r="C63">
            <v>0.99973180515191296</v>
          </cell>
          <cell r="D63">
            <v>0.99968762561449098</v>
          </cell>
          <cell r="E63">
            <v>0.99968428983355495</v>
          </cell>
          <cell r="F63">
            <v>0.99933828292114202</v>
          </cell>
        </row>
        <row r="64">
          <cell r="A64">
            <v>63</v>
          </cell>
          <cell r="B64">
            <v>0.99926175231453396</v>
          </cell>
          <cell r="C64">
            <v>0.99916996153275905</v>
          </cell>
          <cell r="D64">
            <v>0.998699852948985</v>
          </cell>
          <cell r="E64">
            <v>0.99673279574080598</v>
          </cell>
          <cell r="F64">
            <v>0.93405807750441605</v>
          </cell>
        </row>
        <row r="65">
          <cell r="A65">
            <v>64</v>
          </cell>
          <cell r="B65">
            <v>0.99928736460435097</v>
          </cell>
          <cell r="C65">
            <v>0.99941246548997698</v>
          </cell>
          <cell r="D65">
            <v>0.99952434143768198</v>
          </cell>
          <cell r="E65">
            <v>0.99932538014639405</v>
          </cell>
          <cell r="F65">
            <v>0.98490411767402997</v>
          </cell>
        </row>
        <row r="66">
          <cell r="A66">
            <v>65</v>
          </cell>
          <cell r="B66">
            <v>0.99944641275194701</v>
          </cell>
          <cell r="C66">
            <v>0.99941068714651304</v>
          </cell>
          <cell r="D66">
            <v>0.99938518685938404</v>
          </cell>
          <cell r="E66">
            <v>0.99774935108460905</v>
          </cell>
          <cell r="F66">
            <v>0.99929193525198201</v>
          </cell>
        </row>
        <row r="67">
          <cell r="A67">
            <v>66</v>
          </cell>
          <cell r="B67">
            <v>0.99936080654991499</v>
          </cell>
          <cell r="C67">
            <v>0.99935069012112498</v>
          </cell>
          <cell r="D67">
            <v>0.99919609105972496</v>
          </cell>
          <cell r="E67">
            <v>0.997864698793968</v>
          </cell>
          <cell r="F67">
            <v>0.94874901342612294</v>
          </cell>
        </row>
        <row r="68">
          <cell r="A68">
            <v>67</v>
          </cell>
          <cell r="B68">
            <v>0.99960993996943204</v>
          </cell>
          <cell r="C68">
            <v>0.99938695500990204</v>
          </cell>
          <cell r="D68">
            <v>0.99870082622954504</v>
          </cell>
          <cell r="E68">
            <v>0.99634775615651305</v>
          </cell>
          <cell r="F68">
            <v>0.93378646764434703</v>
          </cell>
        </row>
        <row r="69">
          <cell r="A69">
            <v>68</v>
          </cell>
          <cell r="B69">
            <v>0.99936620529106401</v>
          </cell>
          <cell r="C69">
            <v>0.99926583695985705</v>
          </cell>
          <cell r="D69">
            <v>0.99911838340183501</v>
          </cell>
          <cell r="E69">
            <v>0.99749129651770496</v>
          </cell>
          <cell r="F69">
            <v>0.99282851534117</v>
          </cell>
        </row>
        <row r="70">
          <cell r="A70">
            <v>69</v>
          </cell>
          <cell r="B70">
            <v>0.99963830086409</v>
          </cell>
          <cell r="C70">
            <v>0.99959875700843304</v>
          </cell>
          <cell r="D70">
            <v>0.99931797073541495</v>
          </cell>
          <cell r="E70">
            <v>0.99862592033417297</v>
          </cell>
          <cell r="F70">
            <v>0.94152787397995297</v>
          </cell>
        </row>
        <row r="71">
          <cell r="A71">
            <v>70</v>
          </cell>
          <cell r="B71">
            <v>0.99913777320971797</v>
          </cell>
          <cell r="C71">
            <v>0.99931567503394902</v>
          </cell>
          <cell r="D71">
            <v>0.99910320779620099</v>
          </cell>
          <cell r="E71">
            <v>0.99868783102657499</v>
          </cell>
          <cell r="F71">
            <v>0.99680546593274</v>
          </cell>
        </row>
        <row r="72">
          <cell r="A72">
            <v>71</v>
          </cell>
          <cell r="B72">
            <v>0.99881840503003105</v>
          </cell>
          <cell r="C72">
            <v>0.99918112681763804</v>
          </cell>
          <cell r="D72">
            <v>0.99937627262185302</v>
          </cell>
          <cell r="E72">
            <v>0.99765872911500697</v>
          </cell>
          <cell r="F72">
            <v>0.121833601259893</v>
          </cell>
        </row>
        <row r="73">
          <cell r="A73">
            <v>72</v>
          </cell>
          <cell r="B73">
            <v>0.99781112192566102</v>
          </cell>
          <cell r="C73">
            <v>0.99834713142464304</v>
          </cell>
          <cell r="D73">
            <v>0.99571663157868895</v>
          </cell>
          <cell r="E73">
            <v>0.99870404257231404</v>
          </cell>
          <cell r="F73">
            <v>0.99463956324571501</v>
          </cell>
        </row>
        <row r="74">
          <cell r="A74">
            <v>73</v>
          </cell>
          <cell r="B74">
            <v>0.99938263369389202</v>
          </cell>
          <cell r="C74">
            <v>0.99929056521353399</v>
          </cell>
          <cell r="D74">
            <v>0.99931206861703004</v>
          </cell>
          <cell r="E74">
            <v>0.99697681699491003</v>
          </cell>
          <cell r="F74">
            <v>0.99308118163013803</v>
          </cell>
        </row>
        <row r="75">
          <cell r="A75">
            <v>74</v>
          </cell>
          <cell r="B75">
            <v>0.99955631079979701</v>
          </cell>
          <cell r="C75">
            <v>0.99927687879082205</v>
          </cell>
          <cell r="D75">
            <v>0.99896284425358695</v>
          </cell>
          <cell r="E75">
            <v>0.99828842392120998</v>
          </cell>
          <cell r="F75">
            <v>0.99314632309472295</v>
          </cell>
        </row>
        <row r="76">
          <cell r="A76">
            <v>75</v>
          </cell>
          <cell r="B76">
            <v>0.96388618771269896</v>
          </cell>
          <cell r="C76">
            <v>0.98871780530070397</v>
          </cell>
          <cell r="D76">
            <v>0.94857129851898303</v>
          </cell>
          <cell r="E76">
            <v>0.97035132635886101</v>
          </cell>
          <cell r="F76">
            <v>0.91920911732771404</v>
          </cell>
        </row>
        <row r="77">
          <cell r="A77">
            <v>76</v>
          </cell>
          <cell r="B77">
            <v>0.99953463386069996</v>
          </cell>
          <cell r="C77">
            <v>0.99930458350083096</v>
          </cell>
          <cell r="D77">
            <v>0.99727666734443798</v>
          </cell>
          <cell r="E77">
            <v>0.999900406905183</v>
          </cell>
          <cell r="F77">
            <v>0.99573182069805999</v>
          </cell>
        </row>
        <row r="78">
          <cell r="A78">
            <v>77</v>
          </cell>
          <cell r="B78">
            <v>0.984577705917421</v>
          </cell>
          <cell r="C78">
            <v>0.97722854867974995</v>
          </cell>
          <cell r="D78">
            <v>0.94069766949977995</v>
          </cell>
          <cell r="E78">
            <v>0.98705150337513803</v>
          </cell>
          <cell r="F78">
            <v>0.95156362777086301</v>
          </cell>
        </row>
        <row r="79">
          <cell r="A79">
            <v>78</v>
          </cell>
          <cell r="B79">
            <v>0.91207283507902703</v>
          </cell>
          <cell r="C79">
            <v>0.79021547624884003</v>
          </cell>
          <cell r="D79">
            <v>0.60275495361936404</v>
          </cell>
          <cell r="E79">
            <v>0.82416015632637796</v>
          </cell>
          <cell r="F79">
            <v>0.14874663454704001</v>
          </cell>
        </row>
        <row r="80">
          <cell r="A80">
            <v>79</v>
          </cell>
          <cell r="B80">
            <v>0.99777721509458495</v>
          </cell>
          <cell r="C80">
            <v>0.99757600581500505</v>
          </cell>
          <cell r="D80">
            <v>0.99640366418534798</v>
          </cell>
          <cell r="E80">
            <v>0.991394589730759</v>
          </cell>
          <cell r="F80">
            <v>0.33448460425179299</v>
          </cell>
        </row>
        <row r="81">
          <cell r="A81">
            <v>80</v>
          </cell>
          <cell r="B81">
            <v>0.87723878638417696</v>
          </cell>
          <cell r="C81">
            <v>0.92029367192525402</v>
          </cell>
          <cell r="D81">
            <v>0.80733484017929602</v>
          </cell>
          <cell r="E81">
            <v>0.28022737896886202</v>
          </cell>
          <cell r="F81">
            <v>0.377723558766838</v>
          </cell>
        </row>
        <row r="82">
          <cell r="A82">
            <v>81</v>
          </cell>
          <cell r="B82">
            <v>0.99838621330900501</v>
          </cell>
          <cell r="C82">
            <v>0.99766171427789396</v>
          </cell>
          <cell r="D82">
            <v>0.99571037414098396</v>
          </cell>
          <cell r="E82">
            <v>0.99910511821306502</v>
          </cell>
          <cell r="F82">
            <v>0.98583303353748397</v>
          </cell>
        </row>
        <row r="83">
          <cell r="A83">
            <v>82</v>
          </cell>
          <cell r="B83">
            <v>0.99916811750401502</v>
          </cell>
          <cell r="C83">
            <v>0.99934326091811099</v>
          </cell>
          <cell r="D83">
            <v>0.99778064230461705</v>
          </cell>
          <cell r="E83">
            <v>0.99564695592580899</v>
          </cell>
          <cell r="F83">
            <v>0.99790367658562296</v>
          </cell>
        </row>
        <row r="84">
          <cell r="A84">
            <v>83</v>
          </cell>
          <cell r="B84">
            <v>0.99766904444827498</v>
          </cell>
          <cell r="C84">
            <v>0.99637353126700801</v>
          </cell>
          <cell r="D84">
            <v>0.99563725328811203</v>
          </cell>
          <cell r="E84">
            <v>0.99851047206498</v>
          </cell>
          <cell r="F84">
            <v>0.99691224898523301</v>
          </cell>
        </row>
        <row r="85">
          <cell r="A85">
            <v>84</v>
          </cell>
          <cell r="B85">
            <v>0.99961244238953895</v>
          </cell>
          <cell r="C85">
            <v>0.99958848534155498</v>
          </cell>
          <cell r="D85">
            <v>0.99928568439269805</v>
          </cell>
          <cell r="E85">
            <v>0.99847575105521602</v>
          </cell>
          <cell r="F85">
            <v>0.99961746498596704</v>
          </cell>
        </row>
        <row r="86">
          <cell r="A86">
            <v>85</v>
          </cell>
          <cell r="B86">
            <v>0.99878832627422798</v>
          </cell>
          <cell r="C86">
            <v>0.99641062029798699</v>
          </cell>
          <cell r="D86">
            <v>0.99732766080531698</v>
          </cell>
          <cell r="E86">
            <v>0.98487144067097498</v>
          </cell>
          <cell r="F86">
            <v>0.96837508973597097</v>
          </cell>
        </row>
        <row r="87">
          <cell r="A87">
            <v>86</v>
          </cell>
          <cell r="B87">
            <v>0.99938716328188903</v>
          </cell>
          <cell r="C87">
            <v>0.99936551491600401</v>
          </cell>
          <cell r="D87">
            <v>0.99838012553945199</v>
          </cell>
          <cell r="E87">
            <v>0.99849735021576902</v>
          </cell>
          <cell r="F87">
            <v>0.949693653807271</v>
          </cell>
        </row>
        <row r="88">
          <cell r="A88">
            <v>87</v>
          </cell>
          <cell r="B88">
            <v>0.99950665785584702</v>
          </cell>
          <cell r="C88">
            <v>0.99899217492314296</v>
          </cell>
          <cell r="D88">
            <v>0.99922941969994294</v>
          </cell>
          <cell r="E88">
            <v>0.99632999632695796</v>
          </cell>
          <cell r="F88">
            <v>0.99490836372134095</v>
          </cell>
        </row>
        <row r="89">
          <cell r="A89">
            <v>88</v>
          </cell>
          <cell r="B89">
            <v>0.99820435457830703</v>
          </cell>
          <cell r="C89">
            <v>0.99750787118350204</v>
          </cell>
          <cell r="D89">
            <v>0.99745189982054205</v>
          </cell>
          <cell r="E89">
            <v>0.97907158021174701</v>
          </cell>
          <cell r="F89">
            <v>0.99449232944724597</v>
          </cell>
        </row>
        <row r="90">
          <cell r="A90">
            <v>89</v>
          </cell>
          <cell r="B90">
            <v>0.99914851361188195</v>
          </cell>
          <cell r="C90">
            <v>0.99892794168411603</v>
          </cell>
          <cell r="D90">
            <v>0.99923719427346402</v>
          </cell>
          <cell r="E90">
            <v>0.99907064217784802</v>
          </cell>
          <cell r="F90">
            <v>0.99109732324135402</v>
          </cell>
        </row>
        <row r="91">
          <cell r="A91">
            <v>90</v>
          </cell>
          <cell r="B91">
            <v>0.99704558689762002</v>
          </cell>
          <cell r="C91">
            <v>0.99633957652312999</v>
          </cell>
          <cell r="D91">
            <v>0.98584728950909595</v>
          </cell>
          <cell r="E91">
            <v>0.97929536092069702</v>
          </cell>
          <cell r="F91">
            <v>0.86267318051498698</v>
          </cell>
        </row>
        <row r="92">
          <cell r="A92">
            <v>91</v>
          </cell>
          <cell r="B92">
            <v>0.99965357213387596</v>
          </cell>
          <cell r="C92">
            <v>0.99969838032752401</v>
          </cell>
          <cell r="D92">
            <v>0.99969830205606802</v>
          </cell>
          <cell r="E92">
            <v>0.99946817504790797</v>
          </cell>
          <cell r="F92">
            <v>0.99855496501673302</v>
          </cell>
        </row>
        <row r="93">
          <cell r="A93">
            <v>92</v>
          </cell>
          <cell r="B93">
            <v>0.98927512149937602</v>
          </cell>
          <cell r="C93">
            <v>0.98342616454325305</v>
          </cell>
          <cell r="D93">
            <v>0.97074984575530199</v>
          </cell>
          <cell r="E93">
            <v>0.99563518515011995</v>
          </cell>
          <cell r="F93">
            <v>0.82414600486988498</v>
          </cell>
        </row>
        <row r="94">
          <cell r="A94">
            <v>93</v>
          </cell>
          <cell r="B94">
            <v>9.7435332440467398E-2</v>
          </cell>
          <cell r="C94">
            <v>0.84940560745622196</v>
          </cell>
          <cell r="D94">
            <v>0.25391587176326003</v>
          </cell>
          <cell r="E94">
            <v>0.88029373526826504</v>
          </cell>
          <cell r="F94">
            <v>1.00525249121083E-5</v>
          </cell>
        </row>
        <row r="95">
          <cell r="A95">
            <v>94</v>
          </cell>
          <cell r="B95">
            <v>0.998558219905049</v>
          </cell>
          <cell r="C95">
            <v>0.99795168030070902</v>
          </cell>
          <cell r="D95">
            <v>0.98923971223933904</v>
          </cell>
          <cell r="E95">
            <v>0.98642282109713098</v>
          </cell>
          <cell r="F95">
            <v>0.99928603785013503</v>
          </cell>
        </row>
        <row r="96">
          <cell r="A96">
            <v>95</v>
          </cell>
          <cell r="B96">
            <v>0.99911425636936901</v>
          </cell>
          <cell r="C96">
            <v>0.99847715538076398</v>
          </cell>
          <cell r="D96">
            <v>0.99766512931981499</v>
          </cell>
          <cell r="E96">
            <v>0.984255060093849</v>
          </cell>
          <cell r="F96">
            <v>0.74909490215159302</v>
          </cell>
        </row>
        <row r="97">
          <cell r="A97">
            <v>96</v>
          </cell>
          <cell r="B97">
            <v>0.99286514995042296</v>
          </cell>
          <cell r="C97">
            <v>0.97603447787555997</v>
          </cell>
          <cell r="D97">
            <v>0.94897943455911404</v>
          </cell>
          <cell r="E97">
            <v>0.82762392238974103</v>
          </cell>
          <cell r="F97">
            <v>0.91594124040639602</v>
          </cell>
        </row>
        <row r="98">
          <cell r="A98">
            <v>97</v>
          </cell>
          <cell r="B98">
            <v>0.95741602482461396</v>
          </cell>
          <cell r="C98">
            <v>0.94288079218409704</v>
          </cell>
          <cell r="D98">
            <v>0.92835665426480196</v>
          </cell>
          <cell r="E98">
            <v>0.56301659616694499</v>
          </cell>
          <cell r="F98">
            <v>0.58046530806041796</v>
          </cell>
        </row>
        <row r="99">
          <cell r="A99">
            <v>98</v>
          </cell>
          <cell r="B99">
            <v>0.99960790924426002</v>
          </cell>
          <cell r="C99">
            <v>0.99940248589912495</v>
          </cell>
          <cell r="D99">
            <v>0.99852284649504197</v>
          </cell>
          <cell r="E99">
            <v>0.95071793675198402</v>
          </cell>
          <cell r="F99">
            <v>0.96503788242056998</v>
          </cell>
        </row>
        <row r="100">
          <cell r="A100">
            <v>99</v>
          </cell>
          <cell r="B100">
            <v>0.996969921983899</v>
          </cell>
          <cell r="C100">
            <v>0.99354370035320005</v>
          </cell>
          <cell r="D100">
            <v>0.99047923436831697</v>
          </cell>
          <cell r="E100">
            <v>0.81939591572639403</v>
          </cell>
          <cell r="F100">
            <v>0.64371060933948099</v>
          </cell>
        </row>
        <row r="101">
          <cell r="A101">
            <v>100</v>
          </cell>
          <cell r="B101">
            <v>0.99489104103125203</v>
          </cell>
          <cell r="C101">
            <v>0.99098895450458602</v>
          </cell>
          <cell r="D101">
            <v>0.99414343141556805</v>
          </cell>
          <cell r="E101">
            <v>0.98582502670505301</v>
          </cell>
          <cell r="F101">
            <v>0.30545440971958998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zoomScaleNormal="100" workbookViewId="0">
      <selection activeCell="P51" sqref="P51"/>
    </sheetView>
  </sheetViews>
  <sheetFormatPr defaultRowHeight="15" x14ac:dyDescent="0.25"/>
  <cols>
    <col min="1" max="2" width="9.140625" style="1"/>
    <col min="3" max="8" width="9.140625" style="1" customWidth="1"/>
    <col min="9" max="16384" width="9.140625" style="1"/>
  </cols>
  <sheetData>
    <row r="1" spans="1:10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5</v>
      </c>
      <c r="I1" s="1" t="s">
        <v>9</v>
      </c>
      <c r="J1" s="1" t="s">
        <v>7</v>
      </c>
    </row>
    <row r="2" spans="1:10" x14ac:dyDescent="0.25">
      <c r="A2" s="1">
        <v>1</v>
      </c>
      <c r="B2" s="1">
        <v>8.925007039913907E-2</v>
      </c>
      <c r="C2" s="1">
        <v>0.153</v>
      </c>
      <c r="D2" s="1">
        <v>-141.249</v>
      </c>
      <c r="E2" s="1">
        <v>7.5999999999999998E-2</v>
      </c>
      <c r="F2" s="1">
        <v>-130.57599999999999</v>
      </c>
      <c r="G2" s="1">
        <v>3.2000000000000001E-2</v>
      </c>
      <c r="H2" s="1">
        <f>2*(F2-D2)</f>
        <v>21.346000000000004</v>
      </c>
      <c r="I2" s="2">
        <v>0.89238592737023603</v>
      </c>
      <c r="J2" s="1">
        <v>2380</v>
      </c>
    </row>
    <row r="3" spans="1:10" x14ac:dyDescent="0.25">
      <c r="A3" s="1">
        <v>2</v>
      </c>
      <c r="B3" s="1">
        <v>0.29198502214159816</v>
      </c>
      <c r="C3" s="1">
        <v>0.3332</v>
      </c>
      <c r="D3" s="1">
        <v>-129.87899999999999</v>
      </c>
      <c r="E3" s="1">
        <v>7.2999999999999995E-2</v>
      </c>
      <c r="F3" s="1">
        <v>-128.31200000000001</v>
      </c>
      <c r="G3" s="1">
        <v>8.1000000000000003E-2</v>
      </c>
      <c r="H3" s="1">
        <f t="shared" ref="H3:H66" si="0">2*(F3-D3)</f>
        <v>3.1339999999999577</v>
      </c>
      <c r="I3" s="2">
        <v>0.96504818777982904</v>
      </c>
      <c r="J3" s="1">
        <v>1029</v>
      </c>
    </row>
    <row r="4" spans="1:10" x14ac:dyDescent="0.25">
      <c r="A4" s="1">
        <v>3</v>
      </c>
      <c r="B4" s="1">
        <v>0.24481743054697289</v>
      </c>
      <c r="C4" s="1">
        <v>0.32090000000000002</v>
      </c>
      <c r="D4" s="1">
        <v>-135.27000000000001</v>
      </c>
      <c r="E4" s="1">
        <v>4.7E-2</v>
      </c>
      <c r="F4" s="1">
        <v>-134.584</v>
      </c>
      <c r="G4" s="1">
        <v>5.2999999999999999E-2</v>
      </c>
      <c r="H4" s="1">
        <f t="shared" si="0"/>
        <v>1.3720000000000141</v>
      </c>
      <c r="I4" s="2">
        <v>0.44116988716251399</v>
      </c>
      <c r="J4" s="1">
        <v>1023</v>
      </c>
    </row>
    <row r="5" spans="1:10" x14ac:dyDescent="0.25">
      <c r="A5" s="1">
        <v>4</v>
      </c>
      <c r="B5" s="1">
        <v>0.15341501355869697</v>
      </c>
      <c r="C5" s="1">
        <v>0.2266</v>
      </c>
      <c r="D5" s="1">
        <v>-131.298</v>
      </c>
      <c r="E5" s="1">
        <v>7.5999999999999998E-2</v>
      </c>
      <c r="F5" s="1">
        <v>-138.12700000000001</v>
      </c>
      <c r="G5" s="1">
        <v>9.2999999999999999E-2</v>
      </c>
      <c r="H5" s="1">
        <f t="shared" si="0"/>
        <v>-13.658000000000015</v>
      </c>
      <c r="I5" s="2">
        <v>0.99451397386638396</v>
      </c>
      <c r="J5" s="1">
        <v>2722</v>
      </c>
    </row>
    <row r="6" spans="1:10" x14ac:dyDescent="0.25">
      <c r="A6" s="1">
        <v>5</v>
      </c>
      <c r="B6" s="1">
        <v>0.21325685045216233</v>
      </c>
      <c r="C6" s="1">
        <v>0.26050000000000001</v>
      </c>
      <c r="D6" s="1">
        <v>-124.637</v>
      </c>
      <c r="E6" s="1">
        <v>5.7000000000000002E-2</v>
      </c>
      <c r="F6" s="1">
        <v>-130.32300000000001</v>
      </c>
      <c r="G6" s="1">
        <v>5.1999999999999998E-2</v>
      </c>
      <c r="H6" s="1">
        <f t="shared" si="0"/>
        <v>-11.372000000000014</v>
      </c>
      <c r="I6" s="2">
        <v>0.93762448766265805</v>
      </c>
      <c r="J6" s="1">
        <v>492</v>
      </c>
    </row>
    <row r="7" spans="1:10" x14ac:dyDescent="0.25">
      <c r="A7" s="1">
        <v>6</v>
      </c>
      <c r="B7" s="1">
        <v>5.0666865971870721E-2</v>
      </c>
      <c r="C7" s="1">
        <v>5.7799999999999997E-2</v>
      </c>
      <c r="D7" s="1">
        <v>-134.84200000000001</v>
      </c>
      <c r="E7" s="1">
        <v>6.0999999999999999E-2</v>
      </c>
      <c r="F7" s="1">
        <v>-128.92099999999999</v>
      </c>
      <c r="G7" s="1">
        <v>3.9E-2</v>
      </c>
      <c r="H7" s="1">
        <f t="shared" si="0"/>
        <v>11.842000000000041</v>
      </c>
      <c r="I7" s="2">
        <v>0.951458495009463</v>
      </c>
      <c r="J7" s="1">
        <v>780</v>
      </c>
    </row>
    <row r="8" spans="1:10" x14ac:dyDescent="0.25">
      <c r="A8" s="1">
        <v>7</v>
      </c>
      <c r="B8" s="1">
        <v>0.1674168112501502</v>
      </c>
      <c r="C8" s="1">
        <v>0.22939999999999999</v>
      </c>
      <c r="D8" s="1">
        <v>-137.55099999999999</v>
      </c>
      <c r="E8" s="1">
        <v>7.4999999999999997E-2</v>
      </c>
      <c r="F8" s="1">
        <v>-130.054</v>
      </c>
      <c r="G8" s="1">
        <v>6.3E-2</v>
      </c>
      <c r="H8" s="1">
        <f t="shared" si="0"/>
        <v>14.993999999999971</v>
      </c>
      <c r="I8" s="2">
        <v>0.99141149333891099</v>
      </c>
      <c r="J8" s="1">
        <v>1655</v>
      </c>
    </row>
    <row r="9" spans="1:10" x14ac:dyDescent="0.25">
      <c r="A9" s="1">
        <v>8</v>
      </c>
      <c r="B9" s="1">
        <v>6.746570504968985E-2</v>
      </c>
      <c r="C9" s="1">
        <v>8.2699999999999996E-2</v>
      </c>
      <c r="D9" s="1">
        <v>-130.935</v>
      </c>
      <c r="E9" s="1">
        <v>3.1E-2</v>
      </c>
      <c r="F9" s="1">
        <v>-135.179</v>
      </c>
      <c r="G9" s="1">
        <v>7.2999999999999995E-2</v>
      </c>
      <c r="H9" s="1">
        <f t="shared" si="0"/>
        <v>-8.4879999999999995</v>
      </c>
      <c r="I9" s="2">
        <v>0.9650870453689</v>
      </c>
      <c r="J9" s="1">
        <v>1015</v>
      </c>
    </row>
    <row r="10" spans="1:10" x14ac:dyDescent="0.25">
      <c r="A10" s="1">
        <v>9</v>
      </c>
      <c r="B10" s="1">
        <v>4.9602750167250631E-2</v>
      </c>
      <c r="C10" s="1">
        <v>3.5499999999999997E-2</v>
      </c>
      <c r="D10" s="1">
        <v>-126.605</v>
      </c>
      <c r="E10" s="1">
        <v>4.5999999999999999E-2</v>
      </c>
      <c r="F10" s="1">
        <v>-126.642</v>
      </c>
      <c r="G10" s="1">
        <v>0.113</v>
      </c>
      <c r="H10" s="1">
        <f t="shared" si="0"/>
        <v>-7.3999999999983856E-2</v>
      </c>
      <c r="I10" s="2">
        <v>0.371571346382638</v>
      </c>
      <c r="J10" s="1">
        <v>1959</v>
      </c>
    </row>
    <row r="11" spans="1:10" x14ac:dyDescent="0.25">
      <c r="A11" s="1">
        <v>10</v>
      </c>
      <c r="B11" s="1">
        <v>0.24691604614490642</v>
      </c>
      <c r="C11" s="1">
        <v>0.26629999999999998</v>
      </c>
      <c r="D11" s="1">
        <v>-129.59</v>
      </c>
      <c r="E11" s="1">
        <v>0.191</v>
      </c>
      <c r="F11" s="1">
        <v>-126.59399999999999</v>
      </c>
      <c r="G11" s="1">
        <v>0.04</v>
      </c>
      <c r="H11" s="1">
        <f t="shared" si="0"/>
        <v>5.9920000000000186</v>
      </c>
      <c r="I11" s="2">
        <v>0.93348478144437597</v>
      </c>
      <c r="J11" s="1">
        <v>1058</v>
      </c>
    </row>
    <row r="12" spans="1:10" x14ac:dyDescent="0.25">
      <c r="A12" s="1">
        <v>11</v>
      </c>
      <c r="B12" s="1">
        <v>6.9079090640880164E-2</v>
      </c>
      <c r="C12" s="1">
        <v>5.4300000000000001E-2</v>
      </c>
      <c r="D12" s="1">
        <v>-136.732</v>
      </c>
      <c r="E12" s="1">
        <v>0.10199999999999999</v>
      </c>
      <c r="F12" s="1">
        <v>-127.97799999999999</v>
      </c>
      <c r="G12" s="1">
        <v>6.2E-2</v>
      </c>
      <c r="H12" s="1">
        <f t="shared" si="0"/>
        <v>17.50800000000001</v>
      </c>
      <c r="I12" s="2">
        <v>0.90845995281328296</v>
      </c>
      <c r="J12" s="1">
        <v>744</v>
      </c>
    </row>
    <row r="13" spans="1:10" x14ac:dyDescent="0.25">
      <c r="A13" s="1">
        <v>12</v>
      </c>
      <c r="B13" s="1">
        <v>5.5911805734504015E-2</v>
      </c>
      <c r="C13" s="1">
        <v>5.1499999999999997E-2</v>
      </c>
      <c r="D13" s="1">
        <v>-136.28299999999999</v>
      </c>
      <c r="E13" s="1">
        <v>2.07E-2</v>
      </c>
      <c r="F13" s="1">
        <v>-129.304</v>
      </c>
      <c r="G13" s="1">
        <v>9.4E-2</v>
      </c>
      <c r="H13" s="1">
        <f t="shared" si="0"/>
        <v>13.95799999999997</v>
      </c>
      <c r="I13" s="2">
        <v>0.78096917540043098</v>
      </c>
      <c r="J13" s="1">
        <v>1121</v>
      </c>
    </row>
    <row r="14" spans="1:10" x14ac:dyDescent="0.25">
      <c r="A14" s="1">
        <v>13</v>
      </c>
      <c r="B14" s="1">
        <v>0.10545719558838754</v>
      </c>
      <c r="C14" s="1">
        <v>0.13020000000000001</v>
      </c>
      <c r="D14" s="1">
        <v>-132.56899999999999</v>
      </c>
      <c r="E14" s="1">
        <v>8.3000000000000004E-2</v>
      </c>
      <c r="F14" s="1">
        <v>-136.89699999999999</v>
      </c>
      <c r="G14" s="1">
        <v>4.7E-2</v>
      </c>
      <c r="H14" s="1">
        <f t="shared" si="0"/>
        <v>-8.6560000000000059</v>
      </c>
      <c r="I14" s="2">
        <v>0.99950353675363501</v>
      </c>
      <c r="J14" s="1">
        <v>2316</v>
      </c>
    </row>
    <row r="15" spans="1:10" x14ac:dyDescent="0.25">
      <c r="A15" s="1">
        <v>14</v>
      </c>
      <c r="B15" s="1">
        <v>4.8570999621879309E-2</v>
      </c>
      <c r="C15" s="1">
        <v>7.7100000000000002E-2</v>
      </c>
      <c r="D15" s="1">
        <v>-134.96899999999999</v>
      </c>
      <c r="E15" s="1">
        <v>4.7E-2</v>
      </c>
      <c r="F15" s="1">
        <v>-131.24100000000001</v>
      </c>
      <c r="G15" s="1">
        <v>0.30399999999999999</v>
      </c>
      <c r="H15" s="1">
        <f t="shared" si="0"/>
        <v>7.4559999999999604</v>
      </c>
      <c r="I15" s="2">
        <v>0.98639877744166105</v>
      </c>
      <c r="J15" s="1">
        <v>1218</v>
      </c>
    </row>
    <row r="16" spans="1:10" x14ac:dyDescent="0.25">
      <c r="A16" s="1">
        <v>15</v>
      </c>
      <c r="B16" s="1">
        <v>0.23856053486466408</v>
      </c>
      <c r="C16" s="1">
        <v>0.2409</v>
      </c>
      <c r="D16" s="1">
        <v>-131.583</v>
      </c>
      <c r="E16" s="1">
        <v>8.8999999999999996E-2</v>
      </c>
      <c r="F16" s="1">
        <v>-132.72499999999999</v>
      </c>
      <c r="G16" s="1">
        <v>5.0999999999999997E-2</v>
      </c>
      <c r="H16" s="1">
        <f t="shared" si="0"/>
        <v>-2.2839999999999918</v>
      </c>
      <c r="I16" s="2">
        <v>0.71552973419331201</v>
      </c>
      <c r="J16" s="1">
        <v>1077</v>
      </c>
    </row>
    <row r="17" spans="1:10" x14ac:dyDescent="0.25">
      <c r="A17" s="1">
        <v>16</v>
      </c>
      <c r="B17" s="1">
        <v>2.6113506061956289E-2</v>
      </c>
      <c r="C17" s="1">
        <v>4.1300000000000003E-2</v>
      </c>
      <c r="D17" s="1">
        <v>-114.59699999999999</v>
      </c>
      <c r="E17" s="1">
        <v>7.2999999999999995E-2</v>
      </c>
      <c r="F17" s="1">
        <v>-113.521</v>
      </c>
      <c r="G17" s="1">
        <v>8.5000000000000006E-2</v>
      </c>
      <c r="H17" s="1">
        <f t="shared" si="0"/>
        <v>2.1519999999999868</v>
      </c>
      <c r="I17" s="2">
        <v>0.97404032667651497</v>
      </c>
      <c r="J17" s="1">
        <v>299</v>
      </c>
    </row>
    <row r="18" spans="1:10" x14ac:dyDescent="0.25">
      <c r="A18" s="1">
        <v>17</v>
      </c>
      <c r="B18" s="1">
        <v>0.2839127611834556</v>
      </c>
      <c r="C18" s="1">
        <v>0.29730000000000001</v>
      </c>
      <c r="D18" s="1">
        <v>-141.62299999999999</v>
      </c>
      <c r="E18" s="1">
        <v>8.4000000000000005E-2</v>
      </c>
      <c r="F18" s="1">
        <v>-131.12100000000001</v>
      </c>
      <c r="G18" s="1">
        <v>0.184</v>
      </c>
      <c r="H18" s="1">
        <f t="shared" si="0"/>
        <v>21.003999999999962</v>
      </c>
      <c r="I18" s="2">
        <v>0.99863022456681505</v>
      </c>
      <c r="J18" s="1">
        <v>1259</v>
      </c>
    </row>
    <row r="19" spans="1:10" x14ac:dyDescent="0.25">
      <c r="A19" s="1">
        <v>18</v>
      </c>
      <c r="B19" s="1">
        <v>6.3195491135120394E-2</v>
      </c>
      <c r="C19" s="1">
        <v>5.9900000000000002E-2</v>
      </c>
      <c r="D19" s="1">
        <v>-129.923</v>
      </c>
      <c r="E19" s="1">
        <v>0.16900000000000001</v>
      </c>
      <c r="F19" s="1">
        <v>-128.27799999999999</v>
      </c>
      <c r="G19" s="1">
        <v>0.05</v>
      </c>
      <c r="H19" s="1">
        <f t="shared" si="0"/>
        <v>3.2900000000000205</v>
      </c>
      <c r="I19" s="2">
        <v>0.4036547393753</v>
      </c>
      <c r="J19" s="1">
        <v>898</v>
      </c>
    </row>
    <row r="20" spans="1:10" x14ac:dyDescent="0.25">
      <c r="A20" s="1">
        <v>19</v>
      </c>
      <c r="B20" s="1">
        <v>1.707726439461112E-2</v>
      </c>
      <c r="C20" s="1">
        <v>1.7299999999999999E-2</v>
      </c>
      <c r="D20" s="1">
        <v>-117.593</v>
      </c>
      <c r="E20" s="1">
        <v>9.0999999999999998E-2</v>
      </c>
      <c r="F20" s="1">
        <v>-115.46299999999999</v>
      </c>
      <c r="G20" s="1">
        <v>3.4000000000000002E-2</v>
      </c>
      <c r="H20" s="1">
        <f t="shared" si="0"/>
        <v>4.2600000000000193</v>
      </c>
      <c r="I20" s="2">
        <v>0.97444348630088296</v>
      </c>
      <c r="J20" s="1">
        <v>647</v>
      </c>
    </row>
    <row r="21" spans="1:10" x14ac:dyDescent="0.25">
      <c r="A21" s="1">
        <v>20</v>
      </c>
      <c r="B21" s="1">
        <v>0.19775449625914915</v>
      </c>
      <c r="C21" s="1">
        <v>0.2591</v>
      </c>
      <c r="D21" s="1">
        <v>-126.529</v>
      </c>
      <c r="E21" s="1">
        <v>3.7999999999999999E-2</v>
      </c>
      <c r="F21" s="1">
        <v>-130.37299999999999</v>
      </c>
      <c r="G21" s="1">
        <v>0.10100000000000001</v>
      </c>
      <c r="H21" s="1">
        <f t="shared" si="0"/>
        <v>-7.6879999999999882</v>
      </c>
      <c r="I21" s="2">
        <v>0.987012834911695</v>
      </c>
      <c r="J21" s="1">
        <v>815</v>
      </c>
    </row>
    <row r="22" spans="1:10" x14ac:dyDescent="0.25">
      <c r="A22" s="1">
        <v>21</v>
      </c>
      <c r="B22" s="1">
        <v>0.23496728812810033</v>
      </c>
      <c r="C22" s="1">
        <v>0.39700000000000002</v>
      </c>
      <c r="D22" s="1">
        <v>-129.904</v>
      </c>
      <c r="E22" s="1">
        <v>5.0999999999999997E-2</v>
      </c>
      <c r="F22" s="1">
        <v>-128.97499999999999</v>
      </c>
      <c r="G22" s="1">
        <v>0.05</v>
      </c>
      <c r="H22" s="1">
        <f t="shared" si="0"/>
        <v>1.8580000000000041</v>
      </c>
      <c r="I22" s="2">
        <v>0.726226590909549</v>
      </c>
      <c r="J22" s="1">
        <v>1334</v>
      </c>
    </row>
    <row r="23" spans="1:10" x14ac:dyDescent="0.25">
      <c r="A23" s="1">
        <v>22</v>
      </c>
      <c r="B23" s="1">
        <v>0.23556570083135739</v>
      </c>
      <c r="C23" s="1">
        <v>0.42449999999999999</v>
      </c>
      <c r="D23" s="1">
        <v>-132.22399999999999</v>
      </c>
      <c r="E23" s="1">
        <v>5.8999999999999997E-2</v>
      </c>
      <c r="F23" s="1">
        <v>-122.149</v>
      </c>
      <c r="G23" s="1">
        <v>5.7000000000000002E-2</v>
      </c>
      <c r="H23" s="1">
        <f t="shared" si="0"/>
        <v>20.149999999999977</v>
      </c>
      <c r="I23" s="2">
        <v>0.96260881227365402</v>
      </c>
      <c r="J23" s="1">
        <v>1048</v>
      </c>
    </row>
    <row r="24" spans="1:10" x14ac:dyDescent="0.25">
      <c r="A24" s="1">
        <v>23</v>
      </c>
      <c r="B24" s="1">
        <v>0.13801269135670735</v>
      </c>
      <c r="C24" s="1">
        <v>0.1419</v>
      </c>
      <c r="D24" s="1">
        <v>-131.14599999999999</v>
      </c>
      <c r="E24" s="1">
        <v>4.7E-2</v>
      </c>
      <c r="F24" s="1">
        <v>-128.16800000000001</v>
      </c>
      <c r="G24" s="1">
        <v>6.8000000000000005E-2</v>
      </c>
      <c r="H24" s="1">
        <f t="shared" si="0"/>
        <v>5.9559999999999604</v>
      </c>
      <c r="I24" s="2">
        <v>0.99543068648486599</v>
      </c>
      <c r="J24" s="1">
        <v>3839</v>
      </c>
    </row>
    <row r="25" spans="1:10" x14ac:dyDescent="0.25">
      <c r="A25" s="1">
        <v>24</v>
      </c>
      <c r="B25" s="1">
        <v>0.12203365847468375</v>
      </c>
      <c r="C25" s="1">
        <v>7.6300000000000007E-2</v>
      </c>
      <c r="D25" s="1">
        <v>-140.404</v>
      </c>
      <c r="E25" s="1">
        <v>6.4000000000000001E-2</v>
      </c>
      <c r="F25" s="1">
        <v>-136.88900000000001</v>
      </c>
      <c r="G25" s="1">
        <v>0.14099999999999999</v>
      </c>
      <c r="H25" s="1">
        <f t="shared" si="0"/>
        <v>7.0299999999999727</v>
      </c>
      <c r="I25" s="2">
        <v>0.95560443763235003</v>
      </c>
      <c r="J25" s="1">
        <v>1129</v>
      </c>
    </row>
    <row r="26" spans="1:10" x14ac:dyDescent="0.25">
      <c r="A26" s="1">
        <v>25</v>
      </c>
      <c r="B26" s="1">
        <v>0.22919074048986657</v>
      </c>
      <c r="C26" s="1">
        <v>0.2087</v>
      </c>
      <c r="D26" s="1">
        <v>-132.387</v>
      </c>
      <c r="E26" s="1">
        <v>0.13600000000000001</v>
      </c>
      <c r="F26" s="1">
        <v>-126.673</v>
      </c>
      <c r="G26" s="1">
        <v>6.6000000000000003E-2</v>
      </c>
      <c r="H26" s="1">
        <f t="shared" si="0"/>
        <v>11.427999999999997</v>
      </c>
      <c r="I26" s="2">
        <v>0.93302545162127004</v>
      </c>
      <c r="J26" s="1">
        <v>515</v>
      </c>
    </row>
    <row r="27" spans="1:10" x14ac:dyDescent="0.25">
      <c r="A27" s="1">
        <v>26</v>
      </c>
      <c r="B27" s="1">
        <v>0.13783568440703675</v>
      </c>
      <c r="C27" s="1">
        <v>0.17100000000000001</v>
      </c>
      <c r="D27" s="1">
        <v>-130.607</v>
      </c>
      <c r="E27" s="1">
        <v>0.19900000000000001</v>
      </c>
      <c r="F27" s="1">
        <v>-138.99700000000001</v>
      </c>
      <c r="G27" s="1">
        <v>4.1000000000000002E-2</v>
      </c>
      <c r="H27" s="1">
        <f t="shared" si="0"/>
        <v>-16.78000000000003</v>
      </c>
      <c r="I27" s="2">
        <v>0.99540372906843999</v>
      </c>
      <c r="J27" s="1">
        <v>2247</v>
      </c>
    </row>
    <row r="28" spans="1:10" x14ac:dyDescent="0.25">
      <c r="A28" s="1">
        <v>27</v>
      </c>
      <c r="B28" s="1">
        <v>4.9111499390564861E-2</v>
      </c>
      <c r="C28" s="1">
        <v>3.61E-2</v>
      </c>
      <c r="D28" s="1">
        <v>-137.82300000000001</v>
      </c>
      <c r="E28" s="1">
        <v>0.10299999999999999</v>
      </c>
      <c r="F28" s="1">
        <v>-131.696</v>
      </c>
      <c r="G28" s="1">
        <v>7.1999999999999995E-2</v>
      </c>
      <c r="H28" s="1">
        <f t="shared" si="0"/>
        <v>12.254000000000019</v>
      </c>
      <c r="I28" s="2">
        <v>0.99841447786649695</v>
      </c>
      <c r="J28" s="1">
        <v>1020</v>
      </c>
    </row>
    <row r="29" spans="1:10" x14ac:dyDescent="0.25">
      <c r="A29" s="1">
        <v>28</v>
      </c>
      <c r="B29" s="1">
        <v>0.12698481823550536</v>
      </c>
      <c r="C29" s="1">
        <v>0.1371</v>
      </c>
      <c r="D29" s="1">
        <v>-133.655</v>
      </c>
      <c r="E29" s="1">
        <v>0.221</v>
      </c>
      <c r="F29" s="1">
        <v>-123.934</v>
      </c>
      <c r="G29" s="1">
        <v>5.3999999999999999E-2</v>
      </c>
      <c r="H29" s="1">
        <f t="shared" si="0"/>
        <v>19.442000000000007</v>
      </c>
      <c r="I29" s="2">
        <v>0.96915814297103198</v>
      </c>
      <c r="J29" s="1">
        <v>1306</v>
      </c>
    </row>
    <row r="30" spans="1:10" x14ac:dyDescent="0.25">
      <c r="A30" s="1">
        <v>29</v>
      </c>
      <c r="B30" s="1">
        <v>9.9823042748030263E-2</v>
      </c>
      <c r="C30" s="1">
        <v>8.9700000000000002E-2</v>
      </c>
      <c r="D30" s="1">
        <v>-130.38900000000001</v>
      </c>
      <c r="E30" s="1">
        <v>4.5999999999999999E-2</v>
      </c>
      <c r="F30" s="1">
        <v>-127.63</v>
      </c>
      <c r="G30" s="1">
        <v>9.7000000000000003E-2</v>
      </c>
      <c r="H30" s="1">
        <f t="shared" si="0"/>
        <v>5.5180000000000291</v>
      </c>
      <c r="I30" s="2">
        <v>0.98973346164739395</v>
      </c>
      <c r="J30" s="1">
        <v>944</v>
      </c>
    </row>
    <row r="31" spans="1:10" x14ac:dyDescent="0.25">
      <c r="A31" s="1">
        <v>30</v>
      </c>
      <c r="B31" s="1">
        <v>2.9957311262842269E-2</v>
      </c>
      <c r="C31" s="1">
        <v>3.5799999999999998E-2</v>
      </c>
      <c r="D31" s="1">
        <v>-122.789</v>
      </c>
      <c r="E31" s="1">
        <v>6.4000000000000001E-2</v>
      </c>
      <c r="F31" s="1">
        <v>-118.00700000000001</v>
      </c>
      <c r="G31" s="1">
        <v>4.1000000000000002E-2</v>
      </c>
      <c r="H31" s="1">
        <f t="shared" si="0"/>
        <v>9.563999999999993</v>
      </c>
      <c r="I31" s="2">
        <v>0.48578151794921298</v>
      </c>
      <c r="J31" s="1">
        <v>462</v>
      </c>
    </row>
    <row r="32" spans="1:10" x14ac:dyDescent="0.25">
      <c r="A32" s="1">
        <v>31</v>
      </c>
      <c r="B32" s="1">
        <v>5.6636279055383057E-2</v>
      </c>
      <c r="C32" s="1">
        <v>7.9200000000000007E-2</v>
      </c>
      <c r="D32" s="1">
        <v>-127.703</v>
      </c>
      <c r="E32" s="1">
        <v>9.9000000000000005E-2</v>
      </c>
      <c r="F32" s="1">
        <v>-119.123</v>
      </c>
      <c r="G32" s="1">
        <v>0.21099999999999999</v>
      </c>
      <c r="H32" s="1">
        <f t="shared" si="0"/>
        <v>17.159999999999997</v>
      </c>
      <c r="I32" s="2">
        <v>0.96650458569141695</v>
      </c>
      <c r="J32" s="1">
        <v>540</v>
      </c>
    </row>
    <row r="33" spans="1:10" x14ac:dyDescent="0.25">
      <c r="A33" s="1">
        <v>32</v>
      </c>
      <c r="B33" s="1">
        <v>5.6678981289733199E-2</v>
      </c>
      <c r="C33" s="1">
        <v>7.4399999999999994E-2</v>
      </c>
      <c r="D33" s="1">
        <v>-135.03399999999999</v>
      </c>
      <c r="E33" s="1">
        <v>7.5999999999999998E-2</v>
      </c>
      <c r="F33" s="1">
        <v>-128.709</v>
      </c>
      <c r="G33" s="1">
        <v>8.2000000000000003E-2</v>
      </c>
      <c r="H33" s="1">
        <f t="shared" si="0"/>
        <v>12.649999999999977</v>
      </c>
      <c r="I33" s="2">
        <v>0.97821706955626597</v>
      </c>
      <c r="J33" s="1">
        <v>1191</v>
      </c>
    </row>
    <row r="34" spans="1:10" x14ac:dyDescent="0.25">
      <c r="A34" s="1">
        <v>33</v>
      </c>
      <c r="B34" s="1">
        <v>0.12043820994207634</v>
      </c>
      <c r="C34" s="1">
        <v>7.9000000000000001E-2</v>
      </c>
      <c r="D34" s="1">
        <v>-134.274</v>
      </c>
      <c r="E34" s="1">
        <v>0.16700000000000001</v>
      </c>
      <c r="F34" s="1">
        <v>-128.99700000000001</v>
      </c>
      <c r="G34" s="1">
        <v>0.122</v>
      </c>
      <c r="H34" s="1">
        <f t="shared" si="0"/>
        <v>10.553999999999974</v>
      </c>
      <c r="I34" s="2">
        <v>0.99272650231465798</v>
      </c>
      <c r="J34" s="1">
        <v>1021</v>
      </c>
    </row>
    <row r="35" spans="1:10" x14ac:dyDescent="0.25">
      <c r="A35" s="1">
        <v>34</v>
      </c>
      <c r="B35" s="1">
        <v>0.18072983242804183</v>
      </c>
      <c r="C35" s="1">
        <v>0.215</v>
      </c>
      <c r="D35" s="1">
        <v>-135.37</v>
      </c>
      <c r="E35" s="1">
        <v>6.6000000000000003E-2</v>
      </c>
      <c r="F35" s="1">
        <v>-135.40100000000001</v>
      </c>
      <c r="G35" s="1">
        <v>0.108</v>
      </c>
      <c r="H35" s="1">
        <f t="shared" si="0"/>
        <v>-6.2000000000011823E-2</v>
      </c>
      <c r="I35" s="2">
        <v>0.57146774245332399</v>
      </c>
      <c r="J35" s="1">
        <v>1076</v>
      </c>
    </row>
    <row r="36" spans="1:10" x14ac:dyDescent="0.25">
      <c r="A36" s="1">
        <v>35</v>
      </c>
      <c r="B36" s="1">
        <v>6.007040654309094E-2</v>
      </c>
      <c r="C36" s="1">
        <v>4.9299999999999997E-2</v>
      </c>
      <c r="D36" s="1">
        <v>-126.557</v>
      </c>
      <c r="E36" s="1">
        <v>5.5E-2</v>
      </c>
      <c r="F36" s="1">
        <v>-127.485</v>
      </c>
      <c r="G36" s="1">
        <v>8.3000000000000004E-2</v>
      </c>
      <c r="H36" s="1">
        <f t="shared" si="0"/>
        <v>-1.8559999999999945</v>
      </c>
      <c r="I36" s="2">
        <v>0.50093871363042097</v>
      </c>
      <c r="J36" s="1">
        <v>942</v>
      </c>
    </row>
    <row r="37" spans="1:10" x14ac:dyDescent="0.25">
      <c r="A37" s="1">
        <v>36</v>
      </c>
      <c r="B37" s="1">
        <v>0.20743880434194578</v>
      </c>
      <c r="C37" s="1">
        <v>0.21540000000000001</v>
      </c>
      <c r="D37" s="1">
        <v>-132.80600000000001</v>
      </c>
      <c r="E37" s="1">
        <v>0.14699999999999999</v>
      </c>
      <c r="F37" s="1">
        <v>-125.69</v>
      </c>
      <c r="G37" s="1">
        <v>6.5000000000000002E-2</v>
      </c>
      <c r="H37" s="1">
        <f t="shared" si="0"/>
        <v>14.232000000000028</v>
      </c>
      <c r="I37" s="2">
        <v>0.99890102311843099</v>
      </c>
      <c r="J37" s="1">
        <v>1232</v>
      </c>
    </row>
    <row r="38" spans="1:10" x14ac:dyDescent="0.25">
      <c r="A38" s="1">
        <v>37</v>
      </c>
      <c r="B38" s="1">
        <v>0.27544338558334858</v>
      </c>
      <c r="C38" s="1">
        <v>0.2072</v>
      </c>
      <c r="D38" s="1">
        <v>-133.01300000000001</v>
      </c>
      <c r="E38" s="1">
        <v>5.7000000000000002E-2</v>
      </c>
      <c r="F38" s="1">
        <v>-140.22800000000001</v>
      </c>
      <c r="G38" s="1">
        <v>1.04</v>
      </c>
      <c r="H38" s="1">
        <f t="shared" si="0"/>
        <v>-14.430000000000007</v>
      </c>
      <c r="I38" s="2">
        <v>0.99193701182495297</v>
      </c>
      <c r="J38" s="1">
        <v>666</v>
      </c>
    </row>
    <row r="39" spans="1:10" x14ac:dyDescent="0.25">
      <c r="A39" s="1">
        <v>38</v>
      </c>
      <c r="B39" s="1">
        <v>3.0668050362728537E-2</v>
      </c>
      <c r="C39" s="1">
        <v>4.0599999999999997E-2</v>
      </c>
      <c r="D39" s="1">
        <v>-131.624</v>
      </c>
      <c r="E39" s="1">
        <v>6.8000000000000005E-2</v>
      </c>
      <c r="F39" s="1">
        <v>-132.63</v>
      </c>
      <c r="G39" s="1">
        <v>0.114</v>
      </c>
      <c r="H39" s="1">
        <f t="shared" si="0"/>
        <v>-2.0120000000000005</v>
      </c>
      <c r="I39" s="2">
        <v>0.50994075269231398</v>
      </c>
      <c r="J39" s="1">
        <v>988</v>
      </c>
    </row>
    <row r="40" spans="1:10" x14ac:dyDescent="0.25">
      <c r="A40" s="1">
        <v>39</v>
      </c>
      <c r="B40" s="1">
        <v>0.14489962470252066</v>
      </c>
      <c r="C40" s="1">
        <v>0.27950000000000003</v>
      </c>
      <c r="D40" s="1">
        <v>-128.51</v>
      </c>
      <c r="E40" s="1">
        <v>6.9000000000000006E-2</v>
      </c>
      <c r="F40" s="1">
        <v>-119.48099999999999</v>
      </c>
      <c r="G40" s="1">
        <v>0.125</v>
      </c>
      <c r="H40" s="1">
        <f t="shared" si="0"/>
        <v>18.057999999999993</v>
      </c>
      <c r="I40" s="2">
        <v>0.82615746006878599</v>
      </c>
      <c r="J40" s="1">
        <v>1135</v>
      </c>
    </row>
    <row r="41" spans="1:10" x14ac:dyDescent="0.25">
      <c r="A41" s="1">
        <v>40</v>
      </c>
      <c r="B41" s="1">
        <v>6.645795075222849E-2</v>
      </c>
      <c r="C41" s="1">
        <v>0.1145</v>
      </c>
      <c r="D41" s="1">
        <v>-136.33699999999999</v>
      </c>
      <c r="E41" s="1">
        <v>0.05</v>
      </c>
      <c r="F41" s="1">
        <v>-129.51900000000001</v>
      </c>
      <c r="G41" s="1">
        <v>0.1</v>
      </c>
      <c r="H41" s="1">
        <f t="shared" si="0"/>
        <v>13.635999999999967</v>
      </c>
      <c r="I41" s="2">
        <v>0.76425795782761896</v>
      </c>
      <c r="J41" s="1">
        <v>915</v>
      </c>
    </row>
    <row r="42" spans="1:10" x14ac:dyDescent="0.25">
      <c r="A42" s="1">
        <v>41</v>
      </c>
      <c r="B42" s="1">
        <v>7.4998774861451234E-2</v>
      </c>
      <c r="C42" s="1">
        <v>8.6999999999999994E-2</v>
      </c>
      <c r="D42" s="1">
        <v>-130.91300000000001</v>
      </c>
      <c r="E42" s="1">
        <v>3.5000000000000003E-2</v>
      </c>
      <c r="F42" s="1">
        <v>-135.16</v>
      </c>
      <c r="G42" s="1">
        <v>6.2E-2</v>
      </c>
      <c r="H42" s="1">
        <f t="shared" si="0"/>
        <v>-8.4939999999999714</v>
      </c>
      <c r="I42" s="2">
        <v>0.99791666636287402</v>
      </c>
      <c r="J42" s="1">
        <v>1528</v>
      </c>
    </row>
    <row r="43" spans="1:10" x14ac:dyDescent="0.25">
      <c r="A43" s="1">
        <v>42</v>
      </c>
      <c r="B43" s="1">
        <v>0.29135101715335621</v>
      </c>
      <c r="C43" s="1">
        <v>0.33329999999999999</v>
      </c>
      <c r="D43" s="1">
        <v>-130.83000000000001</v>
      </c>
      <c r="E43" s="1">
        <v>0.08</v>
      </c>
      <c r="F43" s="1">
        <v>-137.816</v>
      </c>
      <c r="G43" s="1">
        <v>0.184</v>
      </c>
      <c r="H43" s="1">
        <f t="shared" si="0"/>
        <v>-13.97199999999998</v>
      </c>
      <c r="I43" s="2">
        <v>0.21984502079576701</v>
      </c>
      <c r="J43" s="1">
        <v>2342</v>
      </c>
    </row>
    <row r="44" spans="1:10" x14ac:dyDescent="0.25">
      <c r="A44" s="1">
        <v>43</v>
      </c>
      <c r="B44" s="1">
        <v>0.24087896970566361</v>
      </c>
      <c r="C44" s="1">
        <v>0.22140000000000001</v>
      </c>
      <c r="D44" s="1">
        <v>-131.44499999999999</v>
      </c>
      <c r="E44" s="1">
        <v>0.317</v>
      </c>
      <c r="F44" s="1">
        <v>-127.82299999999999</v>
      </c>
      <c r="G44" s="1">
        <v>4.5999999999999999E-2</v>
      </c>
      <c r="H44" s="1">
        <f t="shared" si="0"/>
        <v>7.2439999999999998</v>
      </c>
      <c r="I44" s="2">
        <v>0.987659247611959</v>
      </c>
      <c r="J44" s="1">
        <v>674</v>
      </c>
    </row>
    <row r="45" spans="1:10" x14ac:dyDescent="0.25">
      <c r="A45" s="1">
        <v>44</v>
      </c>
      <c r="B45" s="1">
        <v>0.23522137158783152</v>
      </c>
      <c r="C45" s="1">
        <v>0.2873</v>
      </c>
      <c r="D45" s="1">
        <v>-133.535</v>
      </c>
      <c r="E45" s="1">
        <v>7.0999999999999994E-2</v>
      </c>
      <c r="F45" s="1">
        <v>-130.82499999999999</v>
      </c>
      <c r="G45" s="1">
        <v>4.8000000000000001E-2</v>
      </c>
      <c r="H45" s="1">
        <f t="shared" si="0"/>
        <v>5.4200000000000159</v>
      </c>
      <c r="I45" s="2">
        <v>0.99943439568041903</v>
      </c>
      <c r="J45" s="1">
        <v>2129</v>
      </c>
    </row>
    <row r="46" spans="1:10" x14ac:dyDescent="0.25">
      <c r="A46" s="1">
        <v>45</v>
      </c>
      <c r="B46" s="1">
        <v>0.27917164884041995</v>
      </c>
      <c r="C46" s="1">
        <v>0.26250000000000001</v>
      </c>
      <c r="D46" s="1">
        <v>-135.72399999999999</v>
      </c>
      <c r="E46" s="1">
        <v>0.05</v>
      </c>
      <c r="F46" s="1">
        <v>-138.22800000000001</v>
      </c>
      <c r="G46" s="1">
        <v>8.5999999999999993E-2</v>
      </c>
      <c r="H46" s="1">
        <f t="shared" si="0"/>
        <v>-5.0080000000000382</v>
      </c>
      <c r="I46" s="2">
        <v>0.49058241360726801</v>
      </c>
      <c r="J46" s="1">
        <v>1728</v>
      </c>
    </row>
    <row r="47" spans="1:10" x14ac:dyDescent="0.25">
      <c r="A47" s="1">
        <v>46</v>
      </c>
      <c r="B47" s="1">
        <v>0.10439905963605269</v>
      </c>
      <c r="C47" s="1">
        <v>6.6799999999999998E-2</v>
      </c>
      <c r="D47" s="1">
        <v>-115.242</v>
      </c>
      <c r="E47" s="1">
        <v>6.0999999999999999E-2</v>
      </c>
      <c r="F47" s="1">
        <v>-104.07899999999999</v>
      </c>
      <c r="G47" s="1">
        <v>7.0000000000000007E-2</v>
      </c>
      <c r="H47" s="1">
        <f t="shared" si="0"/>
        <v>22.326000000000022</v>
      </c>
      <c r="I47" s="2">
        <v>1.5536835009882601E-2</v>
      </c>
      <c r="J47" s="1">
        <v>331</v>
      </c>
    </row>
    <row r="48" spans="1:10" x14ac:dyDescent="0.25">
      <c r="A48" s="1">
        <v>47</v>
      </c>
      <c r="B48" s="1">
        <v>0.16167106380453333</v>
      </c>
      <c r="C48" s="1">
        <v>0.2959</v>
      </c>
      <c r="D48" s="1">
        <v>-133.21799999999999</v>
      </c>
      <c r="E48" s="1">
        <v>7.0000000000000007E-2</v>
      </c>
      <c r="F48" s="1">
        <v>-134.49</v>
      </c>
      <c r="G48" s="1">
        <v>0.13900000000000001</v>
      </c>
      <c r="H48" s="1">
        <f t="shared" si="0"/>
        <v>-2.5440000000000396</v>
      </c>
      <c r="I48" s="2">
        <v>0.62980427848016496</v>
      </c>
      <c r="J48" s="1">
        <v>4070</v>
      </c>
    </row>
    <row r="49" spans="1:10" x14ac:dyDescent="0.25">
      <c r="A49" s="1">
        <v>48</v>
      </c>
      <c r="B49" s="1">
        <v>0.26579359012655912</v>
      </c>
      <c r="C49" s="1">
        <v>0.26800000000000002</v>
      </c>
      <c r="D49" s="1">
        <v>-131.041</v>
      </c>
      <c r="E49" s="1">
        <v>7.3999999999999996E-2</v>
      </c>
      <c r="F49" s="1">
        <v>-130.161</v>
      </c>
      <c r="G49" s="1">
        <v>5.6000000000000001E-2</v>
      </c>
      <c r="H49" s="1">
        <f t="shared" si="0"/>
        <v>1.7599999999999909</v>
      </c>
      <c r="I49" s="2">
        <v>7.7301926957276001E-2</v>
      </c>
      <c r="J49" s="1">
        <v>1567</v>
      </c>
    </row>
    <row r="50" spans="1:10" x14ac:dyDescent="0.25">
      <c r="A50" s="1">
        <v>49</v>
      </c>
      <c r="B50" s="1">
        <v>0.21505501687526701</v>
      </c>
      <c r="C50" s="1">
        <v>0.152</v>
      </c>
      <c r="D50" s="1">
        <v>-133.43</v>
      </c>
      <c r="E50" s="1">
        <v>0.06</v>
      </c>
      <c r="F50" s="1">
        <v>-139.13800000000001</v>
      </c>
      <c r="G50" s="1">
        <v>6.9000000000000006E-2</v>
      </c>
      <c r="H50" s="1">
        <f t="shared" si="0"/>
        <v>-11.415999999999997</v>
      </c>
      <c r="I50" s="2">
        <v>0.86244449380181398</v>
      </c>
      <c r="J50" s="1">
        <v>1692</v>
      </c>
    </row>
    <row r="51" spans="1:10" x14ac:dyDescent="0.25">
      <c r="A51" s="1">
        <v>50</v>
      </c>
      <c r="B51" s="1">
        <v>0.18864835096057503</v>
      </c>
      <c r="C51" s="1">
        <v>0.18190000000000001</v>
      </c>
      <c r="D51" s="1">
        <v>-131.036</v>
      </c>
      <c r="E51" s="1">
        <v>8.5000000000000006E-2</v>
      </c>
      <c r="F51" s="1">
        <v>-128.81399999999999</v>
      </c>
      <c r="G51" s="1">
        <v>0.115</v>
      </c>
      <c r="H51" s="1">
        <f t="shared" si="0"/>
        <v>4.4440000000000168</v>
      </c>
      <c r="I51" s="2">
        <v>0.91429566717260502</v>
      </c>
      <c r="J51" s="1">
        <v>1598</v>
      </c>
    </row>
    <row r="52" spans="1:10" x14ac:dyDescent="0.25">
      <c r="A52" s="1">
        <v>51</v>
      </c>
      <c r="B52" s="1">
        <v>9.7989820830989616E-2</v>
      </c>
      <c r="C52" s="1">
        <v>0.1207</v>
      </c>
      <c r="D52" s="1">
        <v>-137.44900000000001</v>
      </c>
      <c r="E52" s="1">
        <v>5.6000000000000001E-2</v>
      </c>
      <c r="F52" s="1">
        <v>-139.86199999999999</v>
      </c>
      <c r="G52" s="1">
        <v>7.1999999999999995E-2</v>
      </c>
      <c r="H52" s="1">
        <f t="shared" si="0"/>
        <v>-4.825999999999965</v>
      </c>
      <c r="I52" s="2">
        <v>0.72003955708300305</v>
      </c>
      <c r="J52" s="1">
        <v>1412</v>
      </c>
    </row>
    <row r="53" spans="1:10" x14ac:dyDescent="0.25">
      <c r="A53" s="1">
        <v>52</v>
      </c>
      <c r="B53" s="1">
        <v>2.8792746593244371E-2</v>
      </c>
      <c r="C53" s="1">
        <v>5.7700000000000001E-2</v>
      </c>
      <c r="D53" s="1">
        <v>-111.342</v>
      </c>
      <c r="E53" s="1">
        <v>0.125</v>
      </c>
      <c r="F53" s="1">
        <v>-106.19</v>
      </c>
      <c r="G53" s="1">
        <v>6.6000000000000003E-2</v>
      </c>
      <c r="H53" s="1">
        <f t="shared" si="0"/>
        <v>10.304000000000002</v>
      </c>
      <c r="I53" s="2">
        <v>0.96413801397991095</v>
      </c>
      <c r="J53" s="1">
        <v>345</v>
      </c>
    </row>
    <row r="54" spans="1:10" x14ac:dyDescent="0.25">
      <c r="A54" s="1">
        <v>53</v>
      </c>
      <c r="B54" s="1">
        <v>0.19354498098837211</v>
      </c>
      <c r="C54" s="1">
        <v>0.2</v>
      </c>
      <c r="D54" s="1">
        <v>-136.89400000000001</v>
      </c>
      <c r="E54" s="1">
        <v>3.7999999999999999E-2</v>
      </c>
      <c r="F54" s="1">
        <v>-144.56200000000001</v>
      </c>
      <c r="G54" s="1">
        <v>0.27400000000000002</v>
      </c>
      <c r="H54" s="1">
        <f t="shared" si="0"/>
        <v>-15.336000000000013</v>
      </c>
      <c r="I54" s="2">
        <v>0.995932368871144</v>
      </c>
      <c r="J54" s="1">
        <v>1564</v>
      </c>
    </row>
    <row r="55" spans="1:10" x14ac:dyDescent="0.25">
      <c r="A55" s="1">
        <v>54</v>
      </c>
      <c r="B55" s="1">
        <v>0.1718367091123946</v>
      </c>
      <c r="C55" s="1">
        <v>0.2266</v>
      </c>
      <c r="D55" s="1">
        <v>-135.529</v>
      </c>
      <c r="E55" s="1">
        <v>7.2999999999999995E-2</v>
      </c>
      <c r="F55" s="1">
        <v>-119.571</v>
      </c>
      <c r="G55" s="1">
        <v>0.314</v>
      </c>
      <c r="H55" s="1">
        <f t="shared" si="0"/>
        <v>31.915999999999997</v>
      </c>
      <c r="I55" s="2">
        <v>0.84096243008544602</v>
      </c>
      <c r="J55" s="1">
        <v>375</v>
      </c>
    </row>
    <row r="56" spans="1:10" x14ac:dyDescent="0.25">
      <c r="A56" s="1">
        <v>55</v>
      </c>
      <c r="B56" s="1">
        <v>0.28455241760239003</v>
      </c>
      <c r="C56" s="1">
        <v>0.20660000000000001</v>
      </c>
      <c r="D56" s="1">
        <v>-127.251</v>
      </c>
      <c r="E56" s="1">
        <v>7.4999999999999997E-2</v>
      </c>
      <c r="F56" s="1">
        <v>-128.05699999999999</v>
      </c>
      <c r="G56" s="1">
        <v>0.161</v>
      </c>
      <c r="H56" s="1">
        <f t="shared" si="0"/>
        <v>-1.6119999999999663</v>
      </c>
      <c r="I56" s="2">
        <v>0.951093858003763</v>
      </c>
      <c r="J56" s="1">
        <v>997</v>
      </c>
    </row>
    <row r="57" spans="1:10" x14ac:dyDescent="0.25">
      <c r="A57" s="1">
        <v>56</v>
      </c>
      <c r="B57" s="1">
        <v>7.4978088284842662E-2</v>
      </c>
      <c r="C57" s="1">
        <v>0.1066</v>
      </c>
      <c r="D57" s="1">
        <v>-129.32900000000001</v>
      </c>
      <c r="E57" s="1">
        <v>0.106</v>
      </c>
      <c r="F57" s="1">
        <v>-128.244</v>
      </c>
      <c r="G57" s="1">
        <v>4.9000000000000002E-2</v>
      </c>
      <c r="H57" s="1">
        <f t="shared" si="0"/>
        <v>2.1700000000000159</v>
      </c>
      <c r="I57" s="2">
        <v>0.99903853756418004</v>
      </c>
      <c r="J57" s="1">
        <v>1418</v>
      </c>
    </row>
    <row r="58" spans="1:10" x14ac:dyDescent="0.25">
      <c r="A58" s="1">
        <v>57</v>
      </c>
      <c r="B58" s="1">
        <v>0.24780843290500343</v>
      </c>
      <c r="C58" s="1">
        <v>0.23150000000000001</v>
      </c>
      <c r="D58" s="1">
        <v>-133.39400000000001</v>
      </c>
      <c r="E58" s="1">
        <v>5.1999999999999998E-2</v>
      </c>
      <c r="F58" s="1">
        <v>-131.422</v>
      </c>
      <c r="G58" s="1">
        <v>0.121</v>
      </c>
      <c r="H58" s="1">
        <f t="shared" si="0"/>
        <v>3.9440000000000168</v>
      </c>
      <c r="I58" s="2">
        <v>0.99665644304259104</v>
      </c>
      <c r="J58" s="1">
        <v>3303</v>
      </c>
    </row>
    <row r="59" spans="1:10" x14ac:dyDescent="0.25">
      <c r="A59" s="1">
        <v>58</v>
      </c>
      <c r="B59" s="1">
        <v>0.10422453225590288</v>
      </c>
      <c r="C59" s="1">
        <v>0.1545</v>
      </c>
      <c r="D59" s="1">
        <v>-134.55699999999999</v>
      </c>
      <c r="E59" s="1">
        <v>8.1000000000000003E-2</v>
      </c>
      <c r="F59" s="1">
        <v>-127.962</v>
      </c>
      <c r="G59" s="1">
        <v>8.6999999999999994E-2</v>
      </c>
      <c r="H59" s="1">
        <f t="shared" si="0"/>
        <v>13.189999999999969</v>
      </c>
      <c r="I59" s="2">
        <v>0.998183502078549</v>
      </c>
      <c r="J59" s="1">
        <v>598</v>
      </c>
    </row>
    <row r="60" spans="1:10" x14ac:dyDescent="0.25">
      <c r="A60" s="1">
        <v>59</v>
      </c>
      <c r="B60" s="1">
        <v>0.20944959613028913</v>
      </c>
      <c r="C60" s="1">
        <v>0.20230000000000001</v>
      </c>
      <c r="D60" s="1">
        <v>-137.46700000000001</v>
      </c>
      <c r="E60" s="1">
        <v>9.0999999999999998E-2</v>
      </c>
      <c r="F60" s="1">
        <v>-131.93700000000001</v>
      </c>
      <c r="G60" s="1">
        <v>2.5000000000000001E-2</v>
      </c>
      <c r="H60" s="1">
        <f t="shared" si="0"/>
        <v>11.060000000000002</v>
      </c>
      <c r="I60" s="2">
        <v>0.99037139079143399</v>
      </c>
      <c r="J60" s="1">
        <v>570</v>
      </c>
    </row>
    <row r="61" spans="1:10" x14ac:dyDescent="0.25">
      <c r="A61" s="1">
        <v>60</v>
      </c>
      <c r="B61" s="1">
        <v>0.15903447068063542</v>
      </c>
      <c r="C61" s="1">
        <v>0.13780000000000001</v>
      </c>
      <c r="D61" s="1">
        <v>-133.97800000000001</v>
      </c>
      <c r="E61" s="1">
        <v>0.124</v>
      </c>
      <c r="F61" s="1">
        <v>-134.917</v>
      </c>
      <c r="G61" s="1">
        <v>0.29499999999999998</v>
      </c>
      <c r="H61" s="1">
        <f t="shared" si="0"/>
        <v>-1.8779999999999859</v>
      </c>
      <c r="I61" s="2">
        <v>0.99501722241322299</v>
      </c>
      <c r="J61" s="1">
        <v>4043</v>
      </c>
    </row>
    <row r="62" spans="1:10" x14ac:dyDescent="0.25">
      <c r="A62" s="1">
        <v>61</v>
      </c>
      <c r="B62" s="1">
        <v>0.12446811580564826</v>
      </c>
      <c r="C62" s="1">
        <v>0.1384</v>
      </c>
      <c r="D62" s="1">
        <v>-130.31899999999999</v>
      </c>
      <c r="E62" s="1">
        <v>7.2999999999999995E-2</v>
      </c>
      <c r="F62" s="1">
        <v>-118.054</v>
      </c>
      <c r="G62" s="1">
        <v>5.3999999999999999E-2</v>
      </c>
      <c r="H62" s="1">
        <f t="shared" si="0"/>
        <v>24.529999999999973</v>
      </c>
      <c r="I62" s="2">
        <v>0.99870902023977903</v>
      </c>
      <c r="J62" s="1">
        <v>1040</v>
      </c>
    </row>
    <row r="63" spans="1:10" x14ac:dyDescent="0.25">
      <c r="A63" s="1">
        <v>62</v>
      </c>
      <c r="B63" s="1">
        <v>1.3057802594266832E-2</v>
      </c>
      <c r="C63" s="1">
        <v>1.0200000000000001E-2</v>
      </c>
      <c r="D63" s="1">
        <v>-133.47200000000001</v>
      </c>
      <c r="E63" s="1">
        <v>6.5000000000000002E-2</v>
      </c>
      <c r="F63" s="1">
        <v>-135.297</v>
      </c>
      <c r="G63" s="1">
        <v>0.20499999999999999</v>
      </c>
      <c r="H63" s="1">
        <f t="shared" si="0"/>
        <v>-3.6499999999999773</v>
      </c>
      <c r="I63" s="2">
        <v>0.92981739459984902</v>
      </c>
      <c r="J63" s="1">
        <v>3065</v>
      </c>
    </row>
    <row r="64" spans="1:10" x14ac:dyDescent="0.25">
      <c r="A64" s="1">
        <v>63</v>
      </c>
      <c r="B64" s="1">
        <v>0.2039615720603615</v>
      </c>
      <c r="C64" s="1">
        <v>0.2029</v>
      </c>
      <c r="D64" s="1">
        <v>-133.93600000000001</v>
      </c>
      <c r="E64" s="1">
        <v>4.7E-2</v>
      </c>
      <c r="F64" s="1">
        <v>-141.30799999999999</v>
      </c>
      <c r="G64" s="1">
        <v>0.45200000000000001</v>
      </c>
      <c r="H64" s="1">
        <f t="shared" si="0"/>
        <v>-14.743999999999971</v>
      </c>
      <c r="I64" s="2">
        <v>0.95585068698574005</v>
      </c>
      <c r="J64" s="1">
        <v>832</v>
      </c>
    </row>
    <row r="65" spans="1:10" x14ac:dyDescent="0.25">
      <c r="A65" s="1">
        <v>64</v>
      </c>
      <c r="B65" s="1">
        <v>3.2611202360130848E-2</v>
      </c>
      <c r="C65" s="1">
        <v>4.7800000000000002E-2</v>
      </c>
      <c r="D65" s="1">
        <v>-135.68799999999999</v>
      </c>
      <c r="E65" s="1">
        <v>0.19800000000000001</v>
      </c>
      <c r="F65" s="1">
        <v>-121.90600000000001</v>
      </c>
      <c r="G65" s="1">
        <v>5.8999999999999997E-2</v>
      </c>
      <c r="H65" s="1">
        <f t="shared" si="0"/>
        <v>27.563999999999965</v>
      </c>
      <c r="I65" s="2">
        <v>0.99622518129691096</v>
      </c>
      <c r="J65" s="1">
        <v>1089</v>
      </c>
    </row>
    <row r="66" spans="1:10" x14ac:dyDescent="0.25">
      <c r="A66" s="1">
        <v>65</v>
      </c>
      <c r="B66" s="1">
        <v>0.25418221649248152</v>
      </c>
      <c r="C66" s="1">
        <v>0.27110000000000001</v>
      </c>
      <c r="D66" s="1">
        <v>-134.63300000000001</v>
      </c>
      <c r="E66" s="1">
        <v>8.5000000000000006E-2</v>
      </c>
      <c r="F66" s="1">
        <v>-122.967</v>
      </c>
      <c r="G66" s="1">
        <v>5.0999999999999997E-2</v>
      </c>
      <c r="H66" s="1">
        <f t="shared" si="0"/>
        <v>23.332000000000022</v>
      </c>
      <c r="I66" s="2">
        <v>0.98739057484848902</v>
      </c>
      <c r="J66" s="1">
        <v>404</v>
      </c>
    </row>
    <row r="67" spans="1:10" x14ac:dyDescent="0.25">
      <c r="A67" s="1">
        <v>66</v>
      </c>
      <c r="B67" s="1">
        <v>0.10390701751457526</v>
      </c>
      <c r="C67" s="1">
        <v>8.4699999999999998E-2</v>
      </c>
      <c r="D67" s="1">
        <v>-136.21799999999999</v>
      </c>
      <c r="E67" s="1">
        <v>9.4E-2</v>
      </c>
      <c r="F67" s="1">
        <v>-135.40199999999999</v>
      </c>
      <c r="G67" s="1">
        <v>7.1999999999999995E-2</v>
      </c>
      <c r="H67" s="1">
        <f t="shared" ref="H67:H101" si="1">2*(F67-D67)</f>
        <v>1.632000000000005</v>
      </c>
      <c r="I67" s="2">
        <v>0.97218224577729895</v>
      </c>
      <c r="J67" s="1">
        <v>2620</v>
      </c>
    </row>
    <row r="68" spans="1:10" x14ac:dyDescent="0.25">
      <c r="A68" s="1">
        <v>67</v>
      </c>
      <c r="B68" s="1">
        <v>0.17958488163072617</v>
      </c>
      <c r="C68" s="1">
        <v>0.12189999999999999</v>
      </c>
      <c r="D68" s="1">
        <v>-136.30600000000001</v>
      </c>
      <c r="E68" s="1">
        <v>6.0999999999999999E-2</v>
      </c>
      <c r="F68" s="1">
        <v>-134.60499999999999</v>
      </c>
      <c r="G68" s="1">
        <v>6.0999999999999999E-2</v>
      </c>
      <c r="H68" s="1">
        <f t="shared" si="1"/>
        <v>3.4020000000000437</v>
      </c>
      <c r="I68" s="2">
        <v>0.98151898296447504</v>
      </c>
      <c r="J68" s="1">
        <v>2564</v>
      </c>
    </row>
    <row r="69" spans="1:10" x14ac:dyDescent="0.25">
      <c r="A69" s="1">
        <v>68</v>
      </c>
      <c r="B69" s="1">
        <v>7.6238835782278316E-2</v>
      </c>
      <c r="C69" s="1">
        <v>8.0600000000000005E-2</v>
      </c>
      <c r="D69" s="1">
        <v>-126.309</v>
      </c>
      <c r="E69" s="1">
        <v>5.8999999999999997E-2</v>
      </c>
      <c r="F69" s="1">
        <v>-127.36199999999999</v>
      </c>
      <c r="G69" s="1">
        <v>0.19600000000000001</v>
      </c>
      <c r="H69" s="1">
        <f t="shared" si="1"/>
        <v>-2.1059999999999945</v>
      </c>
      <c r="I69" s="2">
        <v>0.96504299270319605</v>
      </c>
      <c r="J69" s="1">
        <v>933</v>
      </c>
    </row>
    <row r="70" spans="1:10" x14ac:dyDescent="0.25">
      <c r="A70" s="1">
        <v>69</v>
      </c>
      <c r="B70" s="1">
        <v>0.24547516791149973</v>
      </c>
      <c r="C70" s="1">
        <v>0.25190000000000001</v>
      </c>
      <c r="D70" s="1">
        <v>-125.405</v>
      </c>
      <c r="E70" s="1">
        <v>3.6999999999999998E-2</v>
      </c>
      <c r="F70" s="1">
        <v>-129.75299999999999</v>
      </c>
      <c r="G70" s="1">
        <v>0.104</v>
      </c>
      <c r="H70" s="1">
        <f t="shared" si="1"/>
        <v>-8.6959999999999695</v>
      </c>
      <c r="I70" s="2">
        <v>0.91584542894856902</v>
      </c>
      <c r="J70" s="1">
        <v>874</v>
      </c>
    </row>
    <row r="71" spans="1:10" x14ac:dyDescent="0.25">
      <c r="A71" s="1">
        <v>70</v>
      </c>
      <c r="B71" s="1">
        <v>4.2891042164992538E-2</v>
      </c>
      <c r="C71" s="1">
        <v>6.0400000000000002E-2</v>
      </c>
      <c r="D71" s="1">
        <v>-110.568</v>
      </c>
      <c r="E71" s="1">
        <v>8.5000000000000006E-2</v>
      </c>
      <c r="F71" s="1">
        <v>-107.982</v>
      </c>
      <c r="G71" s="1">
        <v>0.253</v>
      </c>
      <c r="H71" s="1">
        <f t="shared" si="1"/>
        <v>5.171999999999997</v>
      </c>
      <c r="I71" s="2">
        <v>0.93163349227992998</v>
      </c>
      <c r="J71" s="1">
        <v>344</v>
      </c>
    </row>
    <row r="72" spans="1:10" x14ac:dyDescent="0.25">
      <c r="A72" s="1">
        <v>71</v>
      </c>
      <c r="B72" s="1">
        <v>0.228543361031916</v>
      </c>
      <c r="C72" s="1">
        <v>0.2203</v>
      </c>
      <c r="D72" s="1">
        <v>-129.82300000000001</v>
      </c>
      <c r="E72" s="1">
        <v>2.7E-2</v>
      </c>
      <c r="F72" s="1">
        <v>-137.02099999999999</v>
      </c>
      <c r="G72" s="1">
        <v>6.4000000000000001E-2</v>
      </c>
      <c r="H72" s="1">
        <f t="shared" si="1"/>
        <v>-14.395999999999958</v>
      </c>
      <c r="I72" s="2">
        <v>0.99052702840976803</v>
      </c>
      <c r="J72" s="1">
        <v>929</v>
      </c>
    </row>
    <row r="73" spans="1:10" x14ac:dyDescent="0.25">
      <c r="A73" s="1">
        <v>72</v>
      </c>
      <c r="B73" s="1">
        <v>5.8832883327268062E-2</v>
      </c>
      <c r="C73" s="1">
        <v>7.3999999999999996E-2</v>
      </c>
      <c r="D73" s="1">
        <v>-134.858</v>
      </c>
      <c r="E73" s="1">
        <v>5.5E-2</v>
      </c>
      <c r="F73" s="1">
        <v>-136.22</v>
      </c>
      <c r="G73" s="1">
        <v>0.32700000000000001</v>
      </c>
      <c r="H73" s="1">
        <f t="shared" si="1"/>
        <v>-2.7239999999999895</v>
      </c>
      <c r="I73" s="2">
        <v>0.99897335024873801</v>
      </c>
      <c r="J73" s="1">
        <v>1593</v>
      </c>
    </row>
    <row r="74" spans="1:10" x14ac:dyDescent="0.25">
      <c r="A74" s="1">
        <v>73</v>
      </c>
      <c r="B74" s="1">
        <v>2.0943798746448007E-2</v>
      </c>
      <c r="C74" s="1">
        <v>2.8400000000000002E-2</v>
      </c>
      <c r="D74" s="1">
        <v>-138.25299999999999</v>
      </c>
      <c r="E74" s="1">
        <v>5.8000000000000003E-2</v>
      </c>
      <c r="F74" s="1">
        <v>-123.346</v>
      </c>
      <c r="G74" s="1">
        <v>6.7000000000000004E-2</v>
      </c>
      <c r="H74" s="1">
        <f t="shared" si="1"/>
        <v>29.813999999999965</v>
      </c>
      <c r="I74" s="2">
        <v>0.99865652603241895</v>
      </c>
      <c r="J74" s="1">
        <v>1581</v>
      </c>
    </row>
    <row r="75" spans="1:10" x14ac:dyDescent="0.25">
      <c r="A75" s="1">
        <v>74</v>
      </c>
      <c r="B75" s="1">
        <v>0.16689512874232604</v>
      </c>
      <c r="C75" s="1">
        <v>0.245</v>
      </c>
      <c r="D75" s="1">
        <v>-133.69</v>
      </c>
      <c r="E75" s="1">
        <v>0.51700000000000002</v>
      </c>
      <c r="F75" s="1">
        <v>-123.485</v>
      </c>
      <c r="G75" s="1">
        <v>0.09</v>
      </c>
      <c r="H75" s="1">
        <f t="shared" si="1"/>
        <v>20.409999999999997</v>
      </c>
      <c r="I75" s="2">
        <v>0.99727606305768501</v>
      </c>
      <c r="J75" s="1">
        <v>419</v>
      </c>
    </row>
    <row r="76" spans="1:10" x14ac:dyDescent="0.25">
      <c r="A76" s="1">
        <v>75</v>
      </c>
      <c r="B76" s="1">
        <v>0.12518505318788811</v>
      </c>
      <c r="C76" s="1">
        <v>0.1739</v>
      </c>
      <c r="D76" s="1">
        <v>-140.96100000000001</v>
      </c>
      <c r="E76" s="1">
        <v>0.13200000000000001</v>
      </c>
      <c r="F76" s="1">
        <v>-134.154</v>
      </c>
      <c r="G76" s="1">
        <v>8.1000000000000003E-2</v>
      </c>
      <c r="H76" s="1">
        <f t="shared" si="1"/>
        <v>13.614000000000033</v>
      </c>
      <c r="I76" s="2">
        <v>0.99929359002763696</v>
      </c>
      <c r="J76" s="1">
        <v>1988</v>
      </c>
    </row>
    <row r="77" spans="1:10" x14ac:dyDescent="0.25">
      <c r="A77" s="1">
        <v>76</v>
      </c>
      <c r="B77" s="1">
        <v>0.27861442657886071</v>
      </c>
      <c r="C77" s="1">
        <v>0.30940000000000001</v>
      </c>
      <c r="D77" s="1">
        <v>-127.601</v>
      </c>
      <c r="E77" s="1">
        <v>5.2999999999999999E-2</v>
      </c>
      <c r="F77" s="1">
        <v>-106.553</v>
      </c>
      <c r="G77" s="1">
        <v>4.4999999999999998E-2</v>
      </c>
      <c r="H77" s="1">
        <f t="shared" si="1"/>
        <v>42.096000000000004</v>
      </c>
      <c r="I77" s="2">
        <v>0.99919422744054398</v>
      </c>
      <c r="J77" s="1">
        <v>314</v>
      </c>
    </row>
    <row r="78" spans="1:10" x14ac:dyDescent="0.25">
      <c r="A78" s="1">
        <v>77</v>
      </c>
      <c r="B78" s="1">
        <v>0.2719719007471576</v>
      </c>
      <c r="C78" s="1">
        <v>0.21870000000000001</v>
      </c>
      <c r="D78" s="1">
        <v>-132.011</v>
      </c>
      <c r="E78" s="1">
        <v>6.3E-2</v>
      </c>
      <c r="F78" s="1">
        <v>-131.946</v>
      </c>
      <c r="G78" s="1">
        <v>8.1000000000000003E-2</v>
      </c>
      <c r="H78" s="1">
        <f t="shared" si="1"/>
        <v>0.12999999999999545</v>
      </c>
      <c r="I78" s="2">
        <v>0.998272604459432</v>
      </c>
      <c r="J78" s="1">
        <v>1173</v>
      </c>
    </row>
    <row r="79" spans="1:10" x14ac:dyDescent="0.25">
      <c r="A79" s="1">
        <v>78</v>
      </c>
      <c r="B79" s="1">
        <v>0.16406011826824396</v>
      </c>
      <c r="C79" s="1">
        <v>0.25259999999999999</v>
      </c>
      <c r="D79" s="1">
        <v>-131.38300000000001</v>
      </c>
      <c r="E79" s="1">
        <v>6.2E-2</v>
      </c>
      <c r="F79" s="1">
        <v>-128.124</v>
      </c>
      <c r="G79" s="1">
        <v>5.8000000000000003E-2</v>
      </c>
      <c r="H79" s="1">
        <f t="shared" si="1"/>
        <v>6.5180000000000291</v>
      </c>
      <c r="I79" s="2">
        <v>0.99185608718769902</v>
      </c>
      <c r="J79" s="1">
        <v>608</v>
      </c>
    </row>
    <row r="80" spans="1:10" x14ac:dyDescent="0.25">
      <c r="A80" s="1">
        <v>79</v>
      </c>
      <c r="B80" s="1">
        <v>0.29812983112642538</v>
      </c>
      <c r="C80" s="1">
        <v>0.37169999999999997</v>
      </c>
      <c r="D80" s="1">
        <v>-128.637</v>
      </c>
      <c r="E80" s="1">
        <v>6.8000000000000005E-2</v>
      </c>
      <c r="F80" s="1">
        <v>-121.968</v>
      </c>
      <c r="G80" s="1">
        <v>7.2999999999999995E-2</v>
      </c>
      <c r="H80" s="1">
        <f t="shared" si="1"/>
        <v>13.337999999999994</v>
      </c>
      <c r="I80" s="2">
        <v>0.58620635033246904</v>
      </c>
      <c r="J80" s="1">
        <v>934</v>
      </c>
    </row>
    <row r="81" spans="1:10" x14ac:dyDescent="0.25">
      <c r="A81" s="1">
        <v>80</v>
      </c>
      <c r="B81" s="1">
        <v>0.21842787773348391</v>
      </c>
      <c r="C81" s="1">
        <v>0.17730000000000001</v>
      </c>
      <c r="D81" s="1">
        <v>-131.179</v>
      </c>
      <c r="E81" s="1">
        <v>0.248</v>
      </c>
      <c r="F81" s="1">
        <v>-134.80099999999999</v>
      </c>
      <c r="G81" s="1">
        <v>5.8999999999999997E-2</v>
      </c>
      <c r="H81" s="1">
        <f t="shared" si="1"/>
        <v>-7.2439999999999714</v>
      </c>
      <c r="I81" s="2">
        <v>0.54234829841638199</v>
      </c>
      <c r="J81" s="1">
        <v>713</v>
      </c>
    </row>
    <row r="82" spans="1:10" x14ac:dyDescent="0.25">
      <c r="A82" s="1">
        <v>81</v>
      </c>
      <c r="B82" s="1">
        <v>0.27481091710040345</v>
      </c>
      <c r="C82" s="1">
        <v>0.2142</v>
      </c>
      <c r="D82" s="1">
        <v>-128.00800000000001</v>
      </c>
      <c r="E82" s="1">
        <v>6.3E-2</v>
      </c>
      <c r="F82" s="1">
        <v>-128.80799999999999</v>
      </c>
      <c r="G82" s="1">
        <v>5.2999999999999999E-2</v>
      </c>
      <c r="H82" s="1">
        <f t="shared" si="1"/>
        <v>-1.5999999999999659</v>
      </c>
      <c r="I82" s="2">
        <v>4.63589489126413E-2</v>
      </c>
      <c r="J82" s="1">
        <v>927</v>
      </c>
    </row>
    <row r="83" spans="1:10" x14ac:dyDescent="0.25">
      <c r="A83" s="1">
        <v>82</v>
      </c>
      <c r="B83" s="1">
        <v>4.0281666035298258E-2</v>
      </c>
      <c r="C83" s="1">
        <v>7.2099999999999997E-2</v>
      </c>
      <c r="D83" s="1">
        <v>-124.99</v>
      </c>
      <c r="E83" s="1">
        <v>8.1000000000000003E-2</v>
      </c>
      <c r="F83" s="1">
        <v>-124.20699999999999</v>
      </c>
      <c r="G83" s="1">
        <v>4.2000000000000003E-2</v>
      </c>
      <c r="H83" s="1">
        <f t="shared" si="1"/>
        <v>1.5660000000000025</v>
      </c>
      <c r="I83" s="2">
        <v>0.84128669190612304</v>
      </c>
      <c r="J83" s="1">
        <v>904</v>
      </c>
    </row>
    <row r="84" spans="1:10" x14ac:dyDescent="0.25">
      <c r="A84" s="1">
        <v>83</v>
      </c>
      <c r="B84" s="1">
        <v>0.13234685886418446</v>
      </c>
      <c r="C84" s="1">
        <v>0.1229</v>
      </c>
      <c r="D84" s="1">
        <v>-135.84200000000001</v>
      </c>
      <c r="E84" s="1">
        <v>0.111</v>
      </c>
      <c r="F84" s="1">
        <v>-143.434</v>
      </c>
      <c r="G84" s="1">
        <v>7.1999999999999995E-2</v>
      </c>
      <c r="H84" s="1">
        <f t="shared" si="1"/>
        <v>-15.183999999999969</v>
      </c>
      <c r="I84" s="2">
        <v>0.87175405733609901</v>
      </c>
      <c r="J84" s="1">
        <v>1416</v>
      </c>
    </row>
    <row r="85" spans="1:10" x14ac:dyDescent="0.25">
      <c r="A85" s="1">
        <v>84</v>
      </c>
      <c r="B85" s="1">
        <v>2.7778194833081214E-2</v>
      </c>
      <c r="C85" s="1">
        <v>3.1300000000000001E-2</v>
      </c>
      <c r="D85" s="1">
        <v>-119.827</v>
      </c>
      <c r="E85" s="1">
        <v>0.63900000000000001</v>
      </c>
      <c r="F85" s="1">
        <v>-120.32899999999999</v>
      </c>
      <c r="G85" s="1">
        <v>6.8000000000000005E-2</v>
      </c>
      <c r="H85" s="1">
        <f t="shared" si="1"/>
        <v>-1.0039999999999907</v>
      </c>
      <c r="I85" s="2">
        <v>3.0435178556112601E-2</v>
      </c>
      <c r="J85" s="1">
        <v>468</v>
      </c>
    </row>
    <row r="86" spans="1:10" x14ac:dyDescent="0.25">
      <c r="A86" s="1">
        <v>85</v>
      </c>
      <c r="B86" s="1">
        <v>2.9496436647605151E-2</v>
      </c>
      <c r="C86" s="1">
        <v>3.78E-2</v>
      </c>
      <c r="D86" s="1">
        <v>-115.21</v>
      </c>
      <c r="E86" s="1">
        <v>3.2000000000000001E-2</v>
      </c>
      <c r="F86" s="1">
        <v>-116.617</v>
      </c>
      <c r="G86" s="1">
        <v>0.17599999999999999</v>
      </c>
      <c r="H86" s="1">
        <f t="shared" si="1"/>
        <v>-2.8140000000000214</v>
      </c>
      <c r="I86" s="2">
        <v>0.99194885027456203</v>
      </c>
      <c r="J86" s="1">
        <v>450</v>
      </c>
    </row>
    <row r="87" spans="1:10" x14ac:dyDescent="0.25">
      <c r="A87" s="1">
        <v>86</v>
      </c>
      <c r="B87" s="1">
        <v>0.21348596880678086</v>
      </c>
      <c r="C87" s="1">
        <v>0.19800000000000001</v>
      </c>
      <c r="D87" s="1">
        <v>-132.03800000000001</v>
      </c>
      <c r="E87" s="1">
        <v>0.154</v>
      </c>
      <c r="F87" s="1">
        <v>-123.673</v>
      </c>
      <c r="G87" s="1">
        <v>4.3999999999999997E-2</v>
      </c>
      <c r="H87" s="1">
        <f t="shared" si="1"/>
        <v>16.730000000000018</v>
      </c>
      <c r="I87" s="2">
        <v>0.84970678895336904</v>
      </c>
      <c r="J87" s="1">
        <v>1125</v>
      </c>
    </row>
    <row r="88" spans="1:10" x14ac:dyDescent="0.25">
      <c r="A88" s="1">
        <v>87</v>
      </c>
      <c r="B88" s="1">
        <v>0.28634526817360889</v>
      </c>
      <c r="C88" s="1">
        <v>0.33389999999999997</v>
      </c>
      <c r="D88" s="1">
        <v>-130.52099999999999</v>
      </c>
      <c r="E88" s="1">
        <v>4.9000000000000002E-2</v>
      </c>
      <c r="F88" s="1">
        <v>-132.25800000000001</v>
      </c>
      <c r="G88" s="1">
        <v>5.8999999999999997E-2</v>
      </c>
      <c r="H88" s="1">
        <f t="shared" si="1"/>
        <v>-3.4740000000000464</v>
      </c>
      <c r="I88" s="2">
        <v>0.98280553239111701</v>
      </c>
      <c r="J88" s="1">
        <v>2213</v>
      </c>
    </row>
    <row r="89" spans="1:10" x14ac:dyDescent="0.25">
      <c r="A89" s="1">
        <v>88</v>
      </c>
      <c r="B89" s="1">
        <v>0.13469828933943062</v>
      </c>
      <c r="C89" s="1">
        <v>0.15629999999999999</v>
      </c>
      <c r="D89" s="1">
        <v>-131.18899999999999</v>
      </c>
      <c r="E89" s="1">
        <v>7.0000000000000007E-2</v>
      </c>
      <c r="F89" s="1">
        <v>-134.709</v>
      </c>
      <c r="G89" s="1">
        <v>0.126</v>
      </c>
      <c r="H89" s="1">
        <f t="shared" si="1"/>
        <v>-7.0400000000000205</v>
      </c>
      <c r="I89" s="2">
        <v>0.95480079609471702</v>
      </c>
      <c r="J89" s="1">
        <v>3494</v>
      </c>
    </row>
    <row r="90" spans="1:10" x14ac:dyDescent="0.25">
      <c r="A90" s="1">
        <v>89</v>
      </c>
      <c r="B90" s="1">
        <v>0.23383099317084996</v>
      </c>
      <c r="C90" s="1">
        <v>0.28000000000000003</v>
      </c>
      <c r="D90" s="1">
        <v>-132.27600000000001</v>
      </c>
      <c r="E90" s="1">
        <v>6.9000000000000006E-2</v>
      </c>
      <c r="F90" s="1">
        <v>-128.791</v>
      </c>
      <c r="G90" s="1">
        <v>6.7000000000000004E-2</v>
      </c>
      <c r="H90" s="1">
        <f t="shared" si="1"/>
        <v>6.9700000000000273</v>
      </c>
      <c r="I90" s="2">
        <v>0.12692812105773399</v>
      </c>
      <c r="J90" s="1">
        <v>1068</v>
      </c>
    </row>
    <row r="91" spans="1:10" x14ac:dyDescent="0.25">
      <c r="A91" s="1">
        <v>90</v>
      </c>
      <c r="B91" s="1">
        <v>0.10492847139481454</v>
      </c>
      <c r="C91" s="1">
        <v>9.2100000000000001E-2</v>
      </c>
      <c r="D91" s="1">
        <v>-145.31200000000001</v>
      </c>
      <c r="E91" s="1">
        <v>0.108</v>
      </c>
      <c r="F91" s="1">
        <v>-137.71</v>
      </c>
      <c r="G91" s="1">
        <v>0.113</v>
      </c>
      <c r="H91" s="1">
        <f t="shared" si="1"/>
        <v>15.204000000000008</v>
      </c>
      <c r="I91" s="2">
        <v>0.71886097504304303</v>
      </c>
      <c r="J91" s="1">
        <v>1325</v>
      </c>
    </row>
    <row r="92" spans="1:10" x14ac:dyDescent="0.25">
      <c r="A92" s="1">
        <v>91</v>
      </c>
      <c r="B92" s="1">
        <v>4.6992170815356074E-2</v>
      </c>
      <c r="C92" s="1">
        <v>7.4399999999999994E-2</v>
      </c>
      <c r="D92" s="1">
        <v>-127.398</v>
      </c>
      <c r="E92" s="1">
        <v>5.3999999999999999E-2</v>
      </c>
      <c r="F92" s="1">
        <v>-130.018</v>
      </c>
      <c r="G92" s="1">
        <v>7.2999999999999995E-2</v>
      </c>
      <c r="H92" s="1">
        <f t="shared" si="1"/>
        <v>-5.2400000000000091</v>
      </c>
      <c r="I92" s="2">
        <v>0.96122155338720405</v>
      </c>
      <c r="J92" s="1">
        <v>752</v>
      </c>
    </row>
    <row r="93" spans="1:10" x14ac:dyDescent="0.25">
      <c r="A93" s="1">
        <v>92</v>
      </c>
      <c r="B93" s="1">
        <v>1.5354832301381975E-2</v>
      </c>
      <c r="C93" s="1">
        <v>3.5900000000000001E-2</v>
      </c>
      <c r="D93" s="1">
        <v>-118.797</v>
      </c>
      <c r="E93" s="1">
        <v>4.0000000000000001E-3</v>
      </c>
      <c r="F93" s="1">
        <v>-112.971</v>
      </c>
      <c r="G93" s="1">
        <v>0.20599999999999999</v>
      </c>
      <c r="H93" s="1">
        <f t="shared" si="1"/>
        <v>11.651999999999987</v>
      </c>
      <c r="I93" s="2">
        <v>0.94317442252108097</v>
      </c>
      <c r="J93" s="1">
        <v>422</v>
      </c>
    </row>
    <row r="94" spans="1:10" x14ac:dyDescent="0.25">
      <c r="A94" s="1">
        <v>93</v>
      </c>
      <c r="B94" s="1">
        <v>5.6701651292387398E-2</v>
      </c>
      <c r="C94" s="1">
        <v>8.3000000000000004E-2</v>
      </c>
      <c r="D94" s="1">
        <v>-134.624</v>
      </c>
      <c r="E94" s="1">
        <v>0.13400000000000001</v>
      </c>
      <c r="F94" s="1">
        <v>-127.367</v>
      </c>
      <c r="G94" s="1">
        <v>0.185</v>
      </c>
      <c r="H94" s="1">
        <f t="shared" si="1"/>
        <v>14.513999999999982</v>
      </c>
      <c r="I94" s="2">
        <v>0.99410081737631195</v>
      </c>
      <c r="J94" s="1">
        <v>636</v>
      </c>
    </row>
    <row r="95" spans="1:10" x14ac:dyDescent="0.25">
      <c r="A95" s="1">
        <v>94</v>
      </c>
      <c r="B95" s="1">
        <v>9.2009330946020776E-2</v>
      </c>
      <c r="C95" s="1">
        <v>7.85E-2</v>
      </c>
      <c r="D95" s="1">
        <v>-124.449</v>
      </c>
      <c r="E95" s="1">
        <v>7.0999999999999994E-2</v>
      </c>
      <c r="F95" s="1">
        <v>-122.964</v>
      </c>
      <c r="G95" s="1">
        <v>0.13300000000000001</v>
      </c>
      <c r="H95" s="1">
        <f t="shared" si="1"/>
        <v>2.9699999999999989</v>
      </c>
      <c r="I95" s="2">
        <v>3.9896200892523296E-3</v>
      </c>
      <c r="J95" s="1">
        <v>573</v>
      </c>
    </row>
    <row r="96" spans="1:10" x14ac:dyDescent="0.25">
      <c r="A96" s="1">
        <v>95</v>
      </c>
      <c r="B96" s="1">
        <v>0.23885860932990907</v>
      </c>
      <c r="C96" s="1">
        <v>0.33129999999999998</v>
      </c>
      <c r="D96" s="1">
        <v>-128.50899999999999</v>
      </c>
      <c r="E96" s="1">
        <v>0.249</v>
      </c>
      <c r="F96" s="1">
        <v>-122.556</v>
      </c>
      <c r="G96" s="1">
        <v>0.04</v>
      </c>
      <c r="H96" s="1">
        <f t="shared" si="1"/>
        <v>11.905999999999977</v>
      </c>
      <c r="I96" s="2">
        <v>0.99284075322787402</v>
      </c>
      <c r="J96" s="1">
        <v>1146</v>
      </c>
    </row>
    <row r="97" spans="1:10" x14ac:dyDescent="0.25">
      <c r="A97" s="1">
        <v>96</v>
      </c>
      <c r="B97" s="1">
        <v>0.2649485958041623</v>
      </c>
      <c r="C97" s="1">
        <v>0.28029999999999999</v>
      </c>
      <c r="D97" s="1">
        <v>-128.773</v>
      </c>
      <c r="E97" s="1">
        <v>0.14899999999999999</v>
      </c>
      <c r="F97" s="1">
        <v>-129.81700000000001</v>
      </c>
      <c r="G97" s="1">
        <v>6.0999999999999999E-2</v>
      </c>
      <c r="H97" s="1">
        <f t="shared" si="1"/>
        <v>-2.0880000000000223</v>
      </c>
      <c r="I97" s="2">
        <v>0.75120855908542405</v>
      </c>
      <c r="J97" s="1">
        <v>1523</v>
      </c>
    </row>
    <row r="98" spans="1:10" x14ac:dyDescent="0.25">
      <c r="A98" s="1">
        <v>97</v>
      </c>
      <c r="B98" s="1">
        <v>0.26987937695113939</v>
      </c>
      <c r="C98" s="1">
        <v>0.33800000000000002</v>
      </c>
      <c r="D98" s="1">
        <v>-133.68299999999999</v>
      </c>
      <c r="E98" s="1">
        <v>6.0999999999999999E-2</v>
      </c>
      <c r="F98" s="1">
        <v>-132.20099999999999</v>
      </c>
      <c r="G98" s="1">
        <v>8.5999999999999993E-2</v>
      </c>
      <c r="H98" s="1">
        <f t="shared" si="1"/>
        <v>2.9639999999999986</v>
      </c>
      <c r="I98" s="2">
        <v>0.99759075804767094</v>
      </c>
      <c r="J98" s="1">
        <v>885</v>
      </c>
    </row>
    <row r="99" spans="1:10" x14ac:dyDescent="0.25">
      <c r="A99" s="1">
        <v>98</v>
      </c>
      <c r="B99" s="1">
        <v>5.4848282223101702E-2</v>
      </c>
      <c r="C99" s="1">
        <v>8.1100000000000005E-2</v>
      </c>
      <c r="D99" s="1">
        <v>-125.904</v>
      </c>
      <c r="E99" s="1">
        <v>3.4000000000000002E-2</v>
      </c>
      <c r="F99" s="1">
        <v>-124.538</v>
      </c>
      <c r="G99" s="1">
        <v>6.0999999999999999E-2</v>
      </c>
      <c r="H99" s="1">
        <f t="shared" si="1"/>
        <v>2.7319999999999993</v>
      </c>
      <c r="I99" s="2">
        <v>0.66446010382887299</v>
      </c>
      <c r="J99" s="1">
        <v>721</v>
      </c>
    </row>
    <row r="100" spans="1:10" x14ac:dyDescent="0.25">
      <c r="A100" s="1">
        <v>99</v>
      </c>
      <c r="B100" s="1">
        <v>9.63982569775544E-2</v>
      </c>
      <c r="C100" s="1">
        <v>6.3799999999999996E-2</v>
      </c>
      <c r="D100" s="1">
        <v>-125.336</v>
      </c>
      <c r="E100" s="1">
        <v>3.2000000000000001E-2</v>
      </c>
      <c r="F100" s="1">
        <v>-126.536</v>
      </c>
      <c r="G100" s="1">
        <v>6.2E-2</v>
      </c>
      <c r="H100" s="1">
        <f t="shared" si="1"/>
        <v>-2.4000000000000057</v>
      </c>
      <c r="I100" s="2">
        <v>0.72802265121469001</v>
      </c>
      <c r="J100" s="1">
        <v>722</v>
      </c>
    </row>
    <row r="101" spans="1:10" x14ac:dyDescent="0.25">
      <c r="A101" s="1">
        <v>100</v>
      </c>
      <c r="B101" s="1">
        <v>2.004505307180807E-2</v>
      </c>
      <c r="C101" s="1">
        <v>4.1700000000000001E-2</v>
      </c>
      <c r="D101" s="1">
        <v>-113.07899999999999</v>
      </c>
      <c r="E101" s="1">
        <v>0.26200000000000001</v>
      </c>
      <c r="F101" s="1">
        <v>-110.262</v>
      </c>
      <c r="G101" s="1">
        <v>0.04</v>
      </c>
      <c r="H101" s="1">
        <f t="shared" si="1"/>
        <v>5.6339999999999861</v>
      </c>
      <c r="I101" s="2">
        <v>0.99037067757525199</v>
      </c>
      <c r="J101" s="1">
        <v>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Normal="100" workbookViewId="0">
      <selection activeCell="B2" sqref="B2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12</v>
      </c>
      <c r="C1" s="1" t="s">
        <v>10</v>
      </c>
      <c r="D1" s="1" t="s">
        <v>11</v>
      </c>
      <c r="E1" s="1" t="s">
        <v>2</v>
      </c>
      <c r="F1" s="1" t="s">
        <v>3</v>
      </c>
      <c r="G1" s="1" t="s">
        <v>4</v>
      </c>
      <c r="H1" s="1" t="s">
        <v>3</v>
      </c>
      <c r="I1" s="1" t="s">
        <v>5</v>
      </c>
      <c r="J1" s="1" t="s">
        <v>6</v>
      </c>
      <c r="K1" s="1" t="s">
        <v>7</v>
      </c>
    </row>
    <row r="2" spans="1:11" x14ac:dyDescent="0.25">
      <c r="A2" s="1">
        <v>1</v>
      </c>
      <c r="B2" s="1">
        <v>0.2485050541814417</v>
      </c>
      <c r="C2" s="1">
        <v>5.33E-2</v>
      </c>
      <c r="D2" s="1">
        <f>SQRT(C2)</f>
        <v>0.2308679276123039</v>
      </c>
      <c r="E2" s="1">
        <v>-132.57900000000001</v>
      </c>
      <c r="F2" s="1">
        <v>0.23899999999999999</v>
      </c>
      <c r="G2" s="1">
        <v>-140.488</v>
      </c>
      <c r="H2" s="1">
        <v>5.8999999999999997E-2</v>
      </c>
      <c r="I2" s="1">
        <f>2*(G2-E2)</f>
        <v>-15.817999999999984</v>
      </c>
      <c r="J2" s="2">
        <v>0.56487159461300995</v>
      </c>
      <c r="K2" s="1">
        <v>2380</v>
      </c>
    </row>
    <row r="3" spans="1:11" x14ac:dyDescent="0.25">
      <c r="A3" s="1">
        <v>2</v>
      </c>
      <c r="B3" s="1">
        <v>0.15759435885120185</v>
      </c>
      <c r="C3" s="1">
        <v>3.1199999999999999E-2</v>
      </c>
      <c r="D3" s="1">
        <f t="shared" ref="D3:D66" si="0">SQRT(C3)</f>
        <v>0.17663521732655693</v>
      </c>
      <c r="E3" s="1">
        <v>-134.02600000000001</v>
      </c>
      <c r="F3" s="1">
        <v>0.104</v>
      </c>
      <c r="G3" s="1">
        <v>-128.351</v>
      </c>
      <c r="H3" s="1">
        <v>9.9000000000000005E-2</v>
      </c>
      <c r="I3" s="1">
        <f t="shared" ref="I3:I66" si="1">2*(G3-E3)</f>
        <v>11.350000000000023</v>
      </c>
      <c r="J3" s="2">
        <v>3.7364644213224003E-2</v>
      </c>
      <c r="K3" s="1">
        <v>1029</v>
      </c>
    </row>
    <row r="4" spans="1:11" x14ac:dyDescent="0.25">
      <c r="A4" s="1">
        <v>3</v>
      </c>
      <c r="B4" s="1">
        <v>0.30714861301239582</v>
      </c>
      <c r="C4" s="1">
        <v>8.2299999999999998E-2</v>
      </c>
      <c r="D4" s="1">
        <f t="shared" si="0"/>
        <v>0.28687976575562102</v>
      </c>
      <c r="E4" s="1">
        <v>-130.92699999999999</v>
      </c>
      <c r="F4" s="1">
        <v>6.0999999999999999E-2</v>
      </c>
      <c r="G4" s="1">
        <v>-142.53299999999999</v>
      </c>
      <c r="H4" s="1">
        <v>6.7000000000000004E-2</v>
      </c>
      <c r="I4" s="1">
        <f t="shared" si="1"/>
        <v>-23.211999999999989</v>
      </c>
      <c r="J4" s="2">
        <v>0.35607205995068197</v>
      </c>
      <c r="K4" s="1">
        <v>1023</v>
      </c>
    </row>
    <row r="5" spans="1:11" x14ac:dyDescent="0.25">
      <c r="A5" s="1">
        <v>4</v>
      </c>
      <c r="B5" s="1">
        <v>0.3165067263413221</v>
      </c>
      <c r="C5" s="1">
        <v>0.1128</v>
      </c>
      <c r="D5" s="1">
        <f t="shared" si="0"/>
        <v>0.33585711247493327</v>
      </c>
      <c r="E5" s="1">
        <v>-128.654</v>
      </c>
      <c r="F5" s="1">
        <v>4.5999999999999999E-2</v>
      </c>
      <c r="G5" s="1">
        <v>-135.72999999999999</v>
      </c>
      <c r="H5" s="1">
        <v>0.317</v>
      </c>
      <c r="I5" s="1">
        <f t="shared" si="1"/>
        <v>-14.151999999999987</v>
      </c>
      <c r="J5" s="2">
        <v>2.11864923215342E-2</v>
      </c>
      <c r="K5" s="1">
        <v>2722</v>
      </c>
    </row>
    <row r="6" spans="1:11" x14ac:dyDescent="0.25">
      <c r="A6" s="1">
        <v>5</v>
      </c>
      <c r="B6" s="1">
        <v>0.32815644424408674</v>
      </c>
      <c r="C6" s="1">
        <v>0.1241</v>
      </c>
      <c r="D6" s="1">
        <f t="shared" si="0"/>
        <v>0.35227829907617075</v>
      </c>
      <c r="E6" s="1">
        <v>-129.048</v>
      </c>
      <c r="F6" s="1">
        <v>0.06</v>
      </c>
      <c r="G6" s="1">
        <v>-138.846</v>
      </c>
      <c r="H6" s="1">
        <v>4.2000000000000003E-2</v>
      </c>
      <c r="I6" s="1">
        <f t="shared" si="1"/>
        <v>-19.596000000000004</v>
      </c>
      <c r="J6" s="2">
        <v>1.12326818416493E-2</v>
      </c>
      <c r="K6" s="1">
        <v>492</v>
      </c>
    </row>
    <row r="7" spans="1:11" x14ac:dyDescent="0.25">
      <c r="A7" s="1">
        <v>6</v>
      </c>
      <c r="B7" s="1">
        <v>0.14942488104570659</v>
      </c>
      <c r="C7" s="1">
        <v>3.49E-2</v>
      </c>
      <c r="D7" s="1">
        <f t="shared" si="0"/>
        <v>0.18681541692269404</v>
      </c>
      <c r="E7" s="1">
        <v>-131.90299999999999</v>
      </c>
      <c r="F7" s="1">
        <v>9.4E-2</v>
      </c>
      <c r="G7" s="1">
        <v>-140.14699999999999</v>
      </c>
      <c r="H7" s="1">
        <v>4.7E-2</v>
      </c>
      <c r="I7" s="1">
        <f t="shared" si="1"/>
        <v>-16.488</v>
      </c>
      <c r="J7" s="2">
        <v>2.4567435847711499E-5</v>
      </c>
      <c r="K7" s="1">
        <v>780</v>
      </c>
    </row>
    <row r="8" spans="1:11" x14ac:dyDescent="0.25">
      <c r="A8" s="1">
        <v>7</v>
      </c>
      <c r="B8" s="1">
        <v>0.18419477448333055</v>
      </c>
      <c r="C8" s="1">
        <v>3.0300000000000001E-2</v>
      </c>
      <c r="D8" s="1">
        <f t="shared" si="0"/>
        <v>0.17406895185529211</v>
      </c>
      <c r="E8" s="1">
        <v>-149.322</v>
      </c>
      <c r="F8" s="1">
        <v>1.4039999999999999</v>
      </c>
      <c r="G8" s="1">
        <v>-146.53299999999999</v>
      </c>
      <c r="H8" s="1">
        <v>0.106</v>
      </c>
      <c r="I8" s="1">
        <f t="shared" si="1"/>
        <v>5.5780000000000314</v>
      </c>
      <c r="J8" s="2">
        <v>1.2289942689354299E-2</v>
      </c>
      <c r="K8" s="1">
        <v>1655</v>
      </c>
    </row>
    <row r="9" spans="1:11" x14ac:dyDescent="0.25">
      <c r="A9" s="1">
        <v>8</v>
      </c>
      <c r="B9" s="1">
        <v>0.39661388099193573</v>
      </c>
      <c r="C9" s="1">
        <v>0.16819999999999999</v>
      </c>
      <c r="D9" s="1">
        <f t="shared" si="0"/>
        <v>0.41012193308819755</v>
      </c>
      <c r="E9" s="1">
        <v>-136.57599999999999</v>
      </c>
      <c r="F9" s="1">
        <v>6.6000000000000003E-2</v>
      </c>
      <c r="G9" s="1">
        <v>-142.608</v>
      </c>
      <c r="H9" s="1">
        <v>0.11600000000000001</v>
      </c>
      <c r="I9" s="1">
        <f t="shared" si="1"/>
        <v>-12.064000000000021</v>
      </c>
      <c r="J9" s="2">
        <v>6.9453778953632297E-3</v>
      </c>
      <c r="K9" s="1">
        <v>1015</v>
      </c>
    </row>
    <row r="10" spans="1:11" x14ac:dyDescent="0.25">
      <c r="A10" s="1">
        <v>9</v>
      </c>
      <c r="B10" s="1">
        <v>0.14247695358935744</v>
      </c>
      <c r="C10" s="1">
        <v>3.2899999999999999E-2</v>
      </c>
      <c r="D10" s="1">
        <f t="shared" si="0"/>
        <v>0.18138357147217055</v>
      </c>
      <c r="E10" s="1">
        <v>-128.69999999999999</v>
      </c>
      <c r="F10" s="1">
        <v>8.5999999999999993E-2</v>
      </c>
      <c r="G10" s="1">
        <v>-138.14400000000001</v>
      </c>
      <c r="H10" s="1">
        <v>5.8000000000000003E-2</v>
      </c>
      <c r="I10" s="1">
        <f t="shared" si="1"/>
        <v>-18.888000000000034</v>
      </c>
      <c r="J10" s="2">
        <v>2.16205399714673E-2</v>
      </c>
      <c r="K10" s="1">
        <v>1959</v>
      </c>
    </row>
    <row r="11" spans="1:11" x14ac:dyDescent="0.25">
      <c r="A11" s="1">
        <v>10</v>
      </c>
      <c r="B11" s="1">
        <v>0.171079215942882</v>
      </c>
      <c r="C11" s="1">
        <v>4.2999999999999997E-2</v>
      </c>
      <c r="D11" s="1">
        <f t="shared" si="0"/>
        <v>0.2073644135332772</v>
      </c>
      <c r="E11" s="1">
        <v>-130.13900000000001</v>
      </c>
      <c r="F11" s="1">
        <v>5.1999999999999998E-2</v>
      </c>
      <c r="G11" s="1">
        <v>-138.49199999999999</v>
      </c>
      <c r="H11" s="1">
        <v>5.8000000000000003E-2</v>
      </c>
      <c r="I11" s="1">
        <f t="shared" si="1"/>
        <v>-16.70599999999996</v>
      </c>
      <c r="J11" s="2">
        <v>1.4849400997819001E-3</v>
      </c>
      <c r="K11" s="1">
        <v>1058</v>
      </c>
    </row>
    <row r="12" spans="1:11" x14ac:dyDescent="0.25">
      <c r="A12" s="1">
        <v>11</v>
      </c>
      <c r="B12" s="1">
        <v>0.37135703198146075</v>
      </c>
      <c r="C12" s="1">
        <v>0.1925</v>
      </c>
      <c r="D12" s="1">
        <f t="shared" si="0"/>
        <v>0.43874821936960612</v>
      </c>
      <c r="E12" s="1">
        <v>-134.15</v>
      </c>
      <c r="F12" s="1">
        <v>7.0000000000000007E-2</v>
      </c>
      <c r="G12" s="1">
        <v>-138.28899999999999</v>
      </c>
      <c r="H12" s="1">
        <v>0.11799999999999999</v>
      </c>
      <c r="I12" s="1">
        <f t="shared" si="1"/>
        <v>-8.2779999999999632</v>
      </c>
      <c r="J12" s="2">
        <v>2.39974341082385E-3</v>
      </c>
      <c r="K12" s="1">
        <v>744</v>
      </c>
    </row>
    <row r="13" spans="1:11" x14ac:dyDescent="0.25">
      <c r="A13" s="1">
        <v>12</v>
      </c>
      <c r="B13" s="1">
        <v>0.33118582896422599</v>
      </c>
      <c r="C13" s="1">
        <v>0.13100000000000001</v>
      </c>
      <c r="D13" s="1">
        <f t="shared" si="0"/>
        <v>0.36193922141707718</v>
      </c>
      <c r="E13" s="1">
        <v>-126.532</v>
      </c>
      <c r="F13" s="1">
        <v>3.1E-2</v>
      </c>
      <c r="G13" s="1">
        <v>-146.113</v>
      </c>
      <c r="H13" s="1">
        <v>0.57799999999999996</v>
      </c>
      <c r="I13" s="1">
        <f t="shared" si="1"/>
        <v>-39.162000000000006</v>
      </c>
      <c r="J13" s="2">
        <v>3.23450984451143E-5</v>
      </c>
      <c r="K13" s="1">
        <v>1121</v>
      </c>
    </row>
    <row r="14" spans="1:11" x14ac:dyDescent="0.25">
      <c r="A14" s="1">
        <v>13</v>
      </c>
      <c r="B14" s="1">
        <v>0.23463583807460967</v>
      </c>
      <c r="C14" s="1">
        <v>7.0400000000000004E-2</v>
      </c>
      <c r="D14" s="1">
        <f t="shared" si="0"/>
        <v>0.26532998322843199</v>
      </c>
      <c r="E14" s="1">
        <v>-130.04900000000001</v>
      </c>
      <c r="F14" s="1">
        <v>5.1999999999999998E-2</v>
      </c>
      <c r="G14" s="1">
        <v>-140.68100000000001</v>
      </c>
      <c r="H14" s="1">
        <v>5.6000000000000001E-2</v>
      </c>
      <c r="I14" s="1">
        <f t="shared" si="1"/>
        <v>-21.26400000000001</v>
      </c>
      <c r="J14" s="2">
        <v>1.04709291594199E-2</v>
      </c>
      <c r="K14" s="1">
        <v>2316</v>
      </c>
    </row>
    <row r="15" spans="1:11" x14ac:dyDescent="0.25">
      <c r="A15" s="1">
        <v>14</v>
      </c>
      <c r="B15" s="1">
        <v>0.30366551699116828</v>
      </c>
      <c r="C15" s="1">
        <v>7.51E-2</v>
      </c>
      <c r="D15" s="1">
        <f t="shared" si="0"/>
        <v>0.27404379212089441</v>
      </c>
      <c r="E15" s="1">
        <v>-129.745</v>
      </c>
      <c r="F15" s="1">
        <v>8.5999999999999993E-2</v>
      </c>
      <c r="G15" s="1">
        <v>-148.51499999999999</v>
      </c>
      <c r="H15" s="1">
        <v>5.7000000000000002E-2</v>
      </c>
      <c r="I15" s="1">
        <f t="shared" si="1"/>
        <v>-37.539999999999964</v>
      </c>
      <c r="J15" s="2">
        <v>4.2961666157751002E-4</v>
      </c>
      <c r="K15" s="1">
        <v>1218</v>
      </c>
    </row>
    <row r="16" spans="1:11" x14ac:dyDescent="0.25">
      <c r="A16" s="1">
        <v>15</v>
      </c>
      <c r="B16" s="1">
        <v>0.34018853695597506</v>
      </c>
      <c r="C16" s="1">
        <v>0.14349999999999999</v>
      </c>
      <c r="D16" s="1">
        <f t="shared" si="0"/>
        <v>0.37881393849751621</v>
      </c>
      <c r="E16" s="1">
        <v>-129.69399999999999</v>
      </c>
      <c r="F16" s="1">
        <v>8.6999999999999994E-2</v>
      </c>
      <c r="G16" s="1">
        <v>-142.31399999999999</v>
      </c>
      <c r="H16" s="1">
        <v>0.115</v>
      </c>
      <c r="I16" s="1">
        <f t="shared" si="1"/>
        <v>-25.240000000000009</v>
      </c>
      <c r="J16" s="2">
        <v>0.154460738988102</v>
      </c>
      <c r="K16" s="1">
        <v>1077</v>
      </c>
    </row>
    <row r="17" spans="1:11" x14ac:dyDescent="0.25">
      <c r="A17" s="1">
        <v>16</v>
      </c>
      <c r="B17" s="1">
        <v>0.27047749368939555</v>
      </c>
      <c r="C17" s="1">
        <v>6.2199999999999998E-2</v>
      </c>
      <c r="D17" s="1">
        <f t="shared" si="0"/>
        <v>0.2493992782667985</v>
      </c>
      <c r="E17" s="1">
        <v>-117.54300000000001</v>
      </c>
      <c r="F17" s="1">
        <v>7.9000000000000001E-2</v>
      </c>
      <c r="G17" s="1">
        <v>-125.371</v>
      </c>
      <c r="H17" s="1">
        <v>7.2999999999999995E-2</v>
      </c>
      <c r="I17" s="1">
        <f t="shared" si="1"/>
        <v>-15.655999999999977</v>
      </c>
      <c r="J17" s="2">
        <v>7.0011336920849904E-2</v>
      </c>
      <c r="K17" s="1">
        <v>299</v>
      </c>
    </row>
    <row r="18" spans="1:11" x14ac:dyDescent="0.25">
      <c r="A18" s="1">
        <v>17</v>
      </c>
      <c r="B18" s="1">
        <v>0.39147831790614873</v>
      </c>
      <c r="C18" s="1">
        <v>0.1706</v>
      </c>
      <c r="D18" s="1">
        <f t="shared" si="0"/>
        <v>0.41303752856126769</v>
      </c>
      <c r="E18" s="1">
        <v>-132.983</v>
      </c>
      <c r="F18" s="1">
        <v>0.09</v>
      </c>
      <c r="G18" s="1">
        <v>-151.85900000000001</v>
      </c>
      <c r="H18" s="1">
        <v>7.6999999999999999E-2</v>
      </c>
      <c r="I18" s="1">
        <f t="shared" si="1"/>
        <v>-37.75200000000001</v>
      </c>
      <c r="J18" s="2">
        <v>3.1193921993382398E-3</v>
      </c>
      <c r="K18" s="1">
        <v>1259</v>
      </c>
    </row>
    <row r="19" spans="1:11" x14ac:dyDescent="0.25">
      <c r="A19" s="1">
        <v>18</v>
      </c>
      <c r="B19" s="1">
        <v>0.30688063337001953</v>
      </c>
      <c r="C19" s="1">
        <v>0.1069</v>
      </c>
      <c r="D19" s="1">
        <f t="shared" si="0"/>
        <v>0.32695565448543629</v>
      </c>
      <c r="E19" s="1">
        <v>-131.07</v>
      </c>
      <c r="F19" s="1">
        <v>0.218</v>
      </c>
      <c r="G19" s="1">
        <v>-141.99700000000001</v>
      </c>
      <c r="H19" s="1">
        <v>0.216</v>
      </c>
      <c r="I19" s="1">
        <f t="shared" si="1"/>
        <v>-21.854000000000042</v>
      </c>
      <c r="J19" s="2">
        <v>4.78208012155823E-6</v>
      </c>
      <c r="K19" s="1">
        <v>898</v>
      </c>
    </row>
    <row r="20" spans="1:11" x14ac:dyDescent="0.25">
      <c r="A20" s="1">
        <v>19</v>
      </c>
      <c r="B20" s="1">
        <v>0.22764115817844871</v>
      </c>
      <c r="C20" s="1">
        <v>5.0500000000000003E-2</v>
      </c>
      <c r="D20" s="1">
        <f t="shared" si="0"/>
        <v>0.22472205054244232</v>
      </c>
      <c r="E20" s="1">
        <v>-118.614</v>
      </c>
      <c r="F20" s="1">
        <v>5.8999999999999997E-2</v>
      </c>
      <c r="G20" s="1">
        <v>-122.916</v>
      </c>
      <c r="H20" s="1">
        <v>1.7999999999999999E-2</v>
      </c>
      <c r="I20" s="1">
        <f t="shared" si="1"/>
        <v>-8.603999999999985</v>
      </c>
      <c r="J20" s="2">
        <v>0.27804666488968199</v>
      </c>
      <c r="K20" s="1">
        <v>647</v>
      </c>
    </row>
    <row r="21" spans="1:11" x14ac:dyDescent="0.25">
      <c r="A21" s="1">
        <v>20</v>
      </c>
      <c r="B21" s="1">
        <v>0.12713716637808831</v>
      </c>
      <c r="C21" s="1">
        <v>2.1399999999999999E-2</v>
      </c>
      <c r="D21" s="1">
        <f t="shared" si="0"/>
        <v>0.14628738838327793</v>
      </c>
      <c r="E21" s="1">
        <v>-126.32899999999999</v>
      </c>
      <c r="F21" s="1">
        <v>9.0999999999999998E-2</v>
      </c>
      <c r="G21" s="1">
        <v>-129.27600000000001</v>
      </c>
      <c r="H21" s="1">
        <v>6.0999999999999999E-2</v>
      </c>
      <c r="I21" s="1">
        <f t="shared" si="1"/>
        <v>-5.8940000000000339</v>
      </c>
      <c r="J21" s="2">
        <v>3.1395755247953697E-2</v>
      </c>
      <c r="K21" s="1">
        <v>815</v>
      </c>
    </row>
    <row r="22" spans="1:11" x14ac:dyDescent="0.25">
      <c r="A22" s="1">
        <v>21</v>
      </c>
      <c r="B22" s="1">
        <v>0.39287465524394072</v>
      </c>
      <c r="C22" s="1">
        <v>0.1784</v>
      </c>
      <c r="D22" s="1">
        <f t="shared" si="0"/>
        <v>0.42237424163885751</v>
      </c>
      <c r="E22" s="1">
        <v>-133.01599999999999</v>
      </c>
      <c r="F22" s="1">
        <v>8.3000000000000004E-2</v>
      </c>
      <c r="G22" s="1">
        <v>-143.71199999999999</v>
      </c>
      <c r="H22" s="1">
        <v>4.5999999999999999E-2</v>
      </c>
      <c r="I22" s="1">
        <f t="shared" si="1"/>
        <v>-21.391999999999996</v>
      </c>
      <c r="J22" s="2">
        <v>5.9113775780251804E-4</v>
      </c>
      <c r="K22" s="1">
        <v>1334</v>
      </c>
    </row>
    <row r="23" spans="1:11" x14ac:dyDescent="0.25">
      <c r="A23" s="1">
        <v>22</v>
      </c>
      <c r="B23" s="1">
        <v>0.20259567932225764</v>
      </c>
      <c r="C23" s="1">
        <v>3.2099999999999997E-2</v>
      </c>
      <c r="D23" s="1">
        <f t="shared" si="0"/>
        <v>0.17916472867168917</v>
      </c>
      <c r="E23" s="1">
        <v>-125.639</v>
      </c>
      <c r="F23" s="1">
        <v>0.06</v>
      </c>
      <c r="G23" s="1">
        <v>-143.19399999999999</v>
      </c>
      <c r="H23" s="1">
        <v>0.154</v>
      </c>
      <c r="I23" s="1">
        <f t="shared" si="1"/>
        <v>-35.109999999999985</v>
      </c>
      <c r="J23" s="2">
        <v>3.5964069416233799E-3</v>
      </c>
      <c r="K23" s="1">
        <v>1048</v>
      </c>
    </row>
    <row r="24" spans="1:11" x14ac:dyDescent="0.25">
      <c r="A24" s="1">
        <v>23</v>
      </c>
      <c r="B24" s="1">
        <v>0.14158480539917948</v>
      </c>
      <c r="C24" s="1">
        <v>2.4199999999999999E-2</v>
      </c>
      <c r="D24" s="1">
        <f t="shared" si="0"/>
        <v>0.15556349186104046</v>
      </c>
      <c r="E24" s="1">
        <v>-135.10599999999999</v>
      </c>
      <c r="F24" s="1">
        <v>7.3999999999999996E-2</v>
      </c>
      <c r="G24" s="1">
        <v>-137.459</v>
      </c>
      <c r="H24" s="1">
        <v>6.2E-2</v>
      </c>
      <c r="I24" s="1">
        <f t="shared" si="1"/>
        <v>-4.7060000000000173</v>
      </c>
      <c r="J24" s="2">
        <v>6.9759399917536594E-5</v>
      </c>
      <c r="K24" s="1">
        <v>3839</v>
      </c>
    </row>
    <row r="25" spans="1:11" x14ac:dyDescent="0.25">
      <c r="A25" s="1">
        <v>24</v>
      </c>
      <c r="B25" s="1">
        <v>0.1429703836562112</v>
      </c>
      <c r="C25" s="1">
        <v>2.47E-2</v>
      </c>
      <c r="D25" s="1">
        <f t="shared" si="0"/>
        <v>0.15716233645501712</v>
      </c>
      <c r="E25" s="1">
        <v>-124.509</v>
      </c>
      <c r="F25" s="1">
        <v>6.8000000000000005E-2</v>
      </c>
      <c r="G25" s="1">
        <v>-127.623</v>
      </c>
      <c r="H25" s="1">
        <v>6.6000000000000003E-2</v>
      </c>
      <c r="I25" s="1">
        <f t="shared" si="1"/>
        <v>-6.2280000000000086</v>
      </c>
      <c r="J25" s="2">
        <v>2.6119624993491301E-2</v>
      </c>
      <c r="K25" s="1">
        <v>1129</v>
      </c>
    </row>
    <row r="26" spans="1:11" x14ac:dyDescent="0.25">
      <c r="A26" s="1">
        <v>25</v>
      </c>
      <c r="B26" s="1">
        <v>0.1860769633902237</v>
      </c>
      <c r="C26" s="1">
        <v>4.8300000000000003E-2</v>
      </c>
      <c r="D26" s="1">
        <f t="shared" si="0"/>
        <v>0.21977260975835911</v>
      </c>
      <c r="E26" s="1">
        <v>-123.337</v>
      </c>
      <c r="F26" s="1">
        <v>4.1000000000000002E-2</v>
      </c>
      <c r="G26" s="1">
        <v>-129.69800000000001</v>
      </c>
      <c r="H26" s="1">
        <v>0.245</v>
      </c>
      <c r="I26" s="1">
        <f t="shared" si="1"/>
        <v>-12.722000000000008</v>
      </c>
      <c r="J26" s="2">
        <v>5.3752542728278299E-2</v>
      </c>
      <c r="K26" s="1">
        <v>515</v>
      </c>
    </row>
    <row r="27" spans="1:11" x14ac:dyDescent="0.25">
      <c r="A27" s="1">
        <v>26</v>
      </c>
      <c r="B27" s="1">
        <v>0.10728033808991314</v>
      </c>
      <c r="C27" s="1">
        <v>1.6500000000000001E-2</v>
      </c>
      <c r="D27" s="1">
        <f t="shared" si="0"/>
        <v>0.12845232578665131</v>
      </c>
      <c r="E27" s="1">
        <v>-129.33000000000001</v>
      </c>
      <c r="F27" s="1">
        <v>3.5000000000000003E-2</v>
      </c>
      <c r="G27" s="1">
        <v>-140.66200000000001</v>
      </c>
      <c r="H27" s="1">
        <v>2.8000000000000001E-2</v>
      </c>
      <c r="I27" s="1">
        <f t="shared" si="1"/>
        <v>-22.663999999999987</v>
      </c>
      <c r="J27" s="2">
        <v>5.0434829627670201E-2</v>
      </c>
      <c r="K27" s="1">
        <v>2247</v>
      </c>
    </row>
    <row r="28" spans="1:11" x14ac:dyDescent="0.25">
      <c r="A28" s="1">
        <v>27</v>
      </c>
      <c r="B28" s="1">
        <v>0.20097215371206406</v>
      </c>
      <c r="C28" s="1">
        <v>5.0999999999999997E-2</v>
      </c>
      <c r="D28" s="1">
        <f t="shared" si="0"/>
        <v>0.22583179581272428</v>
      </c>
      <c r="E28" s="1">
        <v>-128.178</v>
      </c>
      <c r="F28" s="1">
        <v>0.16900000000000001</v>
      </c>
      <c r="G28" s="1">
        <v>-133.02699999999999</v>
      </c>
      <c r="H28" s="1">
        <v>7.0000000000000007E-2</v>
      </c>
      <c r="I28" s="1">
        <f t="shared" si="1"/>
        <v>-9.6979999999999791</v>
      </c>
      <c r="J28" s="2">
        <v>0.57809750654649505</v>
      </c>
      <c r="K28" s="1">
        <v>1020</v>
      </c>
    </row>
    <row r="29" spans="1:11" x14ac:dyDescent="0.25">
      <c r="A29" s="1">
        <v>28</v>
      </c>
      <c r="B29" s="1">
        <v>0.38940098446328197</v>
      </c>
      <c r="C29" s="1">
        <v>0.1923</v>
      </c>
      <c r="D29" s="1">
        <f t="shared" si="0"/>
        <v>0.43852023898561399</v>
      </c>
      <c r="E29" s="1">
        <v>-129.322</v>
      </c>
      <c r="F29" s="1">
        <v>9.4E-2</v>
      </c>
      <c r="G29" s="1">
        <v>-139.304</v>
      </c>
      <c r="H29" s="1">
        <v>0.05</v>
      </c>
      <c r="I29" s="1">
        <f t="shared" si="1"/>
        <v>-19.963999999999999</v>
      </c>
      <c r="J29" s="2">
        <v>0.29930378770996302</v>
      </c>
      <c r="K29" s="1">
        <v>1306</v>
      </c>
    </row>
    <row r="30" spans="1:11" x14ac:dyDescent="0.25">
      <c r="A30" s="1">
        <v>29</v>
      </c>
      <c r="B30" s="1">
        <v>0.22547801667824391</v>
      </c>
      <c r="C30" s="1">
        <v>5.7500000000000002E-2</v>
      </c>
      <c r="D30" s="1">
        <f t="shared" si="0"/>
        <v>0.23979157616563598</v>
      </c>
      <c r="E30" s="1">
        <v>-132.31899999999999</v>
      </c>
      <c r="F30" s="1">
        <v>4.9000000000000002E-2</v>
      </c>
      <c r="G30" s="1">
        <v>-151.17400000000001</v>
      </c>
      <c r="H30" s="1">
        <v>5.5E-2</v>
      </c>
      <c r="I30" s="1">
        <f t="shared" si="1"/>
        <v>-37.710000000000036</v>
      </c>
      <c r="J30" s="2">
        <v>0.16439408487392501</v>
      </c>
      <c r="K30" s="1">
        <v>944</v>
      </c>
    </row>
    <row r="31" spans="1:11" x14ac:dyDescent="0.25">
      <c r="A31" s="1">
        <v>30</v>
      </c>
      <c r="B31" s="1">
        <v>0.29140225523151464</v>
      </c>
      <c r="C31" s="1">
        <v>0.1024</v>
      </c>
      <c r="D31" s="1">
        <f t="shared" si="0"/>
        <v>0.32</v>
      </c>
      <c r="E31" s="1">
        <v>-123.596</v>
      </c>
      <c r="F31" s="1">
        <v>0.27700000000000002</v>
      </c>
      <c r="G31" s="1">
        <v>-124.48099999999999</v>
      </c>
      <c r="H31" s="1">
        <v>8.1000000000000003E-2</v>
      </c>
      <c r="I31" s="1">
        <f t="shared" si="1"/>
        <v>-1.7699999999999818</v>
      </c>
      <c r="J31" s="2">
        <v>0.17962930390072701</v>
      </c>
      <c r="K31" s="1">
        <v>462</v>
      </c>
    </row>
    <row r="32" spans="1:11" x14ac:dyDescent="0.25">
      <c r="A32" s="1">
        <v>31</v>
      </c>
      <c r="B32" s="1">
        <v>0.22587476931512357</v>
      </c>
      <c r="C32" s="1">
        <v>7.9299999999999995E-2</v>
      </c>
      <c r="D32" s="1">
        <f t="shared" si="0"/>
        <v>0.28160255680657448</v>
      </c>
      <c r="E32" s="1">
        <v>-132.58600000000001</v>
      </c>
      <c r="F32" s="1">
        <v>0.32900000000000001</v>
      </c>
      <c r="G32" s="1">
        <v>-127.29900000000001</v>
      </c>
      <c r="H32" s="1">
        <v>9.9000000000000005E-2</v>
      </c>
      <c r="I32" s="1">
        <f t="shared" si="1"/>
        <v>10.574000000000012</v>
      </c>
      <c r="J32" s="2">
        <v>0.68188998112556598</v>
      </c>
      <c r="K32" s="1">
        <v>540</v>
      </c>
    </row>
    <row r="33" spans="1:11" x14ac:dyDescent="0.25">
      <c r="A33" s="1">
        <v>32</v>
      </c>
      <c r="B33" s="1">
        <v>0.39993291487917304</v>
      </c>
      <c r="C33" s="1">
        <v>0.17119999999999999</v>
      </c>
      <c r="D33" s="1">
        <f t="shared" si="0"/>
        <v>0.41376321731154403</v>
      </c>
      <c r="E33" s="1">
        <v>-133.53399999999999</v>
      </c>
      <c r="F33" s="1">
        <v>6.5000000000000002E-2</v>
      </c>
      <c r="G33" s="1">
        <v>-138.267</v>
      </c>
      <c r="H33" s="1">
        <v>4.9000000000000002E-2</v>
      </c>
      <c r="I33" s="1">
        <f t="shared" si="1"/>
        <v>-9.4660000000000082</v>
      </c>
      <c r="J33" s="2">
        <v>0.66709891004248001</v>
      </c>
      <c r="K33" s="1">
        <v>1191</v>
      </c>
    </row>
    <row r="34" spans="1:11" x14ac:dyDescent="0.25">
      <c r="A34" s="1">
        <v>33</v>
      </c>
      <c r="B34" s="1">
        <v>0.20394660064484926</v>
      </c>
      <c r="C34" s="1">
        <v>2.3900000000000001E-2</v>
      </c>
      <c r="D34" s="1">
        <f t="shared" si="0"/>
        <v>0.15459624833740307</v>
      </c>
      <c r="E34" s="1">
        <v>-127.19199999999999</v>
      </c>
      <c r="F34" s="1">
        <v>7.0999999999999994E-2</v>
      </c>
      <c r="G34" s="1">
        <v>-131.01400000000001</v>
      </c>
      <c r="H34" s="1">
        <v>0.05</v>
      </c>
      <c r="I34" s="1">
        <f t="shared" si="1"/>
        <v>-7.6440000000000339</v>
      </c>
      <c r="J34" s="2">
        <v>7.8269693797030707E-2</v>
      </c>
      <c r="K34" s="1">
        <v>1021</v>
      </c>
    </row>
    <row r="35" spans="1:11" x14ac:dyDescent="0.25">
      <c r="A35" s="1">
        <v>34</v>
      </c>
      <c r="B35" s="1">
        <v>0.25567632296588272</v>
      </c>
      <c r="C35" s="1">
        <v>6.9699999999999998E-2</v>
      </c>
      <c r="D35" s="1">
        <f t="shared" si="0"/>
        <v>0.26400757564888172</v>
      </c>
      <c r="E35" s="1">
        <v>-133.04300000000001</v>
      </c>
      <c r="F35" s="1">
        <v>0.45400000000000001</v>
      </c>
      <c r="G35" s="1">
        <v>-137.096</v>
      </c>
      <c r="H35" s="1">
        <v>5.6000000000000001E-2</v>
      </c>
      <c r="I35" s="1">
        <f t="shared" si="1"/>
        <v>-8.1059999999999945</v>
      </c>
      <c r="J35" s="2">
        <v>1.4924667575627699E-3</v>
      </c>
      <c r="K35" s="1">
        <v>1076</v>
      </c>
    </row>
    <row r="36" spans="1:11" x14ac:dyDescent="0.25">
      <c r="A36" s="1">
        <v>35</v>
      </c>
      <c r="B36" s="1">
        <v>0.12627915299963208</v>
      </c>
      <c r="C36" s="1">
        <v>1.3899999999999999E-2</v>
      </c>
      <c r="D36" s="1">
        <f t="shared" si="0"/>
        <v>0.11789826122551596</v>
      </c>
      <c r="E36" s="1">
        <v>-126.01900000000001</v>
      </c>
      <c r="F36" s="1">
        <v>6.0999999999999999E-2</v>
      </c>
      <c r="G36" s="1">
        <v>-121.494</v>
      </c>
      <c r="H36" s="1">
        <v>8.6999999999999994E-2</v>
      </c>
      <c r="I36" s="1">
        <f t="shared" si="1"/>
        <v>9.0500000000000114</v>
      </c>
      <c r="J36" s="2">
        <v>0.27436844670875798</v>
      </c>
      <c r="K36" s="1">
        <v>942</v>
      </c>
    </row>
    <row r="37" spans="1:11" x14ac:dyDescent="0.25">
      <c r="A37" s="1">
        <v>36</v>
      </c>
      <c r="B37" s="1">
        <v>0.33977564859669662</v>
      </c>
      <c r="C37" s="1">
        <v>0.13389999999999999</v>
      </c>
      <c r="D37" s="1">
        <f t="shared" si="0"/>
        <v>0.36592348927063972</v>
      </c>
      <c r="E37" s="1">
        <v>-129.66499999999999</v>
      </c>
      <c r="F37" s="1">
        <v>5.2999999999999999E-2</v>
      </c>
      <c r="G37" s="1">
        <v>-150.26</v>
      </c>
      <c r="H37" s="1">
        <v>0.36899999999999999</v>
      </c>
      <c r="I37" s="1">
        <f t="shared" si="1"/>
        <v>-41.19</v>
      </c>
      <c r="J37" s="2">
        <v>1.9937225806124299E-4</v>
      </c>
      <c r="K37" s="1">
        <v>1232</v>
      </c>
    </row>
    <row r="38" spans="1:11" x14ac:dyDescent="0.25">
      <c r="A38" s="1">
        <v>37</v>
      </c>
      <c r="B38" s="1">
        <v>0.22405370669439439</v>
      </c>
      <c r="C38" s="1">
        <v>5.0099999999999999E-2</v>
      </c>
      <c r="D38" s="1">
        <f t="shared" si="0"/>
        <v>0.2238302928559939</v>
      </c>
      <c r="E38" s="1">
        <v>-129.32400000000001</v>
      </c>
      <c r="F38" s="1">
        <v>7.0999999999999994E-2</v>
      </c>
      <c r="G38" s="1">
        <v>-129.81700000000001</v>
      </c>
      <c r="H38" s="1">
        <v>4.8000000000000001E-2</v>
      </c>
      <c r="I38" s="1">
        <f t="shared" si="1"/>
        <v>-0.98599999999999</v>
      </c>
      <c r="J38" s="2">
        <v>0.33509317631900498</v>
      </c>
      <c r="K38" s="1">
        <v>666</v>
      </c>
    </row>
    <row r="39" spans="1:11" x14ac:dyDescent="0.25">
      <c r="A39" s="1">
        <v>38</v>
      </c>
      <c r="B39" s="1">
        <v>0.39679452497512102</v>
      </c>
      <c r="C39" s="1">
        <v>0.14180000000000001</v>
      </c>
      <c r="D39" s="1">
        <f t="shared" si="0"/>
        <v>0.37656340767525465</v>
      </c>
      <c r="E39" s="1">
        <v>-132.96899999999999</v>
      </c>
      <c r="F39" s="1">
        <v>6.6000000000000003E-2</v>
      </c>
      <c r="G39" s="1">
        <v>-145.99600000000001</v>
      </c>
      <c r="H39" s="1">
        <v>0.45300000000000001</v>
      </c>
      <c r="I39" s="1">
        <f t="shared" si="1"/>
        <v>-26.05400000000003</v>
      </c>
      <c r="J39" s="2">
        <v>1.4998772025258801E-2</v>
      </c>
      <c r="K39" s="1">
        <v>988</v>
      </c>
    </row>
    <row r="40" spans="1:11" x14ac:dyDescent="0.25">
      <c r="A40" s="1">
        <v>39</v>
      </c>
      <c r="B40" s="1">
        <v>0.38371108463034043</v>
      </c>
      <c r="C40" s="1">
        <v>0.19550000000000001</v>
      </c>
      <c r="D40" s="1">
        <f t="shared" si="0"/>
        <v>0.44215381938868287</v>
      </c>
      <c r="E40" s="1">
        <v>-128.28899999999999</v>
      </c>
      <c r="F40" s="1">
        <v>3.4000000000000002E-2</v>
      </c>
      <c r="G40" s="1">
        <v>-137.43199999999999</v>
      </c>
      <c r="H40" s="1">
        <v>0.124</v>
      </c>
      <c r="I40" s="1">
        <f t="shared" si="1"/>
        <v>-18.286000000000001</v>
      </c>
      <c r="J40" s="2">
        <v>1.65552519387182E-2</v>
      </c>
      <c r="K40" s="1">
        <v>1135</v>
      </c>
    </row>
    <row r="41" spans="1:11" x14ac:dyDescent="0.25">
      <c r="A41" s="1">
        <v>40</v>
      </c>
      <c r="B41" s="1">
        <v>0.12020613844506443</v>
      </c>
      <c r="C41" s="1">
        <v>1.7000000000000001E-2</v>
      </c>
      <c r="D41" s="1">
        <f t="shared" si="0"/>
        <v>0.13038404810405299</v>
      </c>
      <c r="E41" s="1">
        <v>-117.48099999999999</v>
      </c>
      <c r="F41" s="1">
        <v>4.7E-2</v>
      </c>
      <c r="G41" s="1">
        <v>-121.67100000000001</v>
      </c>
      <c r="H41" s="1">
        <v>4.4999999999999998E-2</v>
      </c>
      <c r="I41" s="1">
        <f t="shared" si="1"/>
        <v>-8.3800000000000239</v>
      </c>
      <c r="J41" s="2">
        <v>2.1909166242401701E-4</v>
      </c>
      <c r="K41" s="1">
        <v>915</v>
      </c>
    </row>
    <row r="42" spans="1:11" x14ac:dyDescent="0.25">
      <c r="A42" s="1">
        <v>41</v>
      </c>
      <c r="B42" s="1">
        <v>0.2248910756548867</v>
      </c>
      <c r="C42" s="1">
        <v>8.2799999999999999E-2</v>
      </c>
      <c r="D42" s="1">
        <f t="shared" si="0"/>
        <v>0.28774989139876317</v>
      </c>
      <c r="E42" s="1">
        <v>-130.816</v>
      </c>
      <c r="F42" s="1">
        <v>0.156</v>
      </c>
      <c r="G42" s="1">
        <v>-137.58799999999999</v>
      </c>
      <c r="H42" s="1">
        <v>5.0999999999999997E-2</v>
      </c>
      <c r="I42" s="1">
        <f t="shared" si="1"/>
        <v>-13.543999999999983</v>
      </c>
      <c r="J42" s="2">
        <v>5.5132817215899701E-5</v>
      </c>
      <c r="K42" s="1">
        <v>1528</v>
      </c>
    </row>
    <row r="43" spans="1:11" x14ac:dyDescent="0.25">
      <c r="A43" s="1">
        <v>42</v>
      </c>
      <c r="B43" s="1">
        <v>0.37637446569278843</v>
      </c>
      <c r="C43" s="1">
        <v>0.1862</v>
      </c>
      <c r="D43" s="1">
        <f t="shared" si="0"/>
        <v>0.43150898020782835</v>
      </c>
      <c r="E43" s="1">
        <v>-131.01</v>
      </c>
      <c r="F43" s="1">
        <v>7.9000000000000001E-2</v>
      </c>
      <c r="G43" s="1">
        <v>-136.13</v>
      </c>
      <c r="H43" s="1">
        <v>6.2E-2</v>
      </c>
      <c r="I43" s="1">
        <f t="shared" si="1"/>
        <v>-10.240000000000009</v>
      </c>
      <c r="J43" s="2">
        <v>4.7107525424204804E-3</v>
      </c>
      <c r="K43" s="1">
        <v>2342</v>
      </c>
    </row>
    <row r="44" spans="1:11" x14ac:dyDescent="0.25">
      <c r="A44" s="1">
        <v>43</v>
      </c>
      <c r="B44" s="1">
        <v>0.10472460368182511</v>
      </c>
      <c r="C44" s="1">
        <v>1.18E-2</v>
      </c>
      <c r="D44" s="1">
        <f t="shared" si="0"/>
        <v>0.10862780491200216</v>
      </c>
      <c r="E44" s="1">
        <v>-125.10599999999999</v>
      </c>
      <c r="F44" s="1">
        <v>4.8000000000000001E-2</v>
      </c>
      <c r="G44" s="1">
        <v>-127.20399999999999</v>
      </c>
      <c r="H44" s="1">
        <v>0.34399999999999997</v>
      </c>
      <c r="I44" s="1">
        <f t="shared" si="1"/>
        <v>-4.195999999999998</v>
      </c>
      <c r="J44" s="2">
        <v>0.97752450031314997</v>
      </c>
      <c r="K44" s="1">
        <v>674</v>
      </c>
    </row>
    <row r="45" spans="1:11" x14ac:dyDescent="0.25">
      <c r="A45" s="1">
        <v>44</v>
      </c>
      <c r="B45" s="1">
        <v>0.29729803709778935</v>
      </c>
      <c r="C45" s="1">
        <v>0.1202</v>
      </c>
      <c r="D45" s="1">
        <f t="shared" si="0"/>
        <v>0.3466987164671943</v>
      </c>
      <c r="E45" s="1">
        <v>-137.703</v>
      </c>
      <c r="F45" s="1">
        <v>0.248</v>
      </c>
      <c r="G45" s="1">
        <v>-135.983</v>
      </c>
      <c r="H45" s="1">
        <v>0.05</v>
      </c>
      <c r="I45" s="1">
        <f t="shared" si="1"/>
        <v>3.4399999999999977</v>
      </c>
      <c r="J45" s="2">
        <v>7.0609593963715401E-3</v>
      </c>
      <c r="K45" s="1">
        <v>2129</v>
      </c>
    </row>
    <row r="46" spans="1:11" x14ac:dyDescent="0.25">
      <c r="A46" s="1">
        <v>45</v>
      </c>
      <c r="B46" s="1">
        <v>0.38405805476941168</v>
      </c>
      <c r="C46" s="1">
        <v>0.23130000000000001</v>
      </c>
      <c r="D46" s="1">
        <f t="shared" si="0"/>
        <v>0.48093658625644192</v>
      </c>
      <c r="E46" s="1">
        <v>-130.369</v>
      </c>
      <c r="F46" s="1">
        <v>6.2E-2</v>
      </c>
      <c r="G46" s="1">
        <v>-134.762</v>
      </c>
      <c r="H46" s="1">
        <v>6.9000000000000006E-2</v>
      </c>
      <c r="I46" s="1">
        <f t="shared" si="1"/>
        <v>-8.7860000000000014</v>
      </c>
      <c r="J46" s="2">
        <v>4.3234557843526198E-4</v>
      </c>
      <c r="K46" s="1">
        <v>1728</v>
      </c>
    </row>
    <row r="47" spans="1:11" x14ac:dyDescent="0.25">
      <c r="A47" s="1">
        <v>46</v>
      </c>
      <c r="B47" s="1">
        <v>0.19931004906538874</v>
      </c>
      <c r="C47" s="1">
        <v>4.3999999999999997E-2</v>
      </c>
      <c r="D47" s="1">
        <f t="shared" si="0"/>
        <v>0.20976176963403032</v>
      </c>
      <c r="E47" s="1">
        <v>-105.709</v>
      </c>
      <c r="F47" s="1">
        <v>5.1999999999999998E-2</v>
      </c>
      <c r="G47" s="1">
        <v>-109.494</v>
      </c>
      <c r="H47" s="1">
        <v>8.4000000000000005E-2</v>
      </c>
      <c r="I47" s="1">
        <f t="shared" si="1"/>
        <v>-7.5699999999999932</v>
      </c>
      <c r="J47" s="2">
        <v>0.350231704860056</v>
      </c>
      <c r="K47" s="1">
        <v>331</v>
      </c>
    </row>
    <row r="48" spans="1:11" x14ac:dyDescent="0.25">
      <c r="A48" s="1">
        <v>47</v>
      </c>
      <c r="B48" s="1">
        <v>0.26406587532255799</v>
      </c>
      <c r="C48" s="1">
        <v>7.7399999999999997E-2</v>
      </c>
      <c r="D48" s="1">
        <f t="shared" si="0"/>
        <v>0.27820855486487112</v>
      </c>
      <c r="E48" s="1">
        <v>-137.33099999999999</v>
      </c>
      <c r="F48" s="1">
        <v>0.158</v>
      </c>
      <c r="G48" s="1">
        <v>-130.874</v>
      </c>
      <c r="H48" s="1">
        <v>8.7999999999999995E-2</v>
      </c>
      <c r="I48" s="1">
        <f t="shared" si="1"/>
        <v>12.913999999999987</v>
      </c>
      <c r="J48" s="2">
        <v>0.33292913132227803</v>
      </c>
      <c r="K48" s="1">
        <v>4070</v>
      </c>
    </row>
    <row r="49" spans="1:11" x14ac:dyDescent="0.25">
      <c r="A49" s="1">
        <v>48</v>
      </c>
      <c r="B49" s="1">
        <v>0.22125381582882259</v>
      </c>
      <c r="C49" s="1">
        <v>6.0499999999999998E-2</v>
      </c>
      <c r="D49" s="1">
        <f t="shared" si="0"/>
        <v>0.24596747752497686</v>
      </c>
      <c r="E49" s="1">
        <v>-129.16999999999999</v>
      </c>
      <c r="F49" s="1">
        <v>3.6999999999999998E-2</v>
      </c>
      <c r="G49" s="1">
        <v>-127.90600000000001</v>
      </c>
      <c r="H49" s="1">
        <v>0.128</v>
      </c>
      <c r="I49" s="1">
        <f t="shared" si="1"/>
        <v>2.5279999999999632</v>
      </c>
      <c r="J49" s="2">
        <v>0.15479061224125301</v>
      </c>
      <c r="K49" s="1">
        <v>1567</v>
      </c>
    </row>
    <row r="50" spans="1:11" x14ac:dyDescent="0.25">
      <c r="A50" s="1">
        <v>49</v>
      </c>
      <c r="B50" s="1">
        <v>0.38634091506246482</v>
      </c>
      <c r="C50" s="1">
        <v>0.1739</v>
      </c>
      <c r="D50" s="1">
        <f t="shared" si="0"/>
        <v>0.41701318923986086</v>
      </c>
      <c r="E50" s="1">
        <v>-132.03299999999999</v>
      </c>
      <c r="F50" s="1">
        <v>0.191</v>
      </c>
      <c r="G50" s="1">
        <v>-138.06100000000001</v>
      </c>
      <c r="H50" s="1">
        <v>8.2000000000000003E-2</v>
      </c>
      <c r="I50" s="1">
        <f t="shared" si="1"/>
        <v>-12.05600000000004</v>
      </c>
      <c r="J50" s="2">
        <v>7.0801911886194296E-5</v>
      </c>
      <c r="K50" s="1">
        <v>1692</v>
      </c>
    </row>
    <row r="51" spans="1:11" x14ac:dyDescent="0.25">
      <c r="A51" s="1">
        <v>50</v>
      </c>
      <c r="B51" s="1">
        <v>0.21799735676031562</v>
      </c>
      <c r="C51" s="1">
        <v>6.59E-2</v>
      </c>
      <c r="D51" s="1">
        <f t="shared" si="0"/>
        <v>0.25670995305986871</v>
      </c>
      <c r="E51" s="1">
        <v>-133.893</v>
      </c>
      <c r="F51" s="1">
        <v>0.123</v>
      </c>
      <c r="G51" s="1">
        <v>-133.828</v>
      </c>
      <c r="H51" s="1">
        <v>4.5999999999999999E-2</v>
      </c>
      <c r="I51" s="1">
        <f t="shared" si="1"/>
        <v>0.12999999999999545</v>
      </c>
      <c r="J51" s="2">
        <v>1.14360626341955E-3</v>
      </c>
      <c r="K51" s="1">
        <v>1598</v>
      </c>
    </row>
    <row r="52" spans="1:11" x14ac:dyDescent="0.25">
      <c r="A52" s="1">
        <v>51</v>
      </c>
      <c r="B52" s="1">
        <v>0.32189933361951262</v>
      </c>
      <c r="C52" s="1">
        <v>0.13919999999999999</v>
      </c>
      <c r="D52" s="1">
        <f t="shared" si="0"/>
        <v>0.37309516212355259</v>
      </c>
      <c r="E52" s="1">
        <v>-137.434</v>
      </c>
      <c r="F52" s="1">
        <v>6.8000000000000005E-2</v>
      </c>
      <c r="G52" s="1">
        <v>-133.97999999999999</v>
      </c>
      <c r="H52" s="1">
        <v>0.06</v>
      </c>
      <c r="I52" s="1">
        <f t="shared" si="1"/>
        <v>6.9080000000000155</v>
      </c>
      <c r="J52" s="2">
        <v>3.6788448014657498E-3</v>
      </c>
      <c r="K52" s="1">
        <v>1412</v>
      </c>
    </row>
    <row r="53" spans="1:11" x14ac:dyDescent="0.25">
      <c r="A53" s="1">
        <v>52</v>
      </c>
      <c r="B53" s="1">
        <v>0.24105454969685527</v>
      </c>
      <c r="C53" s="1">
        <v>7.3300000000000004E-2</v>
      </c>
      <c r="D53" s="1">
        <f t="shared" si="0"/>
        <v>0.27073972741361768</v>
      </c>
      <c r="E53" s="1">
        <v>-118.063</v>
      </c>
      <c r="F53" s="1">
        <v>0.24399999999999999</v>
      </c>
      <c r="G53" s="1">
        <v>-115.31100000000001</v>
      </c>
      <c r="H53" s="1">
        <v>7.9000000000000001E-2</v>
      </c>
      <c r="I53" s="1">
        <f t="shared" si="1"/>
        <v>5.5039999999999907</v>
      </c>
      <c r="J53" s="2">
        <v>5.4418151848162802E-2</v>
      </c>
      <c r="K53" s="1">
        <v>345</v>
      </c>
    </row>
    <row r="54" spans="1:11" x14ac:dyDescent="0.25">
      <c r="A54" s="1">
        <v>53</v>
      </c>
      <c r="B54" s="1">
        <v>0.38487437725998463</v>
      </c>
      <c r="C54" s="1">
        <v>0.14949999999999999</v>
      </c>
      <c r="D54" s="1">
        <f t="shared" si="0"/>
        <v>0.3866522985836241</v>
      </c>
      <c r="E54" s="1">
        <v>-129.321</v>
      </c>
      <c r="F54" s="1">
        <v>0.24199999999999999</v>
      </c>
      <c r="G54" s="1">
        <v>-139.32400000000001</v>
      </c>
      <c r="H54" s="1">
        <v>0.11700000000000001</v>
      </c>
      <c r="I54" s="1">
        <f t="shared" si="1"/>
        <v>-20.006000000000029</v>
      </c>
      <c r="J54" s="2">
        <v>1.2527469801458899E-3</v>
      </c>
      <c r="K54" s="1">
        <v>1564</v>
      </c>
    </row>
    <row r="55" spans="1:11" x14ac:dyDescent="0.25">
      <c r="A55" s="1">
        <v>54</v>
      </c>
      <c r="B55" s="1">
        <v>0.32576463429722935</v>
      </c>
      <c r="C55" s="1">
        <v>6.0600000000000001E-2</v>
      </c>
      <c r="D55" s="1">
        <f t="shared" si="0"/>
        <v>0.24617067250182342</v>
      </c>
      <c r="E55" s="1">
        <v>-122.735</v>
      </c>
      <c r="F55" s="1">
        <v>4.3999999999999997E-2</v>
      </c>
      <c r="G55" s="1">
        <v>-120.955</v>
      </c>
      <c r="H55" s="1">
        <v>0.10199999999999999</v>
      </c>
      <c r="I55" s="1">
        <f t="shared" si="1"/>
        <v>3.5600000000000023</v>
      </c>
      <c r="J55" s="2">
        <v>0.24237842137607099</v>
      </c>
      <c r="K55" s="1">
        <v>375</v>
      </c>
    </row>
    <row r="56" spans="1:11" x14ac:dyDescent="0.25">
      <c r="A56" s="1">
        <v>55</v>
      </c>
      <c r="B56" s="1">
        <v>0.3863964448217303</v>
      </c>
      <c r="C56" s="1">
        <v>0.17710000000000001</v>
      </c>
      <c r="D56" s="1">
        <f t="shared" si="0"/>
        <v>0.42083250825001628</v>
      </c>
      <c r="E56" s="1">
        <v>-126.575</v>
      </c>
      <c r="F56" s="1">
        <v>5.8999999999999997E-2</v>
      </c>
      <c r="G56" s="1">
        <v>-135.864</v>
      </c>
      <c r="H56" s="1">
        <v>5.0999999999999997E-2</v>
      </c>
      <c r="I56" s="1">
        <f t="shared" si="1"/>
        <v>-18.578000000000003</v>
      </c>
      <c r="J56" s="2">
        <v>0.72897917204392404</v>
      </c>
      <c r="K56" s="1">
        <v>997</v>
      </c>
    </row>
    <row r="57" spans="1:11" x14ac:dyDescent="0.25">
      <c r="A57" s="1">
        <v>56</v>
      </c>
      <c r="B57" s="1">
        <v>0.35727538652718072</v>
      </c>
      <c r="C57" s="1">
        <v>0.1469</v>
      </c>
      <c r="D57" s="1">
        <f t="shared" si="0"/>
        <v>0.38327535793473599</v>
      </c>
      <c r="E57" s="1">
        <v>-144.62100000000001</v>
      </c>
      <c r="F57" s="1">
        <v>0.185</v>
      </c>
      <c r="G57" s="1">
        <v>-135.35</v>
      </c>
      <c r="H57" s="1">
        <v>5.0999999999999997E-2</v>
      </c>
      <c r="I57" s="1">
        <f t="shared" si="1"/>
        <v>18.54200000000003</v>
      </c>
      <c r="J57" s="2">
        <v>1.7113076785443802E-2</v>
      </c>
      <c r="K57" s="1">
        <v>1418</v>
      </c>
    </row>
    <row r="58" spans="1:11" x14ac:dyDescent="0.25">
      <c r="A58" s="1">
        <v>57</v>
      </c>
      <c r="B58" s="1">
        <v>0.24568894929252569</v>
      </c>
      <c r="C58" s="1">
        <v>6.1600000000000002E-2</v>
      </c>
      <c r="D58" s="1">
        <f t="shared" si="0"/>
        <v>0.24819347291981714</v>
      </c>
      <c r="E58" s="1">
        <v>-134.22900000000001</v>
      </c>
      <c r="F58" s="1">
        <v>0.129</v>
      </c>
      <c r="G58" s="1">
        <v>-146.18199999999999</v>
      </c>
      <c r="H58" s="1">
        <v>7.5999999999999998E-2</v>
      </c>
      <c r="I58" s="1">
        <f t="shared" si="1"/>
        <v>-23.905999999999949</v>
      </c>
      <c r="J58" s="2">
        <v>2.4914763436541701E-3</v>
      </c>
      <c r="K58" s="1">
        <v>3303</v>
      </c>
    </row>
    <row r="59" spans="1:11" x14ac:dyDescent="0.25">
      <c r="A59" s="1">
        <v>58</v>
      </c>
      <c r="B59" s="1">
        <v>0.30848414984066042</v>
      </c>
      <c r="C59" s="1">
        <v>0.1323</v>
      </c>
      <c r="D59" s="1">
        <f t="shared" si="0"/>
        <v>0.36373066958946421</v>
      </c>
      <c r="E59" s="1">
        <v>-129.72300000000001</v>
      </c>
      <c r="F59" s="1">
        <v>7.9000000000000001E-2</v>
      </c>
      <c r="G59" s="1">
        <v>-131.792</v>
      </c>
      <c r="H59" s="1">
        <v>6.7000000000000004E-2</v>
      </c>
      <c r="I59" s="1">
        <f t="shared" si="1"/>
        <v>-4.1379999999999768</v>
      </c>
      <c r="J59" s="2">
        <v>1.34373019357313E-3</v>
      </c>
      <c r="K59" s="1">
        <v>598</v>
      </c>
    </row>
    <row r="60" spans="1:11" x14ac:dyDescent="0.25">
      <c r="A60" s="1">
        <v>59</v>
      </c>
      <c r="B60" s="1">
        <v>0.35152083679568025</v>
      </c>
      <c r="C60" s="1">
        <v>9.3200000000000005E-2</v>
      </c>
      <c r="D60" s="1">
        <f t="shared" si="0"/>
        <v>0.30528675044947495</v>
      </c>
      <c r="E60" s="1">
        <v>-124.42100000000001</v>
      </c>
      <c r="F60" s="1">
        <v>7.0000000000000007E-2</v>
      </c>
      <c r="G60" s="1">
        <v>-125.12</v>
      </c>
      <c r="H60" s="1">
        <v>3.5000000000000003E-2</v>
      </c>
      <c r="I60" s="1">
        <f t="shared" si="1"/>
        <v>-1.3979999999999961</v>
      </c>
      <c r="J60" s="2">
        <v>1.8724204940501199E-2</v>
      </c>
      <c r="K60" s="1">
        <v>570</v>
      </c>
    </row>
    <row r="61" spans="1:11" x14ac:dyDescent="0.25">
      <c r="A61" s="1">
        <v>60</v>
      </c>
      <c r="B61" s="1">
        <v>0.13367837232071908</v>
      </c>
      <c r="C61" s="1">
        <v>2.3699999999999999E-2</v>
      </c>
      <c r="D61" s="1">
        <f t="shared" si="0"/>
        <v>0.15394804318340652</v>
      </c>
      <c r="E61" s="1">
        <v>-129.381</v>
      </c>
      <c r="F61" s="1">
        <v>5.1999999999999998E-2</v>
      </c>
      <c r="G61" s="1">
        <v>-139.60499999999999</v>
      </c>
      <c r="H61" s="1">
        <v>0.122</v>
      </c>
      <c r="I61" s="1">
        <f t="shared" si="1"/>
        <v>-20.447999999999979</v>
      </c>
      <c r="J61" s="2">
        <v>2.3944228372456001E-2</v>
      </c>
      <c r="K61" s="1">
        <v>4043</v>
      </c>
    </row>
    <row r="62" spans="1:11" x14ac:dyDescent="0.25">
      <c r="A62" s="1">
        <v>61</v>
      </c>
      <c r="B62" s="1">
        <v>0.24785756550263616</v>
      </c>
      <c r="C62" s="1">
        <v>5.11E-2</v>
      </c>
      <c r="D62" s="1">
        <f t="shared" si="0"/>
        <v>0.22605309110914631</v>
      </c>
      <c r="E62" s="1">
        <v>-138.553</v>
      </c>
      <c r="F62" s="1">
        <v>0.59</v>
      </c>
      <c r="G62" s="1">
        <v>-142.62899999999999</v>
      </c>
      <c r="H62" s="1">
        <v>0.15</v>
      </c>
      <c r="I62" s="1">
        <f t="shared" si="1"/>
        <v>-8.1519999999999868</v>
      </c>
      <c r="J62" s="2">
        <v>0.61865686528949504</v>
      </c>
      <c r="K62" s="1">
        <v>1040</v>
      </c>
    </row>
    <row r="63" spans="1:11" x14ac:dyDescent="0.25">
      <c r="A63" s="1">
        <v>62</v>
      </c>
      <c r="B63" s="1">
        <v>0.17576430621556938</v>
      </c>
      <c r="C63" s="1">
        <v>4.0399999999999998E-2</v>
      </c>
      <c r="D63" s="1">
        <f t="shared" si="0"/>
        <v>0.20099751242241781</v>
      </c>
      <c r="E63" s="1">
        <v>-136.27500000000001</v>
      </c>
      <c r="F63" s="1">
        <v>8.6999999999999994E-2</v>
      </c>
      <c r="G63" s="1">
        <v>-136.904</v>
      </c>
      <c r="H63" s="1">
        <v>7.1999999999999995E-2</v>
      </c>
      <c r="I63" s="1">
        <f t="shared" si="1"/>
        <v>-1.2579999999999814</v>
      </c>
      <c r="J63" s="2">
        <v>0.27674321653468797</v>
      </c>
      <c r="K63" s="1">
        <v>3065</v>
      </c>
    </row>
    <row r="64" spans="1:11" x14ac:dyDescent="0.25">
      <c r="A64" s="1">
        <v>63</v>
      </c>
      <c r="B64" s="1">
        <v>0.15351171186193824</v>
      </c>
      <c r="C64" s="1">
        <v>3.4599999999999999E-2</v>
      </c>
      <c r="D64" s="1">
        <f t="shared" si="0"/>
        <v>0.18601075237738274</v>
      </c>
      <c r="E64" s="1">
        <v>-128.69</v>
      </c>
      <c r="F64" s="1">
        <v>0.113</v>
      </c>
      <c r="G64" s="1">
        <v>-132.43299999999999</v>
      </c>
      <c r="H64" s="1">
        <v>0.19500000000000001</v>
      </c>
      <c r="I64" s="1">
        <f t="shared" si="1"/>
        <v>-7.48599999999999</v>
      </c>
      <c r="J64" s="2">
        <v>1.48543303149912E-2</v>
      </c>
      <c r="K64" s="1">
        <v>832</v>
      </c>
    </row>
    <row r="65" spans="1:11" x14ac:dyDescent="0.25">
      <c r="A65" s="1">
        <v>64</v>
      </c>
      <c r="B65" s="1">
        <v>0.12318778955377639</v>
      </c>
      <c r="C65" s="1">
        <v>1.4500000000000001E-2</v>
      </c>
      <c r="D65" s="1">
        <f t="shared" si="0"/>
        <v>0.12041594578792296</v>
      </c>
      <c r="E65" s="1">
        <v>-119.764</v>
      </c>
      <c r="F65" s="1">
        <v>0.107</v>
      </c>
      <c r="G65" s="1">
        <v>-121.124</v>
      </c>
      <c r="H65" s="1">
        <v>6.4000000000000001E-2</v>
      </c>
      <c r="I65" s="1">
        <f t="shared" si="1"/>
        <v>-2.7199999999999989</v>
      </c>
      <c r="J65" s="2">
        <v>0.58503274990717502</v>
      </c>
      <c r="K65" s="1">
        <v>1089</v>
      </c>
    </row>
    <row r="66" spans="1:11" x14ac:dyDescent="0.25">
      <c r="A66" s="1">
        <v>65</v>
      </c>
      <c r="B66" s="1">
        <v>0.29699812233448031</v>
      </c>
      <c r="C66" s="1">
        <v>0.17269999999999999</v>
      </c>
      <c r="D66" s="1">
        <f t="shared" si="0"/>
        <v>0.41557189510360298</v>
      </c>
      <c r="E66" s="1">
        <v>-121.245</v>
      </c>
      <c r="F66" s="1">
        <v>0.24099999999999999</v>
      </c>
      <c r="G66" s="1">
        <v>-121.69</v>
      </c>
      <c r="H66" s="1">
        <v>3.5000000000000003E-2</v>
      </c>
      <c r="I66" s="1">
        <f t="shared" si="1"/>
        <v>-0.88999999999998636</v>
      </c>
      <c r="J66" s="2">
        <v>3.1853379399284599E-4</v>
      </c>
      <c r="K66" s="1">
        <v>404</v>
      </c>
    </row>
    <row r="67" spans="1:11" x14ac:dyDescent="0.25">
      <c r="A67" s="1">
        <v>66</v>
      </c>
      <c r="B67" s="1">
        <v>0.24741368736140432</v>
      </c>
      <c r="C67" s="1">
        <v>5.2400000000000002E-2</v>
      </c>
      <c r="D67" s="1">
        <f t="shared" ref="D67:D101" si="2">SQRT(C67)</f>
        <v>0.22891046284519195</v>
      </c>
      <c r="E67" s="1">
        <v>-136.696</v>
      </c>
      <c r="F67" s="1">
        <v>7.2999999999999995E-2</v>
      </c>
      <c r="G67" s="1">
        <v>-139.50700000000001</v>
      </c>
      <c r="H67" s="1">
        <v>0.10100000000000001</v>
      </c>
      <c r="I67" s="1">
        <f t="shared" ref="I67:I101" si="3">2*(G67-E67)</f>
        <v>-5.6220000000000141</v>
      </c>
      <c r="J67" s="2">
        <v>6.7191225289732499E-3</v>
      </c>
      <c r="K67" s="1">
        <v>2620</v>
      </c>
    </row>
    <row r="68" spans="1:11" x14ac:dyDescent="0.25">
      <c r="A68" s="1">
        <v>67</v>
      </c>
      <c r="B68" s="1">
        <v>0.13658130101393909</v>
      </c>
      <c r="C68" s="1">
        <v>2.29E-2</v>
      </c>
      <c r="D68" s="1">
        <f t="shared" si="2"/>
        <v>0.15132745950421556</v>
      </c>
      <c r="E68" s="1">
        <v>-125.25700000000001</v>
      </c>
      <c r="F68" s="1">
        <v>4.5999999999999999E-2</v>
      </c>
      <c r="G68" s="1">
        <v>-138.762</v>
      </c>
      <c r="H68" s="1">
        <v>6.0999999999999999E-2</v>
      </c>
      <c r="I68" s="1">
        <f t="shared" si="3"/>
        <v>-27.009999999999991</v>
      </c>
      <c r="J68" s="2">
        <v>1.9016158443556301E-3</v>
      </c>
      <c r="K68" s="1">
        <v>2564</v>
      </c>
    </row>
    <row r="69" spans="1:11" x14ac:dyDescent="0.25">
      <c r="A69" s="1">
        <v>68</v>
      </c>
      <c r="B69" s="1">
        <v>0.23160019954666497</v>
      </c>
      <c r="C69" s="1">
        <v>0.10050000000000001</v>
      </c>
      <c r="D69" s="1">
        <f t="shared" si="2"/>
        <v>0.31701734968294715</v>
      </c>
      <c r="E69" s="1">
        <v>-126.48</v>
      </c>
      <c r="F69" s="1">
        <v>0.125</v>
      </c>
      <c r="G69" s="1">
        <v>-132.584</v>
      </c>
      <c r="H69" s="1">
        <v>7.9000000000000001E-2</v>
      </c>
      <c r="I69" s="1">
        <f t="shared" si="3"/>
        <v>-12.207999999999998</v>
      </c>
      <c r="J69" s="2">
        <v>0.20939495525201701</v>
      </c>
      <c r="K69" s="1">
        <v>933</v>
      </c>
    </row>
    <row r="70" spans="1:11" x14ac:dyDescent="0.25">
      <c r="A70" s="1">
        <v>69</v>
      </c>
      <c r="B70" s="1">
        <v>0.29828911458607765</v>
      </c>
      <c r="C70" s="1">
        <v>9.8799999999999999E-2</v>
      </c>
      <c r="D70" s="1">
        <f t="shared" si="2"/>
        <v>0.31432467291003424</v>
      </c>
      <c r="E70" s="1">
        <v>-130.81</v>
      </c>
      <c r="F70" s="1">
        <v>4.2000000000000003E-2</v>
      </c>
      <c r="G70" s="1">
        <v>-136.72999999999999</v>
      </c>
      <c r="H70" s="1">
        <v>2.8000000000000001E-2</v>
      </c>
      <c r="I70" s="1">
        <f t="shared" si="3"/>
        <v>-11.839999999999975</v>
      </c>
      <c r="J70" s="2">
        <v>0.869407974820115</v>
      </c>
      <c r="K70" s="1">
        <v>874</v>
      </c>
    </row>
    <row r="71" spans="1:11" x14ac:dyDescent="0.25">
      <c r="A71" s="1">
        <v>70</v>
      </c>
      <c r="B71" s="1">
        <v>0.26411410744767638</v>
      </c>
      <c r="C71" s="1">
        <v>5.2999999999999999E-2</v>
      </c>
      <c r="D71" s="1">
        <f t="shared" si="2"/>
        <v>0.23021728866442676</v>
      </c>
      <c r="E71" s="1">
        <v>-124.889</v>
      </c>
      <c r="F71" s="1">
        <v>8.7999999999999995E-2</v>
      </c>
      <c r="G71" s="1">
        <v>-126.229</v>
      </c>
      <c r="H71" s="1">
        <v>5.3999999999999999E-2</v>
      </c>
      <c r="I71" s="1">
        <f t="shared" si="3"/>
        <v>-2.6800000000000068</v>
      </c>
      <c r="J71" s="2">
        <v>1.24359648202369E-2</v>
      </c>
      <c r="K71" s="1">
        <v>344</v>
      </c>
    </row>
    <row r="72" spans="1:11" x14ac:dyDescent="0.25">
      <c r="A72" s="1">
        <v>71</v>
      </c>
      <c r="B72" s="1">
        <v>0.3849239518167451</v>
      </c>
      <c r="C72" s="1">
        <v>0.20030000000000001</v>
      </c>
      <c r="D72" s="1">
        <f t="shared" si="2"/>
        <v>0.44754888001200493</v>
      </c>
      <c r="E72" s="1">
        <v>-134.64400000000001</v>
      </c>
      <c r="F72" s="1">
        <v>6.0999999999999999E-2</v>
      </c>
      <c r="G72" s="1">
        <v>-135.56700000000001</v>
      </c>
      <c r="H72" s="1">
        <v>4.1000000000000002E-2</v>
      </c>
      <c r="I72" s="1">
        <f t="shared" si="3"/>
        <v>-1.8460000000000036</v>
      </c>
      <c r="J72" s="2">
        <v>4.7430034674310499E-2</v>
      </c>
      <c r="K72" s="1">
        <v>929</v>
      </c>
    </row>
    <row r="73" spans="1:11" x14ac:dyDescent="0.25">
      <c r="A73" s="1">
        <v>72</v>
      </c>
      <c r="B73" s="1">
        <v>0.35301970422733575</v>
      </c>
      <c r="C73" s="1">
        <v>0.1326</v>
      </c>
      <c r="D73" s="1">
        <f t="shared" si="2"/>
        <v>0.36414282912066248</v>
      </c>
      <c r="E73" s="1">
        <v>-132.999</v>
      </c>
      <c r="F73" s="1">
        <v>0.21199999999999999</v>
      </c>
      <c r="G73" s="1">
        <v>-137.56700000000001</v>
      </c>
      <c r="H73" s="1">
        <v>0.06</v>
      </c>
      <c r="I73" s="1">
        <f t="shared" si="3"/>
        <v>-9.1360000000000241</v>
      </c>
      <c r="J73" s="2">
        <v>3.9078432114928097E-4</v>
      </c>
      <c r="K73" s="1">
        <v>1593</v>
      </c>
    </row>
    <row r="74" spans="1:11" x14ac:dyDescent="0.25">
      <c r="A74" s="1">
        <v>73</v>
      </c>
      <c r="B74" s="1">
        <v>0.23172280988655988</v>
      </c>
      <c r="C74" s="1">
        <v>5.0799999999999998E-2</v>
      </c>
      <c r="D74" s="1">
        <f t="shared" si="2"/>
        <v>0.22538855339169289</v>
      </c>
      <c r="E74" s="1">
        <v>-128.999</v>
      </c>
      <c r="F74" s="1">
        <v>5.8000000000000003E-2</v>
      </c>
      <c r="G74" s="1">
        <v>-146.071</v>
      </c>
      <c r="H74" s="1">
        <v>7.2999999999999995E-2</v>
      </c>
      <c r="I74" s="1">
        <f t="shared" si="3"/>
        <v>-34.144000000000005</v>
      </c>
      <c r="J74" s="2">
        <v>7.5847764575909901E-2</v>
      </c>
      <c r="K74" s="1">
        <v>1581</v>
      </c>
    </row>
    <row r="75" spans="1:11" x14ac:dyDescent="0.25">
      <c r="A75" s="1">
        <v>74</v>
      </c>
      <c r="B75" s="1">
        <v>0.15857547025661917</v>
      </c>
      <c r="C75" s="1">
        <v>2.8299999999999999E-2</v>
      </c>
      <c r="D75" s="1">
        <f t="shared" si="2"/>
        <v>0.16822603841260722</v>
      </c>
      <c r="E75" s="1">
        <v>-110.56699999999999</v>
      </c>
      <c r="F75" s="1">
        <v>4.9000000000000002E-2</v>
      </c>
      <c r="G75" s="1">
        <v>-110.471</v>
      </c>
      <c r="H75" s="1">
        <v>0.104</v>
      </c>
      <c r="I75" s="1">
        <f t="shared" si="3"/>
        <v>0.19199999999997885</v>
      </c>
      <c r="J75" s="2">
        <v>1.89228186631765E-3</v>
      </c>
      <c r="K75" s="1">
        <v>419</v>
      </c>
    </row>
    <row r="76" spans="1:11" x14ac:dyDescent="0.25">
      <c r="A76" s="1">
        <v>75</v>
      </c>
      <c r="B76" s="1">
        <v>0.26803842084482316</v>
      </c>
      <c r="C76" s="1">
        <v>8.2799999999999999E-2</v>
      </c>
      <c r="D76" s="1">
        <f t="shared" si="2"/>
        <v>0.28774989139876317</v>
      </c>
      <c r="E76" s="1">
        <v>-132.71</v>
      </c>
      <c r="F76" s="1">
        <v>8.4000000000000005E-2</v>
      </c>
      <c r="G76" s="1">
        <v>-137.21199999999999</v>
      </c>
      <c r="H76" s="1">
        <v>7.0000000000000007E-2</v>
      </c>
      <c r="I76" s="1">
        <f t="shared" si="3"/>
        <v>-9.0039999999999623</v>
      </c>
      <c r="J76" s="2">
        <v>1.57009805699477E-3</v>
      </c>
      <c r="K76" s="1">
        <v>1988</v>
      </c>
    </row>
    <row r="77" spans="1:11" x14ac:dyDescent="0.25">
      <c r="A77" s="1">
        <v>76</v>
      </c>
      <c r="B77" s="1">
        <v>0.10710550178773702</v>
      </c>
      <c r="C77" s="1">
        <v>3.6900000000000002E-2</v>
      </c>
      <c r="D77" s="1">
        <f t="shared" si="2"/>
        <v>0.19209372712298547</v>
      </c>
      <c r="E77" s="1">
        <v>-111.16500000000001</v>
      </c>
      <c r="F77" s="1">
        <v>0.18</v>
      </c>
      <c r="G77" s="1">
        <v>-109.17</v>
      </c>
      <c r="H77" s="1">
        <v>0.13500000000000001</v>
      </c>
      <c r="I77" s="1">
        <f t="shared" si="3"/>
        <v>3.9900000000000091</v>
      </c>
      <c r="J77" s="2">
        <v>0.84700055469132496</v>
      </c>
      <c r="K77" s="1">
        <v>314</v>
      </c>
    </row>
    <row r="78" spans="1:11" x14ac:dyDescent="0.25">
      <c r="A78" s="1">
        <v>77</v>
      </c>
      <c r="B78" s="1">
        <v>0.2713661294430495</v>
      </c>
      <c r="C78" s="1">
        <v>8.9099999999999999E-2</v>
      </c>
      <c r="D78" s="1">
        <f t="shared" si="2"/>
        <v>0.29849623113198598</v>
      </c>
      <c r="E78" s="1">
        <v>-140.392</v>
      </c>
      <c r="F78" s="1">
        <v>0.17599999999999999</v>
      </c>
      <c r="G78" s="1">
        <v>-140.51</v>
      </c>
      <c r="H78" s="1">
        <v>6.6000000000000003E-2</v>
      </c>
      <c r="I78" s="1">
        <f t="shared" si="3"/>
        <v>-0.23599999999999</v>
      </c>
      <c r="J78" s="2">
        <v>2.69479484753916E-2</v>
      </c>
      <c r="K78" s="1">
        <v>1173</v>
      </c>
    </row>
    <row r="79" spans="1:11" x14ac:dyDescent="0.25">
      <c r="A79" s="1">
        <v>78</v>
      </c>
      <c r="B79" s="1">
        <v>0.2837965382961557</v>
      </c>
      <c r="C79" s="1">
        <v>7.1599999999999997E-2</v>
      </c>
      <c r="D79" s="1">
        <f t="shared" si="2"/>
        <v>0.26758176320519306</v>
      </c>
      <c r="E79" s="1">
        <v>-125.325</v>
      </c>
      <c r="F79" s="1">
        <v>5.8999999999999997E-2</v>
      </c>
      <c r="G79" s="1">
        <v>-134.14699999999999</v>
      </c>
      <c r="H79" s="1">
        <v>0.108</v>
      </c>
      <c r="I79" s="1">
        <f t="shared" si="3"/>
        <v>-17.643999999999977</v>
      </c>
      <c r="J79" s="2">
        <v>0.59907792049900399</v>
      </c>
      <c r="K79" s="1">
        <v>608</v>
      </c>
    </row>
    <row r="80" spans="1:11" x14ac:dyDescent="0.25">
      <c r="A80" s="1">
        <v>79</v>
      </c>
      <c r="B80" s="1">
        <v>0.38082689696457239</v>
      </c>
      <c r="C80" s="1">
        <v>0.1623</v>
      </c>
      <c r="D80" s="1">
        <f t="shared" si="2"/>
        <v>0.40286474156967372</v>
      </c>
      <c r="E80" s="1">
        <v>-136.29400000000001</v>
      </c>
      <c r="F80" s="1">
        <v>6.4000000000000001E-2</v>
      </c>
      <c r="G80" s="1">
        <v>-141.46899999999999</v>
      </c>
      <c r="H80" s="1">
        <v>0.21299999999999999</v>
      </c>
      <c r="I80" s="1">
        <f t="shared" si="3"/>
        <v>-10.349999999999966</v>
      </c>
      <c r="J80" s="2">
        <v>1.1762368671495899E-6</v>
      </c>
      <c r="K80" s="1">
        <v>934</v>
      </c>
    </row>
    <row r="81" spans="1:11" x14ac:dyDescent="0.25">
      <c r="A81" s="1">
        <v>80</v>
      </c>
      <c r="B81" s="1">
        <v>0.29077312208246442</v>
      </c>
      <c r="C81" s="1">
        <v>9.2299999999999993E-2</v>
      </c>
      <c r="D81" s="1">
        <f t="shared" si="2"/>
        <v>0.30380915061926622</v>
      </c>
      <c r="E81" s="1">
        <v>-132.256</v>
      </c>
      <c r="F81" s="1">
        <v>8.1000000000000003E-2</v>
      </c>
      <c r="G81" s="1">
        <v>-143.86699999999999</v>
      </c>
      <c r="H81" s="1">
        <v>0.80400000000000005</v>
      </c>
      <c r="I81" s="1">
        <f t="shared" si="3"/>
        <v>-23.22199999999998</v>
      </c>
      <c r="J81" s="2">
        <v>1.7356503082522699E-2</v>
      </c>
      <c r="K81" s="1">
        <v>713</v>
      </c>
    </row>
    <row r="82" spans="1:11" x14ac:dyDescent="0.25">
      <c r="A82" s="1">
        <v>81</v>
      </c>
      <c r="B82" s="1">
        <v>0.16413430233951659</v>
      </c>
      <c r="C82" s="1">
        <v>2.8899999999999999E-2</v>
      </c>
      <c r="D82" s="1">
        <f t="shared" si="2"/>
        <v>0.16999999999999998</v>
      </c>
      <c r="E82" s="1">
        <v>-123.369</v>
      </c>
      <c r="F82" s="1">
        <v>4.1000000000000002E-2</v>
      </c>
      <c r="G82" s="1">
        <v>-133.36699999999999</v>
      </c>
      <c r="H82" s="1">
        <v>6.2E-2</v>
      </c>
      <c r="I82" s="1">
        <f t="shared" si="3"/>
        <v>-19.995999999999981</v>
      </c>
      <c r="J82" s="2">
        <v>1.36574037106985E-3</v>
      </c>
      <c r="K82" s="1">
        <v>927</v>
      </c>
    </row>
    <row r="83" spans="1:11" x14ac:dyDescent="0.25">
      <c r="A83" s="1">
        <v>82</v>
      </c>
      <c r="B83" s="1">
        <v>0.38480006889440121</v>
      </c>
      <c r="C83" s="1">
        <v>0.16450000000000001</v>
      </c>
      <c r="D83" s="1">
        <f t="shared" si="2"/>
        <v>0.40558599581346494</v>
      </c>
      <c r="E83" s="1">
        <v>-129.36000000000001</v>
      </c>
      <c r="F83" s="1">
        <v>0.187</v>
      </c>
      <c r="G83" s="1">
        <v>-131.95500000000001</v>
      </c>
      <c r="H83" s="1">
        <v>3.9E-2</v>
      </c>
      <c r="I83" s="1">
        <f t="shared" si="3"/>
        <v>-5.1899999999999977</v>
      </c>
      <c r="J83" s="2">
        <v>0.44617354164100298</v>
      </c>
      <c r="K83" s="1">
        <v>904</v>
      </c>
    </row>
    <row r="84" spans="1:11" x14ac:dyDescent="0.25">
      <c r="A84" s="1">
        <v>83</v>
      </c>
      <c r="B84" s="1">
        <v>0.1213693259516731</v>
      </c>
      <c r="C84" s="1">
        <v>1.7399999999999999E-2</v>
      </c>
      <c r="D84" s="1">
        <f t="shared" si="2"/>
        <v>0.13190905958272919</v>
      </c>
      <c r="E84" s="1">
        <v>-130.154</v>
      </c>
      <c r="F84" s="1">
        <v>0.04</v>
      </c>
      <c r="G84" s="1">
        <v>-137.69399999999999</v>
      </c>
      <c r="H84" s="1">
        <v>0.108</v>
      </c>
      <c r="I84" s="1">
        <f t="shared" si="3"/>
        <v>-15.079999999999984</v>
      </c>
      <c r="J84" s="2">
        <v>6.2532783585137405E-2</v>
      </c>
      <c r="K84" s="1">
        <v>1416</v>
      </c>
    </row>
    <row r="85" spans="1:11" x14ac:dyDescent="0.25">
      <c r="A85" s="1">
        <v>84</v>
      </c>
      <c r="B85" s="1">
        <v>0.32907296023331589</v>
      </c>
      <c r="C85" s="1">
        <v>0.1434</v>
      </c>
      <c r="D85" s="1">
        <f t="shared" si="2"/>
        <v>0.37868192457522976</v>
      </c>
      <c r="E85" s="1">
        <v>-120.20399999999999</v>
      </c>
      <c r="F85" s="1">
        <v>0.153</v>
      </c>
      <c r="G85" s="1">
        <v>-123.44499999999999</v>
      </c>
      <c r="H85" s="1">
        <v>0.122</v>
      </c>
      <c r="I85" s="1">
        <f t="shared" si="3"/>
        <v>-6.4819999999999993</v>
      </c>
      <c r="J85" s="2">
        <v>2.44573502313401E-3</v>
      </c>
      <c r="K85" s="1">
        <v>468</v>
      </c>
    </row>
    <row r="86" spans="1:11" x14ac:dyDescent="0.25">
      <c r="A86" s="1">
        <v>85</v>
      </c>
      <c r="B86" s="1">
        <v>0.17715717009268703</v>
      </c>
      <c r="C86" s="1">
        <v>2.6800000000000001E-2</v>
      </c>
      <c r="D86" s="1">
        <f t="shared" si="2"/>
        <v>0.16370705543744901</v>
      </c>
      <c r="E86" s="1">
        <v>-122.63500000000001</v>
      </c>
      <c r="F86" s="1">
        <v>0.374</v>
      </c>
      <c r="G86" s="1">
        <v>-129.49299999999999</v>
      </c>
      <c r="H86" s="1">
        <v>8.4000000000000005E-2</v>
      </c>
      <c r="I86" s="1">
        <f t="shared" si="3"/>
        <v>-13.71599999999998</v>
      </c>
      <c r="J86" s="2">
        <v>0.70565785805311698</v>
      </c>
      <c r="K86" s="1">
        <v>450</v>
      </c>
    </row>
    <row r="87" spans="1:11" x14ac:dyDescent="0.25">
      <c r="A87" s="1">
        <v>86</v>
      </c>
      <c r="B87" s="1">
        <v>0.2410876143490896</v>
      </c>
      <c r="C87" s="1">
        <v>5.6500000000000002E-2</v>
      </c>
      <c r="D87" s="1">
        <f t="shared" si="2"/>
        <v>0.23769728648009425</v>
      </c>
      <c r="E87" s="1">
        <v>-128.55099999999999</v>
      </c>
      <c r="F87" s="1">
        <v>0.104</v>
      </c>
      <c r="G87" s="1">
        <v>-138.595</v>
      </c>
      <c r="H87" s="1">
        <v>0.04</v>
      </c>
      <c r="I87" s="1">
        <f t="shared" si="3"/>
        <v>-20.088000000000022</v>
      </c>
      <c r="J87" s="2">
        <v>2.4840889640208301E-2</v>
      </c>
      <c r="K87" s="1">
        <v>1125</v>
      </c>
    </row>
    <row r="88" spans="1:11" x14ac:dyDescent="0.25">
      <c r="A88" s="1">
        <v>87</v>
      </c>
      <c r="B88" s="1">
        <v>0.13141427407972517</v>
      </c>
      <c r="C88" s="1">
        <v>1.78E-2</v>
      </c>
      <c r="D88" s="1">
        <f t="shared" si="2"/>
        <v>0.13341664064126332</v>
      </c>
      <c r="E88" s="1">
        <v>-127.09</v>
      </c>
      <c r="F88" s="1">
        <v>5.5E-2</v>
      </c>
      <c r="G88" s="1">
        <v>-137.80099999999999</v>
      </c>
      <c r="H88" s="1">
        <v>0.27700000000000002</v>
      </c>
      <c r="I88" s="1">
        <f t="shared" si="3"/>
        <v>-21.421999999999969</v>
      </c>
      <c r="J88" s="2">
        <v>0.109373614734706</v>
      </c>
      <c r="K88" s="1">
        <v>2213</v>
      </c>
    </row>
    <row r="89" spans="1:11" x14ac:dyDescent="0.25">
      <c r="A89" s="1">
        <v>88</v>
      </c>
      <c r="B89" s="1">
        <v>0.27993026608601213</v>
      </c>
      <c r="C89" s="1">
        <v>8.9599999999999999E-2</v>
      </c>
      <c r="D89" s="1">
        <f t="shared" si="2"/>
        <v>0.29933259094191533</v>
      </c>
      <c r="E89" s="1">
        <v>-130.53100000000001</v>
      </c>
      <c r="F89" s="1">
        <v>4.8000000000000001E-2</v>
      </c>
      <c r="G89" s="1">
        <v>-139.904</v>
      </c>
      <c r="H89" s="1">
        <v>6.0999999999999999E-2</v>
      </c>
      <c r="I89" s="1">
        <f t="shared" si="3"/>
        <v>-18.745999999999981</v>
      </c>
      <c r="J89" s="2">
        <v>2.1323602414956999E-4</v>
      </c>
      <c r="K89" s="1">
        <v>3494</v>
      </c>
    </row>
    <row r="90" spans="1:11" x14ac:dyDescent="0.25">
      <c r="A90" s="1">
        <v>89</v>
      </c>
      <c r="B90" s="1">
        <v>0.24753050692379477</v>
      </c>
      <c r="C90" s="1">
        <v>7.5600000000000001E-2</v>
      </c>
      <c r="D90" s="1">
        <f t="shared" si="2"/>
        <v>0.2749545416973504</v>
      </c>
      <c r="E90" s="1">
        <v>-133.453</v>
      </c>
      <c r="F90" s="1">
        <v>0.14199999999999999</v>
      </c>
      <c r="G90" s="1">
        <v>-151.47999999999999</v>
      </c>
      <c r="H90" s="1">
        <v>6.5000000000000002E-2</v>
      </c>
      <c r="I90" s="1">
        <f t="shared" si="3"/>
        <v>-36.053999999999974</v>
      </c>
      <c r="J90" s="2">
        <v>9.2179967464971799E-2</v>
      </c>
      <c r="K90" s="1">
        <v>1068</v>
      </c>
    </row>
    <row r="91" spans="1:11" x14ac:dyDescent="0.25">
      <c r="A91" s="1">
        <v>90</v>
      </c>
      <c r="B91" s="1">
        <v>0.17245390415191653</v>
      </c>
      <c r="C91" s="1">
        <v>2.8199999999999999E-2</v>
      </c>
      <c r="D91" s="1">
        <f t="shared" si="2"/>
        <v>0.16792855623746664</v>
      </c>
      <c r="E91" s="1">
        <v>-128.57900000000001</v>
      </c>
      <c r="F91" s="1">
        <v>7.6999999999999999E-2</v>
      </c>
      <c r="G91" s="1">
        <v>-137.035</v>
      </c>
      <c r="H91" s="1">
        <v>6.9000000000000006E-2</v>
      </c>
      <c r="I91" s="1">
        <f t="shared" si="3"/>
        <v>-16.911999999999978</v>
      </c>
      <c r="J91" s="2">
        <v>3.6425170737068802E-2</v>
      </c>
      <c r="K91" s="1">
        <v>1325</v>
      </c>
    </row>
    <row r="92" spans="1:11" x14ac:dyDescent="0.25">
      <c r="A92" s="1">
        <v>91</v>
      </c>
      <c r="B92" s="1">
        <v>0.23459992420393977</v>
      </c>
      <c r="C92" s="1">
        <v>4.2799999999999998E-2</v>
      </c>
      <c r="D92" s="1">
        <f t="shared" si="2"/>
        <v>0.20688160865577201</v>
      </c>
      <c r="E92" s="1">
        <v>-137.01599999999999</v>
      </c>
      <c r="F92" s="1">
        <v>5.5E-2</v>
      </c>
      <c r="G92" s="1">
        <v>-147.029</v>
      </c>
      <c r="H92" s="1">
        <v>6.0999999999999999E-2</v>
      </c>
      <c r="I92" s="1">
        <f t="shared" si="3"/>
        <v>-20.02600000000001</v>
      </c>
      <c r="J92" s="2">
        <v>0.51761632078540498</v>
      </c>
      <c r="K92" s="1">
        <v>752</v>
      </c>
    </row>
    <row r="93" spans="1:11" x14ac:dyDescent="0.25">
      <c r="A93" s="1">
        <v>92</v>
      </c>
      <c r="B93" s="1">
        <v>0.31056687948293987</v>
      </c>
      <c r="C93" s="1">
        <v>0.1183</v>
      </c>
      <c r="D93" s="1">
        <f t="shared" si="2"/>
        <v>0.3439476704383968</v>
      </c>
      <c r="E93" s="1">
        <v>-121.08499999999999</v>
      </c>
      <c r="F93" s="1">
        <v>6.0999999999999999E-2</v>
      </c>
      <c r="G93" s="1">
        <v>-124.111</v>
      </c>
      <c r="H93" s="1">
        <v>7.4999999999999997E-2</v>
      </c>
      <c r="I93" s="1">
        <f t="shared" si="3"/>
        <v>-6.0520000000000209</v>
      </c>
      <c r="J93" s="2">
        <v>0.11025068953075701</v>
      </c>
      <c r="K93" s="1">
        <v>422</v>
      </c>
    </row>
    <row r="94" spans="1:11" x14ac:dyDescent="0.25">
      <c r="A94" s="1">
        <v>93</v>
      </c>
      <c r="B94" s="1">
        <v>0.11423105909489095</v>
      </c>
      <c r="C94" s="1">
        <v>1.9099999999999999E-2</v>
      </c>
      <c r="D94" s="1">
        <f t="shared" si="2"/>
        <v>0.13820274961085252</v>
      </c>
      <c r="E94" s="1">
        <v>-125.044</v>
      </c>
      <c r="F94" s="1">
        <v>0.06</v>
      </c>
      <c r="G94" s="1">
        <v>-124.574</v>
      </c>
      <c r="H94" s="1">
        <v>0.23400000000000001</v>
      </c>
      <c r="I94" s="1">
        <f t="shared" si="3"/>
        <v>0.93999999999999773</v>
      </c>
      <c r="J94" s="2">
        <v>1.25047450185786E-2</v>
      </c>
      <c r="K94" s="1">
        <v>636</v>
      </c>
    </row>
    <row r="95" spans="1:11" x14ac:dyDescent="0.25">
      <c r="A95" s="1">
        <v>94</v>
      </c>
      <c r="B95" s="1">
        <v>0.34809168921783573</v>
      </c>
      <c r="C95" s="1">
        <v>0.12659999999999999</v>
      </c>
      <c r="D95" s="1">
        <f t="shared" si="2"/>
        <v>0.35580893749314391</v>
      </c>
      <c r="E95" s="1">
        <v>-132.88300000000001</v>
      </c>
      <c r="F95" s="1">
        <v>5.2999999999999999E-2</v>
      </c>
      <c r="G95" s="1">
        <v>-128.41499999999999</v>
      </c>
      <c r="H95" s="1">
        <v>0.1</v>
      </c>
      <c r="I95" s="1">
        <f t="shared" si="3"/>
        <v>8.9360000000000355</v>
      </c>
      <c r="J95" s="2">
        <v>0.81895946095970296</v>
      </c>
      <c r="K95" s="1">
        <v>573</v>
      </c>
    </row>
    <row r="96" spans="1:11" x14ac:dyDescent="0.25">
      <c r="A96" s="1">
        <v>95</v>
      </c>
      <c r="B96" s="1">
        <v>0.19577958076260987</v>
      </c>
      <c r="C96" s="1">
        <v>4.6100000000000002E-2</v>
      </c>
      <c r="D96" s="1">
        <f t="shared" si="2"/>
        <v>0.21470910553583888</v>
      </c>
      <c r="E96" s="1">
        <v>-140.55600000000001</v>
      </c>
      <c r="F96" s="1">
        <v>5.8000000000000003E-2</v>
      </c>
      <c r="G96" s="1">
        <v>-155.30500000000001</v>
      </c>
      <c r="H96" s="1">
        <v>5.3999999999999999E-2</v>
      </c>
      <c r="I96" s="1">
        <f t="shared" si="3"/>
        <v>-29.49799999999999</v>
      </c>
      <c r="J96" s="2">
        <v>1.4737760023904401E-3</v>
      </c>
      <c r="K96" s="1">
        <v>1146</v>
      </c>
    </row>
    <row r="97" spans="1:11" x14ac:dyDescent="0.25">
      <c r="A97" s="1">
        <v>96</v>
      </c>
      <c r="B97" s="1">
        <v>0.12425129765179009</v>
      </c>
      <c r="C97" s="1">
        <v>2.1100000000000001E-2</v>
      </c>
      <c r="D97" s="1">
        <f t="shared" si="2"/>
        <v>0.14525839046333949</v>
      </c>
      <c r="E97" s="1">
        <v>-130.07400000000001</v>
      </c>
      <c r="F97" s="1">
        <v>6.3E-2</v>
      </c>
      <c r="G97" s="1">
        <v>-135.66999999999999</v>
      </c>
      <c r="H97" s="1">
        <v>0.23100000000000001</v>
      </c>
      <c r="I97" s="1">
        <f t="shared" si="3"/>
        <v>-11.19199999999995</v>
      </c>
      <c r="J97" s="2">
        <v>1.4617470839588E-2</v>
      </c>
      <c r="K97" s="1">
        <v>1523</v>
      </c>
    </row>
    <row r="98" spans="1:11" x14ac:dyDescent="0.25">
      <c r="A98" s="1">
        <v>97</v>
      </c>
      <c r="B98" s="1">
        <v>0.23031969263684007</v>
      </c>
      <c r="C98" s="1">
        <v>5.74E-2</v>
      </c>
      <c r="D98" s="1">
        <f t="shared" si="2"/>
        <v>0.2395829710142188</v>
      </c>
      <c r="E98" s="1">
        <v>-129.571</v>
      </c>
      <c r="F98" s="1">
        <v>6.6000000000000003E-2</v>
      </c>
      <c r="G98" s="1">
        <v>-140.42500000000001</v>
      </c>
      <c r="H98" s="1">
        <v>0.17699999999999999</v>
      </c>
      <c r="I98" s="1">
        <f t="shared" si="3"/>
        <v>-21.708000000000027</v>
      </c>
      <c r="J98" s="2">
        <v>5.5980448660472397E-4</v>
      </c>
      <c r="K98" s="1">
        <v>885</v>
      </c>
    </row>
    <row r="99" spans="1:11" x14ac:dyDescent="0.25">
      <c r="A99" s="1">
        <v>98</v>
      </c>
      <c r="B99" s="1">
        <v>0.29914547337684783</v>
      </c>
      <c r="C99" s="1">
        <v>8.0399999999999999E-2</v>
      </c>
      <c r="D99" s="1">
        <f t="shared" si="2"/>
        <v>0.28354893757515648</v>
      </c>
      <c r="E99" s="1">
        <v>-130.12100000000001</v>
      </c>
      <c r="F99" s="1">
        <v>5.6000000000000001E-2</v>
      </c>
      <c r="G99" s="1">
        <v>-139.524</v>
      </c>
      <c r="H99" s="1">
        <v>0.105</v>
      </c>
      <c r="I99" s="1">
        <f t="shared" si="3"/>
        <v>-18.805999999999983</v>
      </c>
      <c r="J99" s="2">
        <v>1.9424495915939099E-2</v>
      </c>
      <c r="K99" s="1">
        <v>721</v>
      </c>
    </row>
    <row r="100" spans="1:11" x14ac:dyDescent="0.25">
      <c r="A100" s="1">
        <v>99</v>
      </c>
      <c r="B100" s="1">
        <v>0.11126168027985842</v>
      </c>
      <c r="C100" s="1">
        <v>1.7899999999999999E-2</v>
      </c>
      <c r="D100" s="1">
        <f t="shared" si="2"/>
        <v>0.13379088160259653</v>
      </c>
      <c r="E100" s="1">
        <v>-121.982</v>
      </c>
      <c r="F100" s="1">
        <v>0.128</v>
      </c>
      <c r="G100" s="1">
        <v>-120.574</v>
      </c>
      <c r="H100" s="1">
        <v>5.8000000000000003E-2</v>
      </c>
      <c r="I100" s="1">
        <f t="shared" si="3"/>
        <v>2.8160000000000025</v>
      </c>
      <c r="J100" s="2">
        <v>8.3977977076649503E-4</v>
      </c>
      <c r="K100" s="1">
        <v>722</v>
      </c>
    </row>
    <row r="101" spans="1:11" x14ac:dyDescent="0.25">
      <c r="A101" s="1">
        <v>100</v>
      </c>
      <c r="B101" s="1">
        <v>0.1898608431685716</v>
      </c>
      <c r="C101" s="1">
        <v>5.79E-2</v>
      </c>
      <c r="D101" s="1">
        <f t="shared" si="2"/>
        <v>0.24062418831031929</v>
      </c>
      <c r="E101" s="1">
        <v>-121.94199999999999</v>
      </c>
      <c r="F101" s="1">
        <v>0.1</v>
      </c>
      <c r="G101" s="1">
        <v>-121.64100000000001</v>
      </c>
      <c r="H101" s="1">
        <v>8.6999999999999994E-2</v>
      </c>
      <c r="I101" s="1">
        <f t="shared" si="3"/>
        <v>0.60199999999997544</v>
      </c>
      <c r="J101" s="2">
        <v>1.1194888284494201E-2</v>
      </c>
      <c r="K101" s="1">
        <v>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1"/>
  <sheetViews>
    <sheetView tabSelected="1" workbookViewId="0">
      <selection activeCell="K45" sqref="K45"/>
    </sheetView>
  </sheetViews>
  <sheetFormatPr defaultRowHeight="15" x14ac:dyDescent="0.25"/>
  <cols>
    <col min="17" max="17" width="9.28515625" customWidth="1"/>
    <col min="32" max="32" width="9" customWidth="1"/>
  </cols>
  <sheetData>
    <row r="1" spans="1:32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X1" s="3"/>
      <c r="Y1" s="3"/>
      <c r="Z1" s="3"/>
      <c r="AA1" s="3"/>
      <c r="AB1" s="3"/>
    </row>
    <row r="2" spans="1:32" x14ac:dyDescent="0.25">
      <c r="A2">
        <v>1</v>
      </c>
      <c r="B2" s="4">
        <v>0.95959854518587795</v>
      </c>
      <c r="C2" s="4">
        <v>0.95132375805210001</v>
      </c>
      <c r="D2" s="4">
        <v>0.940703375891625</v>
      </c>
      <c r="E2" s="4">
        <v>0.92658457058556298</v>
      </c>
      <c r="F2" s="4">
        <v>0.84170296528452704</v>
      </c>
      <c r="G2" s="4"/>
      <c r="H2" s="4"/>
      <c r="I2" s="4"/>
      <c r="J2" s="4"/>
      <c r="K2" s="4"/>
      <c r="L2" s="4"/>
      <c r="Q2" s="5"/>
      <c r="R2" s="5"/>
      <c r="S2" s="5"/>
      <c r="T2" s="5"/>
      <c r="U2" s="5"/>
      <c r="AF2" s="6"/>
    </row>
    <row r="3" spans="1:32" x14ac:dyDescent="0.25">
      <c r="A3">
        <v>2</v>
      </c>
      <c r="B3" s="4">
        <v>0.97656773370620997</v>
      </c>
      <c r="C3" s="4">
        <v>0.97542970835786103</v>
      </c>
      <c r="D3" s="4">
        <v>0.97018868048672302</v>
      </c>
      <c r="E3" s="4">
        <v>0.87546851112451796</v>
      </c>
      <c r="F3" s="4">
        <v>0.72418064757131795</v>
      </c>
      <c r="G3" s="4"/>
      <c r="H3" s="4"/>
      <c r="I3" s="4"/>
      <c r="J3" s="4"/>
      <c r="K3" s="4"/>
      <c r="L3" s="4"/>
      <c r="Q3" s="5"/>
      <c r="R3" s="5"/>
      <c r="S3" s="5"/>
      <c r="T3" s="5"/>
      <c r="U3" s="5"/>
    </row>
    <row r="4" spans="1:32" x14ac:dyDescent="0.25">
      <c r="A4">
        <v>3</v>
      </c>
      <c r="B4" s="4">
        <v>0.999750463865691</v>
      </c>
      <c r="C4" s="4">
        <v>0.99971883675943596</v>
      </c>
      <c r="D4" s="4">
        <v>0.99944417123148699</v>
      </c>
      <c r="E4" s="4">
        <v>0.99829475753826702</v>
      </c>
      <c r="F4" s="4">
        <v>0.99922795762313799</v>
      </c>
      <c r="G4" s="4"/>
      <c r="H4" s="4"/>
      <c r="I4" s="4"/>
      <c r="J4" s="4"/>
      <c r="K4" s="4"/>
      <c r="L4" s="4"/>
      <c r="Q4" s="5"/>
      <c r="R4" s="5"/>
      <c r="S4" s="5"/>
      <c r="T4" s="5"/>
      <c r="U4" s="5"/>
    </row>
    <row r="5" spans="1:32" x14ac:dyDescent="0.25">
      <c r="A5">
        <v>4</v>
      </c>
      <c r="B5" s="4">
        <v>0.99870388748798999</v>
      </c>
      <c r="C5" s="4">
        <v>0.99697717005959496</v>
      </c>
      <c r="D5" s="4">
        <v>0.99639705132916601</v>
      </c>
      <c r="E5" s="4">
        <v>0.99880852966883305</v>
      </c>
      <c r="F5" s="4">
        <v>0.990154647270865</v>
      </c>
      <c r="G5" s="4"/>
      <c r="H5" s="4"/>
      <c r="I5" s="4"/>
      <c r="J5" s="4"/>
      <c r="K5" s="4"/>
      <c r="L5" s="4"/>
      <c r="Q5" s="5"/>
      <c r="R5" s="5"/>
      <c r="S5" s="5"/>
      <c r="T5" s="5"/>
      <c r="U5" s="5"/>
    </row>
    <row r="6" spans="1:32" x14ac:dyDescent="0.25">
      <c r="A6">
        <v>5</v>
      </c>
      <c r="B6" s="4">
        <v>0.99911877862063403</v>
      </c>
      <c r="C6" s="4">
        <v>0.998943868878579</v>
      </c>
      <c r="D6" s="4">
        <v>0.99870350443395395</v>
      </c>
      <c r="E6" s="4">
        <v>0.98095503726381705</v>
      </c>
      <c r="F6" s="4">
        <v>0.96421379012862896</v>
      </c>
      <c r="G6" s="4"/>
      <c r="H6" s="4"/>
      <c r="I6" s="4"/>
      <c r="J6" s="4"/>
      <c r="K6" s="4"/>
      <c r="L6" s="4"/>
      <c r="Q6" s="5"/>
      <c r="R6" s="5"/>
      <c r="S6" s="5"/>
      <c r="T6" s="5"/>
      <c r="U6" s="5"/>
    </row>
    <row r="7" spans="1:32" x14ac:dyDescent="0.25">
      <c r="A7">
        <v>6</v>
      </c>
      <c r="B7" s="4">
        <v>0.87447137916684803</v>
      </c>
      <c r="C7" s="4">
        <v>0.74960781854479996</v>
      </c>
      <c r="D7" s="4">
        <v>0.310962091803411</v>
      </c>
      <c r="E7" s="4">
        <v>3.7898804769881403E-2</v>
      </c>
      <c r="F7" s="4">
        <v>6.80593422517448E-2</v>
      </c>
      <c r="G7" s="4"/>
      <c r="H7" s="4"/>
      <c r="I7" s="4"/>
      <c r="J7" s="4"/>
      <c r="K7" s="4"/>
      <c r="L7" s="4"/>
      <c r="Q7" s="5"/>
      <c r="R7" s="5"/>
      <c r="S7" s="5"/>
      <c r="T7" s="5"/>
      <c r="U7" s="5"/>
    </row>
    <row r="8" spans="1:32" x14ac:dyDescent="0.25">
      <c r="A8">
        <v>7</v>
      </c>
      <c r="B8" s="4">
        <v>0.98067950562413397</v>
      </c>
      <c r="C8" s="4">
        <v>0.98630234409967399</v>
      </c>
      <c r="D8" s="4">
        <v>0.94268031065662405</v>
      </c>
      <c r="E8" s="4">
        <v>6.6987929200675006E-2</v>
      </c>
      <c r="F8" s="4">
        <v>0.99686044758630499</v>
      </c>
      <c r="G8" s="4"/>
      <c r="H8" s="4"/>
      <c r="I8" s="4"/>
      <c r="J8" s="4"/>
      <c r="K8" s="4"/>
      <c r="L8" s="4"/>
      <c r="Q8" s="5"/>
      <c r="R8" s="5"/>
      <c r="S8" s="5"/>
      <c r="T8" s="5"/>
      <c r="U8" s="5"/>
    </row>
    <row r="9" spans="1:32" x14ac:dyDescent="0.25">
      <c r="A9">
        <v>8</v>
      </c>
      <c r="B9" s="4">
        <v>0.98993461661294702</v>
      </c>
      <c r="C9" s="4">
        <v>0.99813545627078104</v>
      </c>
      <c r="D9" s="4">
        <v>0.98661635604296505</v>
      </c>
      <c r="E9" s="4">
        <v>0.99988909831636197</v>
      </c>
      <c r="F9" s="4">
        <v>0.99941415399873401</v>
      </c>
      <c r="G9" s="4"/>
      <c r="H9" s="4"/>
      <c r="I9" s="4"/>
      <c r="J9" s="4"/>
      <c r="K9" s="4"/>
      <c r="L9" s="4"/>
      <c r="Q9" s="5"/>
      <c r="R9" s="5"/>
      <c r="S9" s="5"/>
      <c r="T9" s="5"/>
      <c r="U9" s="5"/>
    </row>
    <row r="10" spans="1:32" x14ac:dyDescent="0.25">
      <c r="A10">
        <v>9</v>
      </c>
      <c r="B10" s="4">
        <v>0.998426071601759</v>
      </c>
      <c r="C10" s="4">
        <v>0.998212298394755</v>
      </c>
      <c r="D10" s="4">
        <v>0.99507937684266001</v>
      </c>
      <c r="E10" s="4">
        <v>0.99675410805658904</v>
      </c>
      <c r="F10" s="4">
        <v>0.91536537823279096</v>
      </c>
      <c r="G10" s="4"/>
      <c r="H10" s="4"/>
      <c r="I10" s="4"/>
      <c r="J10" s="4"/>
      <c r="K10" s="4"/>
      <c r="L10" s="4"/>
      <c r="Q10" s="5"/>
      <c r="R10" s="5"/>
      <c r="S10" s="5"/>
      <c r="T10" s="5"/>
      <c r="U10" s="5"/>
    </row>
    <row r="11" spans="1:32" x14ac:dyDescent="0.25">
      <c r="A11">
        <v>10</v>
      </c>
      <c r="B11" s="4">
        <v>0.99962311096904899</v>
      </c>
      <c r="C11" s="4">
        <v>0.99957524109423102</v>
      </c>
      <c r="D11" s="4">
        <v>0.99959454953579596</v>
      </c>
      <c r="E11" s="4">
        <v>0.99731926828621398</v>
      </c>
      <c r="F11" s="4">
        <v>0.99607148067106499</v>
      </c>
      <c r="G11" s="4"/>
      <c r="H11" s="4"/>
      <c r="I11" s="4"/>
      <c r="J11" s="4"/>
      <c r="K11" s="4"/>
      <c r="L11" s="4"/>
      <c r="Q11" s="5"/>
      <c r="R11" s="5"/>
      <c r="S11" s="5"/>
      <c r="T11" s="5"/>
      <c r="U11" s="5"/>
    </row>
    <row r="12" spans="1:32" x14ac:dyDescent="0.25">
      <c r="A12">
        <v>11</v>
      </c>
      <c r="B12" s="4">
        <v>0.94910009038498899</v>
      </c>
      <c r="C12" s="4">
        <v>0.93339891424590804</v>
      </c>
      <c r="D12" s="4">
        <v>0.99079766053016805</v>
      </c>
      <c r="E12" s="4">
        <v>0.90743602799155498</v>
      </c>
      <c r="F12" s="4">
        <v>0.92586913260889003</v>
      </c>
      <c r="G12" s="4"/>
      <c r="H12" s="4"/>
      <c r="I12" s="4"/>
      <c r="J12" s="4"/>
      <c r="K12" s="4"/>
      <c r="L12" s="4"/>
      <c r="Q12" s="5"/>
      <c r="R12" s="5"/>
      <c r="S12" s="5"/>
      <c r="T12" s="5"/>
      <c r="U12" s="5"/>
    </row>
    <row r="13" spans="1:32" x14ac:dyDescent="0.25">
      <c r="A13">
        <v>12</v>
      </c>
      <c r="B13" s="4">
        <v>0.99967943516721403</v>
      </c>
      <c r="C13" s="4">
        <v>0.99961116489489699</v>
      </c>
      <c r="D13" s="4">
        <v>0.99957450054089902</v>
      </c>
      <c r="E13" s="4">
        <v>0.99968412642630899</v>
      </c>
      <c r="F13" s="4">
        <v>0.99670777191886495</v>
      </c>
      <c r="G13" s="4"/>
      <c r="H13" s="4"/>
      <c r="I13" s="4"/>
      <c r="J13" s="4"/>
      <c r="K13" s="4"/>
      <c r="L13" s="4"/>
    </row>
    <row r="14" spans="1:32" x14ac:dyDescent="0.25">
      <c r="A14">
        <v>13</v>
      </c>
      <c r="B14" s="4">
        <v>0.99980757601688297</v>
      </c>
      <c r="C14" s="4">
        <v>0.99972515576728904</v>
      </c>
      <c r="D14" s="4">
        <v>0.999693019939911</v>
      </c>
      <c r="E14" s="4">
        <v>0.99958785163493902</v>
      </c>
      <c r="F14" s="4">
        <v>0.99970312500481096</v>
      </c>
      <c r="G14" s="4"/>
      <c r="H14" s="4"/>
      <c r="I14" s="4"/>
      <c r="J14" s="4"/>
      <c r="K14" s="4"/>
      <c r="L14" s="4"/>
    </row>
    <row r="15" spans="1:32" x14ac:dyDescent="0.25">
      <c r="A15">
        <v>14</v>
      </c>
      <c r="B15" s="4">
        <v>0.99534449864159402</v>
      </c>
      <c r="C15" s="4">
        <v>0.99486738060271496</v>
      </c>
      <c r="D15" s="4">
        <v>0.98087682545557198</v>
      </c>
      <c r="E15" s="4">
        <v>0.98656991089453905</v>
      </c>
      <c r="F15" s="4">
        <v>0.90760978044015705</v>
      </c>
      <c r="G15" s="4"/>
      <c r="H15" s="4"/>
      <c r="I15" s="4"/>
      <c r="J15" s="4"/>
      <c r="K15" s="4"/>
      <c r="L15" s="4"/>
    </row>
    <row r="16" spans="1:32" x14ac:dyDescent="0.25">
      <c r="A16">
        <v>15</v>
      </c>
      <c r="B16" s="4">
        <v>0.99967534317394702</v>
      </c>
      <c r="C16" s="4">
        <v>0.99970158188941405</v>
      </c>
      <c r="D16" s="4">
        <v>0.99964288406947999</v>
      </c>
      <c r="E16" s="4">
        <v>0.99905790856473298</v>
      </c>
      <c r="F16" s="4">
        <v>0.973103105209571</v>
      </c>
      <c r="G16" s="4"/>
      <c r="H16" s="4"/>
      <c r="I16" s="4"/>
      <c r="J16" s="4"/>
      <c r="K16" s="4"/>
      <c r="L16" s="4"/>
    </row>
    <row r="17" spans="1:17" x14ac:dyDescent="0.25">
      <c r="A17">
        <v>16</v>
      </c>
      <c r="B17" s="4">
        <v>0.99947245797655504</v>
      </c>
      <c r="C17" s="4">
        <v>0.99908993148291003</v>
      </c>
      <c r="D17" s="4">
        <v>0.99933827447716495</v>
      </c>
      <c r="E17" s="4">
        <v>0.99930784765019598</v>
      </c>
      <c r="F17" s="4">
        <v>0.98068003665209402</v>
      </c>
      <c r="G17" s="4"/>
      <c r="H17" s="4"/>
      <c r="I17" s="4"/>
      <c r="J17" s="4"/>
      <c r="K17" s="4"/>
      <c r="L17" s="4"/>
    </row>
    <row r="18" spans="1:17" x14ac:dyDescent="0.25">
      <c r="A18">
        <v>17</v>
      </c>
      <c r="B18" s="4">
        <v>0.980506676256376</v>
      </c>
      <c r="C18" s="4">
        <v>0.98525653608557395</v>
      </c>
      <c r="D18" s="4">
        <v>0.98869577591305702</v>
      </c>
      <c r="E18" s="4">
        <v>0.98034533177217198</v>
      </c>
      <c r="F18" s="4">
        <v>0.99317249816838604</v>
      </c>
      <c r="G18" s="4"/>
      <c r="H18" s="4"/>
      <c r="I18" s="4"/>
      <c r="J18" s="4"/>
      <c r="K18" s="4"/>
      <c r="L18" s="4"/>
    </row>
    <row r="19" spans="1:17" x14ac:dyDescent="0.25">
      <c r="A19">
        <v>18</v>
      </c>
      <c r="B19" s="4">
        <v>0.995112006372467</v>
      </c>
      <c r="C19" s="4">
        <v>0.99436085521376505</v>
      </c>
      <c r="D19" s="4">
        <v>0.99156018063101603</v>
      </c>
      <c r="E19" s="4">
        <v>0.99466143581131095</v>
      </c>
      <c r="F19" s="4">
        <v>0.86815425214363795</v>
      </c>
      <c r="G19" s="4"/>
      <c r="H19" s="4"/>
      <c r="I19" s="4"/>
      <c r="J19" s="4"/>
      <c r="K19" s="4"/>
      <c r="L19" s="4"/>
    </row>
    <row r="20" spans="1:17" x14ac:dyDescent="0.25">
      <c r="A20">
        <v>19</v>
      </c>
      <c r="B20" s="4">
        <v>0.99961118579039199</v>
      </c>
      <c r="C20" s="4">
        <v>0.99954678130573704</v>
      </c>
      <c r="D20" s="4">
        <v>0.99970573515780303</v>
      </c>
      <c r="E20" s="4">
        <v>0.99818490098563595</v>
      </c>
      <c r="F20" s="4">
        <v>0.99571842971602298</v>
      </c>
      <c r="G20" s="4"/>
      <c r="H20" s="4"/>
      <c r="I20" s="4"/>
      <c r="J20" s="4"/>
      <c r="K20" s="4"/>
      <c r="L20" s="4"/>
    </row>
    <row r="21" spans="1:17" x14ac:dyDescent="0.25">
      <c r="A21">
        <v>20</v>
      </c>
      <c r="B21" s="4">
        <v>0.99422592058780201</v>
      </c>
      <c r="C21" s="4">
        <v>0.98690510677765997</v>
      </c>
      <c r="D21" s="4">
        <v>0.97162760339979104</v>
      </c>
      <c r="E21" s="4">
        <v>0.93313855124697698</v>
      </c>
      <c r="F21" s="4">
        <v>0.75092967647364905</v>
      </c>
      <c r="G21" s="4"/>
      <c r="H21" s="4"/>
      <c r="I21" s="4"/>
      <c r="J21" s="4"/>
      <c r="K21" s="4"/>
      <c r="L21" s="4"/>
      <c r="Q21" s="7"/>
    </row>
    <row r="22" spans="1:17" x14ac:dyDescent="0.25">
      <c r="A22">
        <v>21</v>
      </c>
      <c r="B22" s="4">
        <v>0.99913258844580399</v>
      </c>
      <c r="C22" s="4">
        <v>0.99870307277008297</v>
      </c>
      <c r="D22" s="4">
        <v>0.99796272999225699</v>
      </c>
      <c r="E22" s="4">
        <v>0.99665984084563897</v>
      </c>
      <c r="F22" s="4">
        <v>7.3107200601705297E-3</v>
      </c>
      <c r="G22" s="4"/>
      <c r="H22" s="4"/>
      <c r="I22" s="4"/>
      <c r="J22" s="4"/>
      <c r="K22" s="4"/>
      <c r="L22" s="4"/>
    </row>
    <row r="23" spans="1:17" x14ac:dyDescent="0.25">
      <c r="A23">
        <v>22</v>
      </c>
      <c r="B23" s="4">
        <v>0.99402274838375104</v>
      </c>
      <c r="C23" s="4">
        <v>0.99198953814739699</v>
      </c>
      <c r="D23" s="4">
        <v>0.99579579084355496</v>
      </c>
      <c r="E23" s="4">
        <v>0.94740848449846804</v>
      </c>
      <c r="F23" s="4">
        <v>0.93954206645196903</v>
      </c>
      <c r="G23" s="4"/>
      <c r="H23" s="4"/>
      <c r="I23" s="4"/>
      <c r="J23" s="4"/>
      <c r="K23" s="4"/>
      <c r="L23" s="4"/>
    </row>
    <row r="24" spans="1:17" x14ac:dyDescent="0.25">
      <c r="A24">
        <v>23</v>
      </c>
      <c r="B24" s="4">
        <v>0.99079640125176605</v>
      </c>
      <c r="C24" s="4">
        <v>0.97187302224032801</v>
      </c>
      <c r="D24" s="4">
        <v>0.89230519390149798</v>
      </c>
      <c r="E24" s="4">
        <v>0.591872159182813</v>
      </c>
      <c r="F24" s="4">
        <v>1.3679761626271301E-2</v>
      </c>
      <c r="G24" s="4"/>
      <c r="H24" s="4"/>
      <c r="I24" s="4"/>
      <c r="J24" s="4"/>
      <c r="K24" s="4"/>
      <c r="L24" s="4"/>
    </row>
    <row r="25" spans="1:17" x14ac:dyDescent="0.25">
      <c r="A25">
        <v>24</v>
      </c>
      <c r="B25" s="4">
        <v>0.99880484456077501</v>
      </c>
      <c r="C25" s="4">
        <v>0.99883682521216999</v>
      </c>
      <c r="D25" s="4">
        <v>0.99837954040210597</v>
      </c>
      <c r="E25" s="4">
        <v>0.99870883924076803</v>
      </c>
      <c r="F25" s="4">
        <v>0.99897646674901897</v>
      </c>
      <c r="G25" s="4"/>
      <c r="H25" s="4"/>
      <c r="I25" s="4"/>
      <c r="J25" s="4"/>
      <c r="K25" s="4"/>
      <c r="L25" s="4"/>
    </row>
    <row r="26" spans="1:17" x14ac:dyDescent="0.25">
      <c r="A26">
        <v>25</v>
      </c>
      <c r="B26" s="4">
        <v>0.99950199634527404</v>
      </c>
      <c r="C26" s="4">
        <v>0.99928583809355298</v>
      </c>
      <c r="D26" s="4">
        <v>0.99926894157546398</v>
      </c>
      <c r="E26" s="4">
        <v>0.99805021181419495</v>
      </c>
      <c r="F26" s="4">
        <v>0.99451582346091105</v>
      </c>
      <c r="G26" s="4"/>
      <c r="H26" s="4"/>
      <c r="I26" s="4"/>
      <c r="J26" s="4"/>
      <c r="K26" s="4"/>
      <c r="L26" s="4"/>
    </row>
    <row r="27" spans="1:17" x14ac:dyDescent="0.25">
      <c r="A27">
        <v>26</v>
      </c>
      <c r="B27" s="4">
        <v>0.99921827592489199</v>
      </c>
      <c r="C27" s="4">
        <v>0.99897540821047703</v>
      </c>
      <c r="D27" s="4">
        <v>0.99837577482001005</v>
      </c>
      <c r="E27" s="4">
        <v>0.99614143840996106</v>
      </c>
      <c r="F27" s="4">
        <v>0.93116744388654205</v>
      </c>
      <c r="G27" s="4"/>
      <c r="H27" s="4"/>
      <c r="I27" s="4"/>
      <c r="J27" s="4"/>
      <c r="K27" s="4"/>
      <c r="L27" s="4"/>
    </row>
    <row r="28" spans="1:17" x14ac:dyDescent="0.25">
      <c r="A28">
        <v>27</v>
      </c>
      <c r="B28" s="4">
        <v>0.99901643158506503</v>
      </c>
      <c r="C28" s="4">
        <v>0.99921034098888695</v>
      </c>
      <c r="D28" s="4">
        <v>0.99850409772475801</v>
      </c>
      <c r="E28" s="4">
        <v>0.99801085985612203</v>
      </c>
      <c r="F28" s="4">
        <v>0.976345423774993</v>
      </c>
      <c r="G28" s="4"/>
      <c r="H28" s="4"/>
      <c r="I28" s="4"/>
      <c r="J28" s="4"/>
      <c r="K28" s="4"/>
      <c r="L28" s="4"/>
    </row>
    <row r="29" spans="1:17" x14ac:dyDescent="0.25">
      <c r="A29">
        <v>28</v>
      </c>
      <c r="B29" s="4">
        <v>0.99945154843415995</v>
      </c>
      <c r="C29" s="4">
        <v>0.99950775882541099</v>
      </c>
      <c r="D29" s="4">
        <v>0.99896414671174105</v>
      </c>
      <c r="E29" s="4">
        <v>0.99950221645513804</v>
      </c>
      <c r="F29" s="4">
        <v>0.99868464550795599</v>
      </c>
      <c r="G29" s="4"/>
      <c r="H29" s="4"/>
      <c r="I29" s="4"/>
      <c r="J29" s="4"/>
      <c r="K29" s="4"/>
      <c r="L29" s="4"/>
    </row>
    <row r="30" spans="1:17" x14ac:dyDescent="0.25">
      <c r="A30">
        <v>29</v>
      </c>
      <c r="B30" s="4">
        <v>0.99629594501705698</v>
      </c>
      <c r="C30" s="4">
        <v>0.99539376745916996</v>
      </c>
      <c r="D30" s="4">
        <v>0.99467089308143497</v>
      </c>
      <c r="E30" s="4">
        <v>0.98635963222929102</v>
      </c>
      <c r="F30" s="4">
        <v>0.99708289961793695</v>
      </c>
      <c r="G30" s="4"/>
      <c r="H30" s="4"/>
      <c r="I30" s="4"/>
      <c r="J30" s="4"/>
      <c r="K30" s="4"/>
      <c r="L30" s="4"/>
    </row>
    <row r="31" spans="1:17" x14ac:dyDescent="0.25">
      <c r="A31">
        <v>30</v>
      </c>
      <c r="B31" s="4">
        <v>0.99653403436569699</v>
      </c>
      <c r="C31" s="4">
        <v>0.99494497467235898</v>
      </c>
      <c r="D31" s="4">
        <v>0.98677587355823304</v>
      </c>
      <c r="E31" s="4">
        <v>0.99245205272341697</v>
      </c>
      <c r="F31" s="4">
        <v>0.651905472987648</v>
      </c>
      <c r="G31" s="4"/>
      <c r="H31" s="4"/>
      <c r="I31" s="4"/>
      <c r="J31" s="4"/>
      <c r="K31" s="4"/>
      <c r="L31" s="4"/>
    </row>
    <row r="32" spans="1:17" x14ac:dyDescent="0.25">
      <c r="A32">
        <v>31</v>
      </c>
      <c r="B32" s="4">
        <v>0.99570762021966697</v>
      </c>
      <c r="C32" s="4">
        <v>0.99070321461570099</v>
      </c>
      <c r="D32" s="4">
        <v>0.98914561503659204</v>
      </c>
      <c r="E32" s="4">
        <v>0.51632360132470001</v>
      </c>
      <c r="F32" s="4">
        <v>0.22070065543706099</v>
      </c>
      <c r="G32" s="4"/>
      <c r="H32" s="4"/>
      <c r="I32" s="4"/>
      <c r="J32" s="4"/>
      <c r="K32" s="4"/>
      <c r="L32" s="4"/>
    </row>
    <row r="33" spans="1:12" x14ac:dyDescent="0.25">
      <c r="A33">
        <v>32</v>
      </c>
      <c r="B33" s="4">
        <v>0.99938596493110199</v>
      </c>
      <c r="C33" s="4">
        <v>0.99912658134328602</v>
      </c>
      <c r="D33" s="4">
        <v>0.998723162734932</v>
      </c>
      <c r="E33" s="4">
        <v>0.99510178193301702</v>
      </c>
      <c r="F33" s="4">
        <v>0.88434534877891302</v>
      </c>
      <c r="G33" s="4"/>
      <c r="H33" s="4"/>
      <c r="I33" s="4"/>
      <c r="J33" s="4"/>
      <c r="K33" s="4"/>
      <c r="L33" s="4"/>
    </row>
    <row r="34" spans="1:12" x14ac:dyDescent="0.25">
      <c r="A34">
        <v>33</v>
      </c>
      <c r="B34" s="4">
        <v>0.97581512160106498</v>
      </c>
      <c r="C34" s="4">
        <v>0.98002379921809202</v>
      </c>
      <c r="D34" s="4">
        <v>0.98522490826097497</v>
      </c>
      <c r="E34" s="4">
        <v>0.91166143334315297</v>
      </c>
      <c r="F34" s="4">
        <v>0.97618208367780002</v>
      </c>
      <c r="G34" s="4"/>
      <c r="H34" s="4"/>
      <c r="I34" s="4"/>
      <c r="J34" s="4"/>
      <c r="K34" s="4"/>
      <c r="L34" s="4"/>
    </row>
    <row r="35" spans="1:12" x14ac:dyDescent="0.25">
      <c r="A35">
        <v>34</v>
      </c>
      <c r="B35" s="4">
        <v>0.99459793025284204</v>
      </c>
      <c r="C35" s="4">
        <v>0.98088043074366604</v>
      </c>
      <c r="D35" s="4">
        <v>0.99413044284101404</v>
      </c>
      <c r="E35" s="4">
        <v>0.99173429346904496</v>
      </c>
      <c r="F35" s="4">
        <v>0.41595555227210601</v>
      </c>
      <c r="G35" s="4"/>
      <c r="H35" s="4"/>
      <c r="I35" s="4"/>
      <c r="J35" s="4"/>
      <c r="K35" s="4"/>
      <c r="L35" s="4"/>
    </row>
    <row r="36" spans="1:12" x14ac:dyDescent="0.25">
      <c r="A36">
        <v>35</v>
      </c>
      <c r="B36" s="4">
        <v>0.99877386443994798</v>
      </c>
      <c r="C36" s="4">
        <v>0.99858553516850801</v>
      </c>
      <c r="D36" s="4">
        <v>0.99780226315701703</v>
      </c>
      <c r="E36" s="4">
        <v>0.99325119033911002</v>
      </c>
      <c r="F36" s="4">
        <v>0.29401692961418202</v>
      </c>
      <c r="G36" s="4"/>
      <c r="H36" s="4"/>
      <c r="I36" s="4"/>
      <c r="J36" s="4"/>
      <c r="K36" s="4"/>
      <c r="L36" s="4"/>
    </row>
    <row r="37" spans="1:12" x14ac:dyDescent="0.25">
      <c r="A37">
        <v>36</v>
      </c>
      <c r="B37" s="4">
        <v>0.99944459168371702</v>
      </c>
      <c r="C37" s="4">
        <v>0.99918179044022803</v>
      </c>
      <c r="D37" s="4">
        <v>0.99948299360378801</v>
      </c>
      <c r="E37" s="4">
        <v>0.99870635336025204</v>
      </c>
      <c r="F37" s="4">
        <v>0.96536713990034295</v>
      </c>
      <c r="G37" s="4"/>
      <c r="H37" s="4"/>
      <c r="I37" s="4"/>
      <c r="J37" s="4"/>
      <c r="K37" s="4"/>
      <c r="L37" s="4"/>
    </row>
    <row r="38" spans="1:12" x14ac:dyDescent="0.25">
      <c r="A38">
        <v>37</v>
      </c>
      <c r="B38" s="4">
        <v>0.99923593811110101</v>
      </c>
      <c r="C38" s="4">
        <v>0.99935919497061299</v>
      </c>
      <c r="D38" s="4">
        <v>0.99754609501101299</v>
      </c>
      <c r="E38" s="4">
        <v>0.99472711476495501</v>
      </c>
      <c r="F38" s="4">
        <v>0.93123911991184005</v>
      </c>
      <c r="G38" s="4"/>
      <c r="H38" s="4"/>
      <c r="I38" s="4"/>
      <c r="J38" s="4"/>
      <c r="K38" s="4"/>
      <c r="L38" s="4"/>
    </row>
    <row r="39" spans="1:12" x14ac:dyDescent="0.25">
      <c r="A39">
        <v>38</v>
      </c>
      <c r="B39" s="4">
        <v>0.99969359067310903</v>
      </c>
      <c r="C39" s="4">
        <v>0.99956594128399401</v>
      </c>
      <c r="D39" s="4">
        <v>0.99849772990841801</v>
      </c>
      <c r="E39" s="4">
        <v>0.99871732969358396</v>
      </c>
      <c r="F39" s="4">
        <v>0.99793156205782296</v>
      </c>
      <c r="G39" s="4"/>
      <c r="H39" s="4"/>
      <c r="I39" s="4"/>
      <c r="J39" s="4"/>
      <c r="K39" s="4"/>
      <c r="L39" s="4"/>
    </row>
    <row r="40" spans="1:12" x14ac:dyDescent="0.25">
      <c r="A40">
        <v>39</v>
      </c>
      <c r="B40" s="4">
        <v>0.99953880996824096</v>
      </c>
      <c r="C40" s="4">
        <v>0.99915226031096405</v>
      </c>
      <c r="D40" s="4">
        <v>0.999059787440011</v>
      </c>
      <c r="E40" s="4">
        <v>0.99727494862681598</v>
      </c>
      <c r="F40" s="4">
        <v>0.92846319277866496</v>
      </c>
      <c r="G40" s="4"/>
      <c r="H40" s="4"/>
      <c r="I40" s="4"/>
      <c r="J40" s="4"/>
      <c r="K40" s="4"/>
      <c r="L40" s="4"/>
    </row>
    <row r="41" spans="1:12" x14ac:dyDescent="0.25">
      <c r="A41">
        <v>40</v>
      </c>
      <c r="B41" s="4">
        <v>0.98220558919164003</v>
      </c>
      <c r="C41" s="4">
        <v>0.98585471148481296</v>
      </c>
      <c r="D41" s="4">
        <v>0.96336720751610205</v>
      </c>
      <c r="E41" s="4">
        <v>0.97858098830546703</v>
      </c>
      <c r="F41" s="4">
        <v>0.98975540372553295</v>
      </c>
      <c r="G41" s="4"/>
      <c r="H41" s="4"/>
      <c r="I41" s="4"/>
      <c r="J41" s="4"/>
      <c r="K41" s="4"/>
      <c r="L41" s="4"/>
    </row>
    <row r="42" spans="1:12" x14ac:dyDescent="0.25">
      <c r="A42">
        <v>41</v>
      </c>
      <c r="B42" s="4">
        <v>0.99918453891125103</v>
      </c>
      <c r="C42" s="4">
        <v>0.998990155416416</v>
      </c>
      <c r="D42" s="4">
        <v>0.99874333200986398</v>
      </c>
      <c r="E42" s="4">
        <v>0.99769098398322598</v>
      </c>
      <c r="F42" s="4">
        <v>0.64025688015182203</v>
      </c>
      <c r="G42" s="4"/>
      <c r="H42" s="4"/>
      <c r="I42" s="4"/>
      <c r="J42" s="4"/>
      <c r="K42" s="4"/>
      <c r="L42" s="4"/>
    </row>
    <row r="43" spans="1:12" x14ac:dyDescent="0.25">
      <c r="A43">
        <v>42</v>
      </c>
      <c r="B43" s="4">
        <v>0.99750220836245596</v>
      </c>
      <c r="C43" s="4">
        <v>0.99721799078277695</v>
      </c>
      <c r="D43" s="4">
        <v>0.99374421521530998</v>
      </c>
      <c r="E43" s="4">
        <v>0.96934197594719296</v>
      </c>
      <c r="F43" s="4">
        <v>0.96712373180454103</v>
      </c>
      <c r="G43" s="4"/>
      <c r="H43" s="4"/>
      <c r="I43" s="4"/>
      <c r="J43" s="4"/>
      <c r="K43" s="4"/>
      <c r="L43" s="4"/>
    </row>
    <row r="44" spans="1:12" x14ac:dyDescent="0.25">
      <c r="A44">
        <v>43</v>
      </c>
      <c r="B44" s="4">
        <v>0.99972471843251698</v>
      </c>
      <c r="C44" s="4">
        <v>0.99972325976765097</v>
      </c>
      <c r="D44" s="4">
        <v>0.99970392894860804</v>
      </c>
      <c r="E44" s="4">
        <v>0.99957356368840899</v>
      </c>
      <c r="F44" s="4">
        <v>0.99838235230915395</v>
      </c>
      <c r="G44" s="4"/>
      <c r="H44" s="4"/>
      <c r="I44" s="4"/>
      <c r="J44" s="4"/>
      <c r="K44" s="4"/>
      <c r="L44" s="4"/>
    </row>
    <row r="45" spans="1:12" x14ac:dyDescent="0.25">
      <c r="A45">
        <v>44</v>
      </c>
      <c r="B45" s="4">
        <v>0.99849830067638001</v>
      </c>
      <c r="C45" s="4">
        <v>0.99836251109128404</v>
      </c>
      <c r="D45" s="4">
        <v>0.99847487039999705</v>
      </c>
      <c r="E45" s="4">
        <v>0.99633407221669401</v>
      </c>
      <c r="F45" s="4">
        <v>0.99632737646478398</v>
      </c>
      <c r="G45" s="4"/>
      <c r="H45" s="4"/>
      <c r="I45" s="4"/>
      <c r="J45" s="4"/>
      <c r="K45" s="4"/>
      <c r="L45" s="4"/>
    </row>
    <row r="46" spans="1:12" x14ac:dyDescent="0.25">
      <c r="A46">
        <v>45</v>
      </c>
      <c r="B46" s="4">
        <v>0.99952202260884704</v>
      </c>
      <c r="C46" s="4">
        <v>0.99933410035354098</v>
      </c>
      <c r="D46" s="4">
        <v>0.99938357180341997</v>
      </c>
      <c r="E46" s="4">
        <v>0.99808895209781801</v>
      </c>
      <c r="F46" s="4">
        <v>0.997051484293631</v>
      </c>
      <c r="G46" s="4"/>
      <c r="H46" s="4"/>
      <c r="I46" s="4"/>
      <c r="J46" s="4"/>
      <c r="K46" s="4"/>
      <c r="L46" s="4"/>
    </row>
    <row r="47" spans="1:12" x14ac:dyDescent="0.25">
      <c r="A47">
        <v>46</v>
      </c>
      <c r="B47" s="4">
        <v>0.99951126753837605</v>
      </c>
      <c r="C47" s="4">
        <v>0.999037577621391</v>
      </c>
      <c r="D47" s="4">
        <v>0.99943562909014605</v>
      </c>
      <c r="E47" s="4">
        <v>0.999030837891558</v>
      </c>
      <c r="F47" s="4">
        <v>0.99942322977738896</v>
      </c>
      <c r="G47" s="4"/>
      <c r="H47" s="4"/>
      <c r="I47" s="4"/>
      <c r="J47" s="4"/>
      <c r="K47" s="4"/>
      <c r="L47" s="4"/>
    </row>
    <row r="48" spans="1:12" x14ac:dyDescent="0.25">
      <c r="A48">
        <v>47</v>
      </c>
      <c r="B48" s="4">
        <v>0.99951444042857895</v>
      </c>
      <c r="C48" s="4">
        <v>0.99946742796295696</v>
      </c>
      <c r="D48" s="4">
        <v>0.99944588582821003</v>
      </c>
      <c r="E48" s="4">
        <v>0.99805533829207604</v>
      </c>
      <c r="F48" s="4">
        <v>0.99960079409997205</v>
      </c>
      <c r="G48" s="4"/>
      <c r="H48" s="4"/>
      <c r="I48" s="4"/>
      <c r="J48" s="4"/>
      <c r="K48" s="4"/>
      <c r="L48" s="4"/>
    </row>
    <row r="49" spans="1:12" x14ac:dyDescent="0.25">
      <c r="A49">
        <v>48</v>
      </c>
      <c r="B49" s="4">
        <v>0.99976834262780401</v>
      </c>
      <c r="C49" s="4">
        <v>0.99969623112865003</v>
      </c>
      <c r="D49" s="4">
        <v>0.99945278761973</v>
      </c>
      <c r="E49" s="4">
        <v>0.99917840505941502</v>
      </c>
      <c r="F49" s="4">
        <v>0.99857592743641199</v>
      </c>
      <c r="G49" s="4"/>
      <c r="H49" s="4"/>
      <c r="I49" s="4"/>
      <c r="J49" s="4"/>
      <c r="K49" s="4"/>
      <c r="L49" s="4"/>
    </row>
    <row r="50" spans="1:12" x14ac:dyDescent="0.25">
      <c r="A50">
        <v>49</v>
      </c>
      <c r="B50" s="4">
        <v>0.98980488111874598</v>
      </c>
      <c r="C50" s="4">
        <v>0.98178045299644101</v>
      </c>
      <c r="D50" s="4">
        <v>0.97969172507644697</v>
      </c>
      <c r="E50" s="4">
        <v>0.60465121697880597</v>
      </c>
      <c r="F50" s="4">
        <v>0.96964726895282205</v>
      </c>
      <c r="G50" s="4"/>
      <c r="H50" s="4"/>
      <c r="I50" s="4"/>
      <c r="J50" s="4"/>
      <c r="K50" s="4"/>
      <c r="L50" s="4"/>
    </row>
    <row r="51" spans="1:12" x14ac:dyDescent="0.25">
      <c r="A51">
        <v>50</v>
      </c>
      <c r="B51" s="4">
        <v>0.99953926111347902</v>
      </c>
      <c r="C51" s="4">
        <v>0.99949095490795503</v>
      </c>
      <c r="D51" s="4">
        <v>0.99969418632137996</v>
      </c>
      <c r="E51" s="4">
        <v>0.99872381917108599</v>
      </c>
      <c r="F51" s="4">
        <v>0.99776026059904099</v>
      </c>
      <c r="G51" s="4"/>
      <c r="H51" s="4"/>
      <c r="I51" s="4"/>
      <c r="J51" s="4"/>
      <c r="K51" s="4"/>
      <c r="L51" s="4"/>
    </row>
    <row r="52" spans="1:12" x14ac:dyDescent="0.25">
      <c r="A52">
        <v>51</v>
      </c>
      <c r="B52" s="4">
        <v>0.99947614873509605</v>
      </c>
      <c r="C52" s="4">
        <v>0.99923618608856601</v>
      </c>
      <c r="D52" s="4">
        <v>0.99840064775689297</v>
      </c>
      <c r="E52" s="4">
        <v>0.99722512386348305</v>
      </c>
      <c r="F52" s="4">
        <v>9.5976890405314305E-2</v>
      </c>
      <c r="G52" s="4"/>
      <c r="H52" s="4"/>
      <c r="I52" s="4"/>
      <c r="J52" s="4"/>
      <c r="K52" s="4"/>
      <c r="L52" s="4"/>
    </row>
    <row r="53" spans="1:12" x14ac:dyDescent="0.25">
      <c r="A53">
        <v>52</v>
      </c>
      <c r="B53" s="4">
        <v>0.995546193603142</v>
      </c>
      <c r="C53" s="4">
        <v>0.994233734318135</v>
      </c>
      <c r="D53" s="4">
        <v>0.99005298296897004</v>
      </c>
      <c r="E53" s="4">
        <v>0.99515800669813603</v>
      </c>
      <c r="F53" s="4">
        <v>0.97736398237019295</v>
      </c>
      <c r="G53" s="4"/>
      <c r="H53" s="4"/>
      <c r="I53" s="4"/>
      <c r="J53" s="4"/>
      <c r="K53" s="4"/>
      <c r="L53" s="4"/>
    </row>
    <row r="54" spans="1:12" x14ac:dyDescent="0.25">
      <c r="A54">
        <v>53</v>
      </c>
      <c r="B54" s="4">
        <v>0.99975467657973605</v>
      </c>
      <c r="C54" s="4">
        <v>0.99970245425508997</v>
      </c>
      <c r="D54" s="4">
        <v>0.99970421713097501</v>
      </c>
      <c r="E54" s="4">
        <v>0.998645930786765</v>
      </c>
      <c r="F54" s="4">
        <v>0.998494314383232</v>
      </c>
      <c r="G54" s="4"/>
      <c r="H54" s="4"/>
      <c r="I54" s="4"/>
      <c r="J54" s="4"/>
      <c r="K54" s="4"/>
      <c r="L54" s="4"/>
    </row>
    <row r="55" spans="1:12" x14ac:dyDescent="0.25">
      <c r="A55">
        <v>54</v>
      </c>
      <c r="B55" s="4">
        <v>0.99916144520760597</v>
      </c>
      <c r="C55" s="4">
        <v>0.99894410749844698</v>
      </c>
      <c r="D55" s="4">
        <v>0.99901309413722295</v>
      </c>
      <c r="E55" s="4">
        <v>0.96961344365490398</v>
      </c>
      <c r="F55" s="4">
        <v>0.83746493265803101</v>
      </c>
      <c r="G55" s="4"/>
      <c r="H55" s="4"/>
      <c r="I55" s="4"/>
      <c r="J55" s="4"/>
      <c r="K55" s="4"/>
      <c r="L55" s="4"/>
    </row>
    <row r="56" spans="1:12" x14ac:dyDescent="0.25">
      <c r="A56">
        <v>55</v>
      </c>
      <c r="B56" s="4">
        <v>0.99462238324813701</v>
      </c>
      <c r="C56" s="4">
        <v>0.98679770230511399</v>
      </c>
      <c r="D56" s="4">
        <v>0.98490649668325003</v>
      </c>
      <c r="E56" s="4">
        <v>0.71385994526559504</v>
      </c>
      <c r="F56" s="4">
        <v>0.90979239123539002</v>
      </c>
      <c r="G56" s="4"/>
      <c r="H56" s="4"/>
      <c r="I56" s="4"/>
      <c r="J56" s="4"/>
      <c r="K56" s="4"/>
      <c r="L56" s="4"/>
    </row>
    <row r="57" spans="1:12" x14ac:dyDescent="0.25">
      <c r="A57">
        <v>56</v>
      </c>
      <c r="B57" s="4">
        <v>0.99964384954308905</v>
      </c>
      <c r="C57" s="4">
        <v>0.99943132059755202</v>
      </c>
      <c r="D57" s="4">
        <v>0.99878364028150102</v>
      </c>
      <c r="E57" s="4">
        <v>0.99880617010974204</v>
      </c>
      <c r="F57" s="4">
        <v>0.99786267356270497</v>
      </c>
      <c r="G57" s="4"/>
      <c r="H57" s="4"/>
      <c r="I57" s="4"/>
      <c r="J57" s="4"/>
      <c r="K57" s="4"/>
      <c r="L57" s="4"/>
    </row>
    <row r="58" spans="1:12" x14ac:dyDescent="0.25">
      <c r="A58">
        <v>57</v>
      </c>
      <c r="B58" s="4">
        <v>0.99851055958916102</v>
      </c>
      <c r="C58" s="4">
        <v>0.99868562708120501</v>
      </c>
      <c r="D58" s="4">
        <v>0.99800889898470502</v>
      </c>
      <c r="E58" s="4">
        <v>0.99904327247069702</v>
      </c>
      <c r="F58" s="4">
        <v>0.93806897557712599</v>
      </c>
      <c r="G58" s="4"/>
      <c r="H58" s="4"/>
      <c r="I58" s="4"/>
      <c r="J58" s="4"/>
      <c r="K58" s="4"/>
      <c r="L58" s="4"/>
    </row>
    <row r="59" spans="1:12" x14ac:dyDescent="0.25">
      <c r="A59">
        <v>58</v>
      </c>
      <c r="B59" s="4">
        <v>0.99953364629329</v>
      </c>
      <c r="C59" s="4">
        <v>0.99943876497166995</v>
      </c>
      <c r="D59" s="4">
        <v>0.99974289847577802</v>
      </c>
      <c r="E59" s="4">
        <v>0.99853796162307296</v>
      </c>
      <c r="F59" s="4">
        <v>0.99909790465638904</v>
      </c>
      <c r="G59" s="4"/>
      <c r="H59" s="4"/>
      <c r="I59" s="4"/>
      <c r="J59" s="4"/>
      <c r="K59" s="4"/>
      <c r="L59" s="4"/>
    </row>
    <row r="60" spans="1:12" x14ac:dyDescent="0.25">
      <c r="A60">
        <v>59</v>
      </c>
      <c r="B60" s="4">
        <v>0.99771498929047697</v>
      </c>
      <c r="C60" s="4">
        <v>0.99726125490531004</v>
      </c>
      <c r="D60" s="4">
        <v>0.99194616717586503</v>
      </c>
      <c r="E60" s="4">
        <v>0.99485124635451205</v>
      </c>
      <c r="F60" s="4">
        <v>0.99436630582796404</v>
      </c>
      <c r="G60" s="4"/>
      <c r="H60" s="4"/>
      <c r="I60" s="4"/>
      <c r="J60" s="4"/>
      <c r="K60" s="4"/>
      <c r="L60" s="4"/>
    </row>
    <row r="61" spans="1:12" x14ac:dyDescent="0.25">
      <c r="A61">
        <v>60</v>
      </c>
      <c r="B61" s="4">
        <v>0.99933513818674002</v>
      </c>
      <c r="C61" s="4">
        <v>0.99907262282848497</v>
      </c>
      <c r="D61" s="4">
        <v>0.99803095196357405</v>
      </c>
      <c r="E61" s="4">
        <v>0.99769979073997705</v>
      </c>
      <c r="F61" s="4">
        <v>0.99693956618086899</v>
      </c>
      <c r="G61" s="4"/>
      <c r="H61" s="4"/>
      <c r="I61" s="4"/>
      <c r="J61" s="4"/>
      <c r="K61" s="4"/>
      <c r="L61" s="4"/>
    </row>
    <row r="62" spans="1:12" x14ac:dyDescent="0.25">
      <c r="A62">
        <v>61</v>
      </c>
      <c r="B62" s="4">
        <v>0.98037067422197899</v>
      </c>
      <c r="C62" s="4">
        <v>0.96505846711161802</v>
      </c>
      <c r="D62" s="4">
        <v>0.98672823481449001</v>
      </c>
      <c r="E62" s="4">
        <v>0.98591376645325401</v>
      </c>
      <c r="F62" s="4">
        <v>0.96014895470399597</v>
      </c>
      <c r="G62" s="4"/>
      <c r="H62" s="4"/>
      <c r="I62" s="4"/>
      <c r="J62" s="4"/>
      <c r="K62" s="4"/>
      <c r="L62" s="4"/>
    </row>
    <row r="63" spans="1:12" x14ac:dyDescent="0.25">
      <c r="A63">
        <v>62</v>
      </c>
      <c r="B63" s="4">
        <v>0.99977724214608499</v>
      </c>
      <c r="C63" s="4">
        <v>0.99973180515191296</v>
      </c>
      <c r="D63" s="4">
        <v>0.99968762561449098</v>
      </c>
      <c r="E63" s="4">
        <v>0.99968428983355495</v>
      </c>
      <c r="F63" s="4">
        <v>0.99933828292114202</v>
      </c>
      <c r="G63" s="4"/>
      <c r="H63" s="4"/>
      <c r="I63" s="4"/>
      <c r="J63" s="4"/>
      <c r="K63" s="4"/>
      <c r="L63" s="4"/>
    </row>
    <row r="64" spans="1:12" x14ac:dyDescent="0.25">
      <c r="A64">
        <v>63</v>
      </c>
      <c r="B64" s="4">
        <v>0.99926175231453396</v>
      </c>
      <c r="C64" s="4">
        <v>0.99916996153275905</v>
      </c>
      <c r="D64" s="4">
        <v>0.998699852948985</v>
      </c>
      <c r="E64" s="4">
        <v>0.99673279574080598</v>
      </c>
      <c r="F64" s="4">
        <v>0.93405807750441605</v>
      </c>
      <c r="G64" s="4"/>
      <c r="H64" s="4"/>
      <c r="I64" s="4"/>
      <c r="J64" s="4"/>
      <c r="K64" s="4"/>
      <c r="L64" s="4"/>
    </row>
    <row r="65" spans="1:12" x14ac:dyDescent="0.25">
      <c r="A65">
        <v>64</v>
      </c>
      <c r="B65" s="4">
        <v>0.99928736460435097</v>
      </c>
      <c r="C65" s="4">
        <v>0.99941246548997698</v>
      </c>
      <c r="D65" s="4">
        <v>0.99952434143768198</v>
      </c>
      <c r="E65" s="4">
        <v>0.99932538014639405</v>
      </c>
      <c r="F65" s="4">
        <v>0.98490411767402997</v>
      </c>
      <c r="G65" s="4"/>
      <c r="H65" s="4"/>
      <c r="I65" s="4"/>
      <c r="J65" s="4"/>
      <c r="K65" s="4"/>
      <c r="L65" s="4"/>
    </row>
    <row r="66" spans="1:12" x14ac:dyDescent="0.25">
      <c r="A66">
        <v>65</v>
      </c>
      <c r="B66" s="4">
        <v>0.99944641275194701</v>
      </c>
      <c r="C66" s="4">
        <v>0.99941068714651304</v>
      </c>
      <c r="D66" s="4">
        <v>0.99938518685938404</v>
      </c>
      <c r="E66" s="4">
        <v>0.99774935108460905</v>
      </c>
      <c r="F66" s="4">
        <v>0.99929193525198201</v>
      </c>
      <c r="G66" s="4"/>
      <c r="H66" s="4"/>
      <c r="I66" s="4"/>
      <c r="J66" s="4"/>
      <c r="K66" s="4"/>
      <c r="L66" s="4"/>
    </row>
    <row r="67" spans="1:12" x14ac:dyDescent="0.25">
      <c r="A67">
        <v>66</v>
      </c>
      <c r="B67" s="4">
        <v>0.99936080654991499</v>
      </c>
      <c r="C67" s="4">
        <v>0.99935069012112498</v>
      </c>
      <c r="D67" s="4">
        <v>0.99919609105972496</v>
      </c>
      <c r="E67" s="4">
        <v>0.997864698793968</v>
      </c>
      <c r="F67" s="4">
        <v>0.94874901342612294</v>
      </c>
      <c r="G67" s="4"/>
      <c r="H67" s="4"/>
      <c r="I67" s="4"/>
      <c r="J67" s="4"/>
      <c r="K67" s="4"/>
      <c r="L67" s="4"/>
    </row>
    <row r="68" spans="1:12" x14ac:dyDescent="0.25">
      <c r="A68">
        <v>67</v>
      </c>
      <c r="B68" s="4">
        <v>0.99960993996943204</v>
      </c>
      <c r="C68" s="4">
        <v>0.99938695500990204</v>
      </c>
      <c r="D68" s="4">
        <v>0.99870082622954504</v>
      </c>
      <c r="E68" s="4">
        <v>0.99634775615651305</v>
      </c>
      <c r="F68" s="4">
        <v>0.93378646764434703</v>
      </c>
      <c r="G68" s="4"/>
      <c r="H68" s="4"/>
      <c r="I68" s="4"/>
      <c r="J68" s="4"/>
      <c r="K68" s="4"/>
      <c r="L68" s="4"/>
    </row>
    <row r="69" spans="1:12" x14ac:dyDescent="0.25">
      <c r="A69">
        <v>68</v>
      </c>
      <c r="B69" s="4">
        <v>0.99936620529106401</v>
      </c>
      <c r="C69" s="4">
        <v>0.99926583695985705</v>
      </c>
      <c r="D69" s="4">
        <v>0.99911838340183501</v>
      </c>
      <c r="E69" s="4">
        <v>0.99749129651770496</v>
      </c>
      <c r="F69" s="4">
        <v>0.99282851534117</v>
      </c>
      <c r="G69" s="4"/>
      <c r="H69" s="4"/>
      <c r="I69" s="4"/>
      <c r="J69" s="4"/>
      <c r="K69" s="4"/>
      <c r="L69" s="4"/>
    </row>
    <row r="70" spans="1:12" x14ac:dyDescent="0.25">
      <c r="A70">
        <v>69</v>
      </c>
      <c r="B70" s="4">
        <v>0.99963830086409</v>
      </c>
      <c r="C70" s="4">
        <v>0.99959875700843304</v>
      </c>
      <c r="D70" s="4">
        <v>0.99931797073541495</v>
      </c>
      <c r="E70" s="4">
        <v>0.99862592033417297</v>
      </c>
      <c r="F70" s="4">
        <v>0.94152787397995297</v>
      </c>
      <c r="G70" s="4"/>
      <c r="H70" s="4"/>
      <c r="I70" s="4"/>
      <c r="J70" s="4"/>
      <c r="K70" s="4"/>
      <c r="L70" s="4"/>
    </row>
    <row r="71" spans="1:12" x14ac:dyDescent="0.25">
      <c r="A71">
        <v>70</v>
      </c>
      <c r="B71" s="4">
        <v>0.99913777320971797</v>
      </c>
      <c r="C71" s="4">
        <v>0.99931567503394902</v>
      </c>
      <c r="D71" s="4">
        <v>0.99910320779620099</v>
      </c>
      <c r="E71" s="4">
        <v>0.99868783102657499</v>
      </c>
      <c r="F71" s="4">
        <v>0.99680546593274</v>
      </c>
      <c r="G71" s="4"/>
      <c r="H71" s="4"/>
      <c r="I71" s="4"/>
      <c r="J71" s="4"/>
      <c r="K71" s="4"/>
      <c r="L71" s="4"/>
    </row>
    <row r="72" spans="1:12" x14ac:dyDescent="0.25">
      <c r="A72">
        <v>71</v>
      </c>
      <c r="B72" s="4">
        <v>0.99881840503003105</v>
      </c>
      <c r="C72" s="4">
        <v>0.99918112681763804</v>
      </c>
      <c r="D72" s="4">
        <v>0.99937627262185302</v>
      </c>
      <c r="E72" s="4">
        <v>0.99765872911500697</v>
      </c>
      <c r="F72" s="4">
        <v>0.121833601259893</v>
      </c>
      <c r="G72" s="4"/>
      <c r="H72" s="4"/>
      <c r="I72" s="4"/>
      <c r="J72" s="4"/>
      <c r="K72" s="4"/>
      <c r="L72" s="4"/>
    </row>
    <row r="73" spans="1:12" x14ac:dyDescent="0.25">
      <c r="A73">
        <v>72</v>
      </c>
      <c r="B73" s="4">
        <v>0.99781112192566102</v>
      </c>
      <c r="C73" s="4">
        <v>0.99834713142464304</v>
      </c>
      <c r="D73" s="4">
        <v>0.99571663157868895</v>
      </c>
      <c r="E73" s="4">
        <v>0.99870404257231404</v>
      </c>
      <c r="F73" s="4">
        <v>0.99463956324571501</v>
      </c>
      <c r="G73" s="4"/>
      <c r="H73" s="4"/>
      <c r="I73" s="4"/>
      <c r="J73" s="4"/>
      <c r="K73" s="4"/>
      <c r="L73" s="4"/>
    </row>
    <row r="74" spans="1:12" x14ac:dyDescent="0.25">
      <c r="A74">
        <v>73</v>
      </c>
      <c r="B74" s="4">
        <v>0.99938263369389202</v>
      </c>
      <c r="C74" s="4">
        <v>0.99929056521353399</v>
      </c>
      <c r="D74" s="4">
        <v>0.99931206861703004</v>
      </c>
      <c r="E74" s="4">
        <v>0.99697681699491003</v>
      </c>
      <c r="F74" s="4">
        <v>0.99308118163013803</v>
      </c>
      <c r="G74" s="4"/>
      <c r="H74" s="4"/>
      <c r="I74" s="4"/>
      <c r="J74" s="4"/>
      <c r="K74" s="4"/>
      <c r="L74" s="4"/>
    </row>
    <row r="75" spans="1:12" x14ac:dyDescent="0.25">
      <c r="A75">
        <v>74</v>
      </c>
      <c r="B75" s="4">
        <v>0.99955631079979701</v>
      </c>
      <c r="C75" s="4">
        <v>0.99927687879082205</v>
      </c>
      <c r="D75" s="4">
        <v>0.99896284425358695</v>
      </c>
      <c r="E75" s="4">
        <v>0.99828842392120998</v>
      </c>
      <c r="F75" s="4">
        <v>0.99314632309472295</v>
      </c>
      <c r="G75" s="4"/>
      <c r="H75" s="4"/>
      <c r="I75" s="4"/>
      <c r="J75" s="4"/>
      <c r="K75" s="4"/>
      <c r="L75" s="4"/>
    </row>
    <row r="76" spans="1:12" x14ac:dyDescent="0.25">
      <c r="A76">
        <v>75</v>
      </c>
      <c r="B76" s="4">
        <v>0.96388618771269896</v>
      </c>
      <c r="C76" s="4">
        <v>0.98871780530070397</v>
      </c>
      <c r="D76" s="4">
        <v>0.94857129851898303</v>
      </c>
      <c r="E76" s="4">
        <v>0.97035132635886101</v>
      </c>
      <c r="F76" s="4">
        <v>0.91920911732771404</v>
      </c>
      <c r="G76" s="4"/>
      <c r="H76" s="4"/>
      <c r="I76" s="4"/>
      <c r="J76" s="4"/>
      <c r="K76" s="4"/>
      <c r="L76" s="4"/>
    </row>
    <row r="77" spans="1:12" x14ac:dyDescent="0.25">
      <c r="A77">
        <v>76</v>
      </c>
      <c r="B77" s="4">
        <v>0.99953463386069996</v>
      </c>
      <c r="C77" s="4">
        <v>0.99930458350083096</v>
      </c>
      <c r="D77" s="4">
        <v>0.99727666734443798</v>
      </c>
      <c r="E77" s="4">
        <v>0.999900406905183</v>
      </c>
      <c r="F77" s="4">
        <v>0.99573182069805999</v>
      </c>
      <c r="G77" s="4"/>
      <c r="H77" s="4"/>
      <c r="I77" s="4"/>
      <c r="J77" s="4"/>
      <c r="K77" s="4"/>
      <c r="L77" s="4"/>
    </row>
    <row r="78" spans="1:12" x14ac:dyDescent="0.25">
      <c r="A78">
        <v>77</v>
      </c>
      <c r="B78" s="4">
        <v>0.984577705917421</v>
      </c>
      <c r="C78" s="4">
        <v>0.97722854867974995</v>
      </c>
      <c r="D78" s="4">
        <v>0.94069766949977995</v>
      </c>
      <c r="E78" s="4">
        <v>0.98705150337513803</v>
      </c>
      <c r="F78" s="4">
        <v>0.95156362777086301</v>
      </c>
      <c r="G78" s="4"/>
      <c r="H78" s="4"/>
      <c r="I78" s="4"/>
      <c r="J78" s="4"/>
      <c r="K78" s="4"/>
      <c r="L78" s="4"/>
    </row>
    <row r="79" spans="1:12" x14ac:dyDescent="0.25">
      <c r="A79">
        <v>78</v>
      </c>
      <c r="B79" s="4">
        <v>0.91207283507902703</v>
      </c>
      <c r="C79" s="4">
        <v>0.79021547624884003</v>
      </c>
      <c r="D79" s="4">
        <v>0.60275495361936404</v>
      </c>
      <c r="E79" s="4">
        <v>0.82416015632637796</v>
      </c>
      <c r="F79" s="4">
        <v>0.14874663454704001</v>
      </c>
      <c r="G79" s="4"/>
      <c r="H79" s="4"/>
      <c r="I79" s="4"/>
      <c r="J79" s="4"/>
      <c r="K79" s="4"/>
      <c r="L79" s="4"/>
    </row>
    <row r="80" spans="1:12" x14ac:dyDescent="0.25">
      <c r="A80">
        <v>79</v>
      </c>
      <c r="B80" s="4">
        <v>0.99777721509458495</v>
      </c>
      <c r="C80" s="4">
        <v>0.99757600581500505</v>
      </c>
      <c r="D80" s="4">
        <v>0.99640366418534798</v>
      </c>
      <c r="E80" s="4">
        <v>0.991394589730759</v>
      </c>
      <c r="F80" s="4">
        <v>0.33448460425179299</v>
      </c>
      <c r="G80" s="4"/>
      <c r="H80" s="4"/>
      <c r="I80" s="4"/>
      <c r="J80" s="4"/>
      <c r="K80" s="4"/>
      <c r="L80" s="4"/>
    </row>
    <row r="81" spans="1:32" x14ac:dyDescent="0.25">
      <c r="A81">
        <v>80</v>
      </c>
      <c r="B81" s="4">
        <v>0.87723878638417696</v>
      </c>
      <c r="C81" s="4">
        <v>0.92029367192525402</v>
      </c>
      <c r="D81" s="4">
        <v>0.80733484017929602</v>
      </c>
      <c r="E81" s="4">
        <v>0.28022737896886202</v>
      </c>
      <c r="F81" s="4">
        <v>0.377723558766838</v>
      </c>
      <c r="G81" s="4"/>
      <c r="H81" s="4"/>
      <c r="I81" s="4"/>
      <c r="J81" s="4"/>
      <c r="K81" s="4"/>
      <c r="L81" s="4"/>
    </row>
    <row r="82" spans="1:32" x14ac:dyDescent="0.25">
      <c r="A82">
        <v>81</v>
      </c>
      <c r="B82" s="4">
        <v>0.99838621330900501</v>
      </c>
      <c r="C82" s="4">
        <v>0.99766171427789396</v>
      </c>
      <c r="D82" s="4">
        <v>0.99571037414098396</v>
      </c>
      <c r="E82" s="4">
        <v>0.99910511821306502</v>
      </c>
      <c r="F82" s="4">
        <v>0.98583303353748397</v>
      </c>
      <c r="G82" s="4"/>
      <c r="H82" s="4"/>
      <c r="I82" s="4"/>
      <c r="J82" s="4"/>
      <c r="K82" s="4"/>
      <c r="L82" s="4"/>
    </row>
    <row r="83" spans="1:32" x14ac:dyDescent="0.25">
      <c r="A83">
        <v>82</v>
      </c>
      <c r="B83" s="4">
        <v>0.99916811750401502</v>
      </c>
      <c r="C83" s="4">
        <v>0.99934326091811099</v>
      </c>
      <c r="D83" s="4">
        <v>0.99778064230461705</v>
      </c>
      <c r="E83" s="4">
        <v>0.99564695592580899</v>
      </c>
      <c r="F83" s="4">
        <v>0.99790367658562296</v>
      </c>
      <c r="G83" s="4"/>
      <c r="H83" s="4"/>
      <c r="I83" s="4"/>
      <c r="J83" s="4"/>
      <c r="K83" s="4"/>
      <c r="L83" s="4"/>
    </row>
    <row r="84" spans="1:32" x14ac:dyDescent="0.25">
      <c r="A84">
        <v>83</v>
      </c>
      <c r="B84" s="4">
        <v>0.99766904444827498</v>
      </c>
      <c r="C84" s="4">
        <v>0.99637353126700801</v>
      </c>
      <c r="D84" s="4">
        <v>0.99563725328811203</v>
      </c>
      <c r="E84" s="4">
        <v>0.99851047206498</v>
      </c>
      <c r="F84" s="4">
        <v>0.99691224898523301</v>
      </c>
      <c r="G84" s="4"/>
      <c r="H84" s="4"/>
      <c r="I84" s="4"/>
      <c r="J84" s="4"/>
      <c r="K84" s="4"/>
      <c r="L84" s="4"/>
    </row>
    <row r="85" spans="1:32" x14ac:dyDescent="0.25">
      <c r="A85">
        <v>84</v>
      </c>
      <c r="B85" s="4">
        <v>0.99961244238953895</v>
      </c>
      <c r="C85" s="4">
        <v>0.99958848534155498</v>
      </c>
      <c r="D85" s="4">
        <v>0.99928568439269805</v>
      </c>
      <c r="E85" s="4">
        <v>0.99847575105521602</v>
      </c>
      <c r="F85" s="4">
        <v>0.99961746498596704</v>
      </c>
      <c r="G85" s="4"/>
      <c r="H85" s="4"/>
      <c r="I85" s="4"/>
      <c r="J85" s="4"/>
      <c r="K85" s="4"/>
      <c r="L85" s="4"/>
    </row>
    <row r="86" spans="1:32" x14ac:dyDescent="0.25">
      <c r="A86">
        <v>85</v>
      </c>
      <c r="B86" s="4">
        <v>0.99878832627422798</v>
      </c>
      <c r="C86" s="4">
        <v>0.99641062029798699</v>
      </c>
      <c r="D86" s="4">
        <v>0.99732766080531698</v>
      </c>
      <c r="E86" s="4">
        <v>0.98487144067097498</v>
      </c>
      <c r="F86" s="4">
        <v>0.96837508973597097</v>
      </c>
      <c r="G86" s="4"/>
      <c r="H86" s="4"/>
      <c r="I86" s="4"/>
      <c r="J86" s="4"/>
      <c r="K86" s="4"/>
      <c r="L86" s="4"/>
    </row>
    <row r="87" spans="1:32" x14ac:dyDescent="0.25">
      <c r="A87">
        <v>86</v>
      </c>
      <c r="B87" s="4">
        <v>0.99938716328188903</v>
      </c>
      <c r="C87" s="4">
        <v>0.99936551491600401</v>
      </c>
      <c r="D87" s="4">
        <v>0.99838012553945199</v>
      </c>
      <c r="E87" s="4">
        <v>0.99849735021576902</v>
      </c>
      <c r="F87" s="4">
        <v>0.949693653807271</v>
      </c>
      <c r="G87" s="4"/>
      <c r="H87" s="4"/>
      <c r="I87" s="4"/>
      <c r="J87" s="4"/>
      <c r="K87" s="4"/>
      <c r="L87" s="4"/>
    </row>
    <row r="88" spans="1:32" x14ac:dyDescent="0.25">
      <c r="A88">
        <v>87</v>
      </c>
      <c r="B88" s="4">
        <v>0.99950665785584702</v>
      </c>
      <c r="C88" s="4">
        <v>0.99899217492314296</v>
      </c>
      <c r="D88" s="4">
        <v>0.99922941969994294</v>
      </c>
      <c r="E88" s="4">
        <v>0.99632999632695796</v>
      </c>
      <c r="F88" s="4">
        <v>0.99490836372134095</v>
      </c>
      <c r="G88" s="4"/>
      <c r="H88" s="4"/>
      <c r="I88" s="4"/>
      <c r="J88" s="4"/>
      <c r="K88" s="4"/>
      <c r="L88" s="4"/>
    </row>
    <row r="89" spans="1:32" x14ac:dyDescent="0.25">
      <c r="A89">
        <v>88</v>
      </c>
      <c r="B89" s="4">
        <v>0.99820435457830703</v>
      </c>
      <c r="C89" s="4">
        <v>0.99750787118350204</v>
      </c>
      <c r="D89" s="4">
        <v>0.99745189982054205</v>
      </c>
      <c r="E89" s="4">
        <v>0.97907158021174701</v>
      </c>
      <c r="F89" s="4">
        <v>0.99449232944724597</v>
      </c>
      <c r="G89" s="4"/>
      <c r="H89" s="4"/>
      <c r="I89" s="4"/>
      <c r="J89" s="4"/>
      <c r="K89" s="4"/>
      <c r="L89" s="4"/>
    </row>
    <row r="90" spans="1:32" x14ac:dyDescent="0.25">
      <c r="A90">
        <v>89</v>
      </c>
      <c r="B90" s="4">
        <v>0.99914851361188195</v>
      </c>
      <c r="C90" s="4">
        <v>0.99892794168411603</v>
      </c>
      <c r="D90" s="4">
        <v>0.99923719427346402</v>
      </c>
      <c r="E90" s="4">
        <v>0.99907064217784802</v>
      </c>
      <c r="F90" s="4">
        <v>0.99109732324135402</v>
      </c>
      <c r="G90" s="4"/>
      <c r="H90" s="4"/>
      <c r="I90" s="4"/>
      <c r="J90" s="4"/>
      <c r="K90" s="4"/>
      <c r="L90" s="4"/>
      <c r="AF90" s="8"/>
    </row>
    <row r="91" spans="1:32" x14ac:dyDescent="0.25">
      <c r="A91">
        <v>90</v>
      </c>
      <c r="B91" s="4">
        <v>0.99704558689762002</v>
      </c>
      <c r="C91" s="4">
        <v>0.99633957652312999</v>
      </c>
      <c r="D91" s="4">
        <v>0.98584728950909595</v>
      </c>
      <c r="E91" s="4">
        <v>0.97929536092069702</v>
      </c>
      <c r="F91" s="4">
        <v>0.86267318051498698</v>
      </c>
      <c r="G91" s="4"/>
      <c r="H91" s="4"/>
      <c r="I91" s="4"/>
      <c r="J91" s="4"/>
      <c r="K91" s="4"/>
      <c r="L91" s="4"/>
    </row>
    <row r="92" spans="1:32" x14ac:dyDescent="0.25">
      <c r="A92">
        <v>91</v>
      </c>
      <c r="B92" s="4">
        <v>0.99965357213387596</v>
      </c>
      <c r="C92" s="4">
        <v>0.99969838032752401</v>
      </c>
      <c r="D92" s="4">
        <v>0.99969830205606802</v>
      </c>
      <c r="E92" s="4">
        <v>0.99946817504790797</v>
      </c>
      <c r="F92" s="4">
        <v>0.99855496501673302</v>
      </c>
      <c r="G92" s="4"/>
      <c r="H92" s="4"/>
      <c r="I92" s="4"/>
      <c r="J92" s="4"/>
      <c r="K92" s="4"/>
      <c r="L92" s="4"/>
    </row>
    <row r="93" spans="1:32" x14ac:dyDescent="0.25">
      <c r="A93">
        <v>92</v>
      </c>
      <c r="B93" s="4">
        <v>0.98927512149937602</v>
      </c>
      <c r="C93" s="4">
        <v>0.98342616454325305</v>
      </c>
      <c r="D93" s="4">
        <v>0.97074984575530199</v>
      </c>
      <c r="E93" s="4">
        <v>0.99563518515011995</v>
      </c>
      <c r="F93" s="4">
        <v>0.82414600486988498</v>
      </c>
      <c r="G93" s="4"/>
      <c r="H93" s="4"/>
      <c r="I93" s="4"/>
      <c r="J93" s="4"/>
      <c r="K93" s="4"/>
      <c r="L93" s="4"/>
    </row>
    <row r="94" spans="1:32" x14ac:dyDescent="0.25">
      <c r="A94">
        <v>93</v>
      </c>
      <c r="B94" s="4">
        <v>9.7435332440467398E-2</v>
      </c>
      <c r="C94" s="4">
        <v>0.84940560745622196</v>
      </c>
      <c r="D94" s="4">
        <v>0.25391587176326003</v>
      </c>
      <c r="E94" s="4">
        <v>0.88029373526826504</v>
      </c>
      <c r="F94" s="4">
        <v>1.00525249121083E-5</v>
      </c>
      <c r="G94" s="4"/>
      <c r="H94" s="4">
        <v>0.71538236658826004</v>
      </c>
      <c r="I94" s="4">
        <v>0.22322621680304899</v>
      </c>
      <c r="J94" s="4">
        <v>0.51828948903854699</v>
      </c>
      <c r="K94" s="4">
        <v>0.37174451782491702</v>
      </c>
      <c r="L94" s="4">
        <v>3.00725389798479E-2</v>
      </c>
      <c r="AF94">
        <v>0.71499999999999997</v>
      </c>
    </row>
    <row r="95" spans="1:32" x14ac:dyDescent="0.25">
      <c r="A95">
        <v>94</v>
      </c>
      <c r="B95" s="4">
        <v>0.998558219905049</v>
      </c>
      <c r="C95" s="4">
        <v>0.99795168030070902</v>
      </c>
      <c r="D95" s="4">
        <v>0.98923971223933904</v>
      </c>
      <c r="E95" s="4">
        <v>0.98642282109713098</v>
      </c>
      <c r="F95" s="4">
        <v>0.99928603785013503</v>
      </c>
      <c r="G95" s="4"/>
      <c r="H95" s="4"/>
      <c r="I95" s="4"/>
      <c r="J95" s="4"/>
      <c r="K95" s="4"/>
      <c r="L95" s="4"/>
    </row>
    <row r="96" spans="1:32" x14ac:dyDescent="0.25">
      <c r="A96">
        <v>95</v>
      </c>
      <c r="B96" s="4">
        <v>0.99911425636936901</v>
      </c>
      <c r="C96" s="4">
        <v>0.99847715538076398</v>
      </c>
      <c r="D96" s="4">
        <v>0.99766512931981499</v>
      </c>
      <c r="E96" s="4">
        <v>0.984255060093849</v>
      </c>
      <c r="F96" s="4">
        <v>0.74909490215159302</v>
      </c>
      <c r="G96" s="4"/>
      <c r="H96" s="4"/>
      <c r="I96" s="4"/>
      <c r="J96" s="4"/>
      <c r="K96" s="4"/>
      <c r="L96" s="4"/>
    </row>
    <row r="97" spans="1:12" x14ac:dyDescent="0.25">
      <c r="A97">
        <v>96</v>
      </c>
      <c r="B97" s="4">
        <v>0.99286514995042296</v>
      </c>
      <c r="C97" s="4">
        <v>0.97603447787555997</v>
      </c>
      <c r="D97" s="4">
        <v>0.94897943455911404</v>
      </c>
      <c r="E97" s="4">
        <v>0.82762392238974103</v>
      </c>
      <c r="F97" s="4">
        <v>0.91594124040639602</v>
      </c>
      <c r="G97" s="4"/>
      <c r="H97" s="4"/>
      <c r="I97" s="4"/>
      <c r="J97" s="4"/>
      <c r="K97" s="4"/>
      <c r="L97" s="4"/>
    </row>
    <row r="98" spans="1:12" x14ac:dyDescent="0.25">
      <c r="A98">
        <v>97</v>
      </c>
      <c r="B98" s="4">
        <v>0.95741602482461396</v>
      </c>
      <c r="C98" s="4">
        <v>0.94288079218409704</v>
      </c>
      <c r="D98" s="4">
        <v>0.92835665426480196</v>
      </c>
      <c r="E98" s="4">
        <v>0.56301659616694499</v>
      </c>
      <c r="F98" s="4">
        <v>0.58046530806041796</v>
      </c>
      <c r="G98" s="4"/>
      <c r="H98" s="4"/>
      <c r="I98" s="4"/>
      <c r="J98" s="4"/>
      <c r="K98" s="4"/>
      <c r="L98" s="4"/>
    </row>
    <row r="99" spans="1:12" x14ac:dyDescent="0.25">
      <c r="A99">
        <v>98</v>
      </c>
      <c r="B99" s="4">
        <v>0.99960790924426002</v>
      </c>
      <c r="C99" s="4">
        <v>0.99940248589912495</v>
      </c>
      <c r="D99" s="4">
        <v>0.99852284649504197</v>
      </c>
      <c r="E99" s="4">
        <v>0.95071793675198402</v>
      </c>
      <c r="F99" s="4">
        <v>0.96503788242056998</v>
      </c>
      <c r="G99" s="4"/>
      <c r="H99" s="4"/>
      <c r="I99" s="4"/>
      <c r="J99" s="4"/>
      <c r="K99" s="4"/>
      <c r="L99" s="4"/>
    </row>
    <row r="100" spans="1:12" x14ac:dyDescent="0.25">
      <c r="A100">
        <v>99</v>
      </c>
      <c r="B100" s="4">
        <v>0.996969921983899</v>
      </c>
      <c r="C100" s="4">
        <v>0.99354370035320005</v>
      </c>
      <c r="D100" s="4">
        <v>0.99047923436831697</v>
      </c>
      <c r="E100" s="4">
        <v>0.81939591572639403</v>
      </c>
      <c r="F100" s="4">
        <v>0.64371060933948099</v>
      </c>
      <c r="G100" s="4"/>
      <c r="H100" s="4"/>
      <c r="I100" s="4"/>
      <c r="J100" s="4"/>
      <c r="K100" s="4"/>
      <c r="L100" s="4"/>
    </row>
    <row r="101" spans="1:12" x14ac:dyDescent="0.25">
      <c r="A101">
        <v>100</v>
      </c>
      <c r="B101" s="4">
        <v>0.99489104103125203</v>
      </c>
      <c r="C101" s="4">
        <v>0.99098895450458602</v>
      </c>
      <c r="D101" s="4">
        <v>0.99414343141556805</v>
      </c>
      <c r="E101" s="4">
        <v>0.98582502670505301</v>
      </c>
      <c r="F101" s="4">
        <v>0.30545440971958998</v>
      </c>
      <c r="G101" s="4"/>
      <c r="H101" s="4"/>
      <c r="I101" s="4"/>
      <c r="J101" s="4"/>
      <c r="K101" s="4"/>
      <c r="L101" s="4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ACLN</vt:lpstr>
      <vt:lpstr>UCLN</vt:lpstr>
      <vt:lpstr>Fig_3c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Qiqing Tao</dc:creator>
  <cp:lastModifiedBy>Qiqing Tao</cp:lastModifiedBy>
  <dcterms:created xsi:type="dcterms:W3CDTF">2017-10-31T17:52:53Z</dcterms:created>
  <dcterms:modified xsi:type="dcterms:W3CDTF">2017-10-31T18:05:35Z</dcterms:modified>
</cp:coreProperties>
</file>