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rown/Box Sync/Lab/Words/"/>
    </mc:Choice>
  </mc:AlternateContent>
  <xr:revisionPtr revIDLastSave="0" documentId="8_{9EEB23AA-0F0A-D74C-B6C4-B3495736B1EA}" xr6:coauthVersionLast="43" xr6:coauthVersionMax="43" xr10:uidLastSave="{00000000-0000-0000-0000-000000000000}"/>
  <bookViews>
    <workbookView xWindow="11360" yWindow="460" windowWidth="17060" windowHeight="16120"/>
  </bookViews>
  <sheets>
    <sheet name="59amb_9July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E61" i="1"/>
  <c r="F61" i="1"/>
  <c r="G61" i="1"/>
  <c r="H61" i="1"/>
  <c r="I61" i="1"/>
  <c r="J61" i="1"/>
  <c r="K61" i="1"/>
  <c r="L61" i="1"/>
  <c r="C61" i="1"/>
  <c r="D62" i="1"/>
  <c r="E62" i="1"/>
  <c r="F62" i="1"/>
  <c r="G62" i="1"/>
  <c r="H62" i="1"/>
  <c r="I62" i="1"/>
  <c r="J62" i="1"/>
  <c r="K62" i="1"/>
  <c r="L62" i="1"/>
  <c r="D63" i="1"/>
  <c r="E63" i="1"/>
  <c r="F63" i="1"/>
  <c r="G63" i="1"/>
  <c r="H63" i="1"/>
  <c r="I63" i="1"/>
  <c r="J63" i="1"/>
  <c r="K63" i="1"/>
  <c r="L63" i="1"/>
  <c r="C63" i="1"/>
  <c r="C62" i="1"/>
</calcChain>
</file>

<file path=xl/sharedStrings.xml><?xml version="1.0" encoding="utf-8"?>
<sst xmlns="http://schemas.openxmlformats.org/spreadsheetml/2006/main" count="71" uniqueCount="71">
  <si>
    <t>Occurences</t>
  </si>
  <si>
    <t>Word</t>
  </si>
  <si>
    <t>Length</t>
  </si>
  <si>
    <t>Freq_HAL</t>
  </si>
  <si>
    <t>Log_Freq_HAL</t>
  </si>
  <si>
    <t>NPhon</t>
  </si>
  <si>
    <t>NSyll</t>
  </si>
  <si>
    <t>NMorph</t>
  </si>
  <si>
    <t>I_Mean_RT</t>
  </si>
  <si>
    <t>I_Mean_Accuracy</t>
  </si>
  <si>
    <t>I_NMG_Mean_RT</t>
  </si>
  <si>
    <t>I_NMG_Mean_Accuracy</t>
  </si>
  <si>
    <t>bash</t>
  </si>
  <si>
    <t>batter</t>
  </si>
  <si>
    <t>beat</t>
  </si>
  <si>
    <t>bite</t>
  </si>
  <si>
    <t>break</t>
  </si>
  <si>
    <t>catch</t>
  </si>
  <si>
    <t>cheap</t>
  </si>
  <si>
    <t>check</t>
  </si>
  <si>
    <t>chilling</t>
  </si>
  <si>
    <t>close</t>
  </si>
  <si>
    <t>club</t>
  </si>
  <si>
    <t>correct</t>
  </si>
  <si>
    <t>court</t>
  </si>
  <si>
    <t>crazy</t>
  </si>
  <si>
    <t>crush</t>
  </si>
  <si>
    <t>direct</t>
  </si>
  <si>
    <t>discipline</t>
  </si>
  <si>
    <t>exploit</t>
  </si>
  <si>
    <t>fall</t>
  </si>
  <si>
    <t>fighter</t>
  </si>
  <si>
    <t>fine</t>
  </si>
  <si>
    <t>fire</t>
  </si>
  <si>
    <t>grill</t>
  </si>
  <si>
    <t>grub</t>
  </si>
  <si>
    <t>hail</t>
  </si>
  <si>
    <t>hang</t>
  </si>
  <si>
    <t>insane</t>
  </si>
  <si>
    <t>jam</t>
  </si>
  <si>
    <t>mug</t>
  </si>
  <si>
    <t>overcome</t>
  </si>
  <si>
    <t>patient</t>
  </si>
  <si>
    <t>pick</t>
  </si>
  <si>
    <t>player</t>
  </si>
  <si>
    <t>pop</t>
  </si>
  <si>
    <t>proud</t>
  </si>
  <si>
    <t>punch</t>
  </si>
  <si>
    <t>radical</t>
  </si>
  <si>
    <t>retreat</t>
  </si>
  <si>
    <t>revolution</t>
  </si>
  <si>
    <t>riot</t>
  </si>
  <si>
    <t>rush</t>
  </si>
  <si>
    <t>shady</t>
  </si>
  <si>
    <t>shake</t>
  </si>
  <si>
    <t>sharp</t>
  </si>
  <si>
    <t>shoot</t>
  </si>
  <si>
    <t>shot</t>
  </si>
  <si>
    <t>shred</t>
  </si>
  <si>
    <t>snappy</t>
  </si>
  <si>
    <t>strike</t>
  </si>
  <si>
    <t>stun</t>
  </si>
  <si>
    <t>superior</t>
  </si>
  <si>
    <t>surprise</t>
  </si>
  <si>
    <t>survivor</t>
  </si>
  <si>
    <t>swear</t>
  </si>
  <si>
    <t>terminal</t>
  </si>
  <si>
    <t>thick</t>
  </si>
  <si>
    <t>trick</t>
  </si>
  <si>
    <t>trip</t>
  </si>
  <si>
    <t>loot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</si>
</sst>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44" workbookViewId="0">
      <selection activeCell="C61" sqref="C61:L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4</v>
      </c>
      <c r="D2">
        <v>4672</v>
      </c>
      <c r="E2">
        <v>8.4499999999999993</v>
      </c>
      <c r="F2">
        <v>3</v>
      </c>
      <c r="G2">
        <v>1</v>
      </c>
      <c r="H2">
        <v>1</v>
      </c>
      <c r="I2">
        <v>623.38</v>
      </c>
      <c r="J2">
        <v>0.94</v>
      </c>
      <c r="K2">
        <v>603.36</v>
      </c>
      <c r="L2">
        <v>1</v>
      </c>
    </row>
    <row r="3" spans="1:12" x14ac:dyDescent="0.2">
      <c r="A3">
        <v>1</v>
      </c>
      <c r="B3" t="s">
        <v>13</v>
      </c>
      <c r="C3">
        <v>6</v>
      </c>
      <c r="D3">
        <v>1364</v>
      </c>
      <c r="E3">
        <v>7.22</v>
      </c>
      <c r="F3">
        <v>4</v>
      </c>
      <c r="G3">
        <v>2</v>
      </c>
      <c r="H3">
        <v>1</v>
      </c>
      <c r="I3">
        <v>724.48</v>
      </c>
      <c r="J3">
        <v>0.97</v>
      </c>
      <c r="K3">
        <v>639.48</v>
      </c>
      <c r="L3">
        <v>1</v>
      </c>
    </row>
    <row r="4" spans="1:12" x14ac:dyDescent="0.2">
      <c r="A4">
        <v>1</v>
      </c>
      <c r="B4" t="s">
        <v>14</v>
      </c>
      <c r="C4">
        <v>4</v>
      </c>
      <c r="D4">
        <v>33104</v>
      </c>
      <c r="E4">
        <v>10.41</v>
      </c>
      <c r="F4">
        <v>3</v>
      </c>
      <c r="G4">
        <v>1</v>
      </c>
      <c r="H4">
        <v>1</v>
      </c>
      <c r="I4">
        <v>590.16</v>
      </c>
      <c r="J4">
        <v>1</v>
      </c>
      <c r="K4">
        <v>550</v>
      </c>
      <c r="L4">
        <v>1</v>
      </c>
    </row>
    <row r="5" spans="1:12" x14ac:dyDescent="0.2">
      <c r="A5">
        <v>1</v>
      </c>
      <c r="B5" t="s">
        <v>15</v>
      </c>
      <c r="C5">
        <v>4</v>
      </c>
      <c r="D5">
        <v>8162</v>
      </c>
      <c r="E5">
        <v>9.01</v>
      </c>
      <c r="F5">
        <v>3</v>
      </c>
      <c r="G5">
        <v>1</v>
      </c>
      <c r="H5">
        <v>1</v>
      </c>
      <c r="I5">
        <v>576.54999999999995</v>
      </c>
      <c r="J5">
        <v>0.94</v>
      </c>
      <c r="K5">
        <v>581.30999999999995</v>
      </c>
      <c r="L5">
        <v>1</v>
      </c>
    </row>
    <row r="6" spans="1:12" x14ac:dyDescent="0.2">
      <c r="A6">
        <v>1</v>
      </c>
      <c r="B6" t="s">
        <v>16</v>
      </c>
      <c r="C6">
        <v>5</v>
      </c>
      <c r="D6">
        <v>47766</v>
      </c>
      <c r="E6">
        <v>10.77</v>
      </c>
      <c r="F6">
        <v>4</v>
      </c>
      <c r="G6">
        <v>1</v>
      </c>
      <c r="H6">
        <v>1</v>
      </c>
      <c r="I6">
        <v>604.15</v>
      </c>
      <c r="J6">
        <v>1</v>
      </c>
      <c r="K6">
        <v>591.96</v>
      </c>
      <c r="L6">
        <v>1</v>
      </c>
    </row>
    <row r="7" spans="1:12" x14ac:dyDescent="0.2">
      <c r="A7">
        <v>1</v>
      </c>
      <c r="B7" t="s">
        <v>17</v>
      </c>
      <c r="C7">
        <v>5</v>
      </c>
      <c r="D7">
        <v>22587</v>
      </c>
      <c r="E7">
        <v>10.029999999999999</v>
      </c>
      <c r="F7">
        <v>3</v>
      </c>
      <c r="G7">
        <v>1</v>
      </c>
      <c r="H7">
        <v>1</v>
      </c>
      <c r="I7">
        <v>549.05999999999995</v>
      </c>
      <c r="J7">
        <v>1</v>
      </c>
      <c r="K7">
        <v>608.33000000000004</v>
      </c>
      <c r="L7">
        <v>1</v>
      </c>
    </row>
    <row r="8" spans="1:12" x14ac:dyDescent="0.2">
      <c r="A8">
        <v>1</v>
      </c>
      <c r="B8" t="s">
        <v>18</v>
      </c>
      <c r="C8">
        <v>5</v>
      </c>
      <c r="D8">
        <v>34326</v>
      </c>
      <c r="E8">
        <v>10.44</v>
      </c>
      <c r="F8">
        <v>3</v>
      </c>
      <c r="G8">
        <v>1</v>
      </c>
      <c r="H8">
        <v>1</v>
      </c>
      <c r="I8">
        <v>618.97</v>
      </c>
      <c r="J8">
        <v>0.97</v>
      </c>
      <c r="K8">
        <v>618.48</v>
      </c>
      <c r="L8">
        <v>1</v>
      </c>
    </row>
    <row r="9" spans="1:12" x14ac:dyDescent="0.2">
      <c r="A9">
        <v>1</v>
      </c>
      <c r="B9" t="s">
        <v>19</v>
      </c>
      <c r="C9">
        <v>5</v>
      </c>
      <c r="D9">
        <v>170581</v>
      </c>
      <c r="E9">
        <v>12.05</v>
      </c>
      <c r="F9">
        <v>3</v>
      </c>
      <c r="G9">
        <v>1</v>
      </c>
      <c r="H9">
        <v>1</v>
      </c>
      <c r="I9">
        <v>596.09</v>
      </c>
      <c r="J9">
        <v>0.97</v>
      </c>
      <c r="K9">
        <v>603.80999999999995</v>
      </c>
      <c r="L9">
        <v>0.96</v>
      </c>
    </row>
    <row r="10" spans="1:12" x14ac:dyDescent="0.2">
      <c r="A10">
        <v>1</v>
      </c>
      <c r="B10" t="s">
        <v>20</v>
      </c>
      <c r="C10">
        <v>8</v>
      </c>
      <c r="D10">
        <v>1318</v>
      </c>
      <c r="E10">
        <v>7.18</v>
      </c>
      <c r="F10">
        <v>5</v>
      </c>
      <c r="G10">
        <v>2</v>
      </c>
      <c r="H10">
        <v>2</v>
      </c>
      <c r="I10">
        <v>628.41999999999996</v>
      </c>
      <c r="J10">
        <v>0.97</v>
      </c>
      <c r="K10">
        <v>654.41</v>
      </c>
      <c r="L10">
        <v>1</v>
      </c>
    </row>
    <row r="11" spans="1:12" x14ac:dyDescent="0.2">
      <c r="A11">
        <v>1</v>
      </c>
      <c r="B11" t="s">
        <v>21</v>
      </c>
      <c r="C11">
        <v>5</v>
      </c>
      <c r="D11">
        <v>84927</v>
      </c>
      <c r="E11">
        <v>11.35</v>
      </c>
      <c r="F11">
        <v>4</v>
      </c>
      <c r="G11">
        <v>1</v>
      </c>
      <c r="H11">
        <v>1</v>
      </c>
      <c r="I11">
        <v>542.71</v>
      </c>
      <c r="J11">
        <v>1</v>
      </c>
      <c r="K11">
        <v>590.42999999999995</v>
      </c>
      <c r="L11">
        <v>1</v>
      </c>
    </row>
    <row r="12" spans="1:12" x14ac:dyDescent="0.2">
      <c r="A12">
        <v>1</v>
      </c>
      <c r="B12" t="s">
        <v>22</v>
      </c>
      <c r="C12">
        <v>4</v>
      </c>
      <c r="D12">
        <v>63264</v>
      </c>
      <c r="E12">
        <v>11.06</v>
      </c>
      <c r="F12">
        <v>4</v>
      </c>
      <c r="G12">
        <v>1</v>
      </c>
      <c r="H12">
        <v>1</v>
      </c>
      <c r="I12">
        <v>547.03</v>
      </c>
      <c r="J12">
        <v>1</v>
      </c>
      <c r="K12">
        <v>606.07000000000005</v>
      </c>
      <c r="L12">
        <v>1</v>
      </c>
    </row>
    <row r="13" spans="1:12" x14ac:dyDescent="0.2">
      <c r="A13">
        <v>1</v>
      </c>
      <c r="B13" t="s">
        <v>23</v>
      </c>
      <c r="C13">
        <v>7</v>
      </c>
      <c r="D13">
        <v>77798</v>
      </c>
      <c r="E13">
        <v>11.26</v>
      </c>
      <c r="F13">
        <v>6</v>
      </c>
      <c r="G13">
        <v>2</v>
      </c>
      <c r="H13">
        <v>1</v>
      </c>
      <c r="I13">
        <v>510.42</v>
      </c>
      <c r="J13">
        <v>0.97</v>
      </c>
      <c r="K13">
        <v>625.04</v>
      </c>
      <c r="L13">
        <v>1</v>
      </c>
    </row>
    <row r="14" spans="1:12" x14ac:dyDescent="0.2">
      <c r="A14">
        <v>1</v>
      </c>
      <c r="B14" t="s">
        <v>24</v>
      </c>
      <c r="C14">
        <v>5</v>
      </c>
      <c r="D14">
        <v>57767</v>
      </c>
      <c r="E14">
        <v>10.96</v>
      </c>
      <c r="F14">
        <v>4</v>
      </c>
      <c r="G14">
        <v>1</v>
      </c>
      <c r="H14">
        <v>1</v>
      </c>
      <c r="I14">
        <v>586.84</v>
      </c>
      <c r="J14">
        <v>0.94</v>
      </c>
      <c r="K14">
        <v>591.55999999999995</v>
      </c>
      <c r="L14">
        <v>1</v>
      </c>
    </row>
    <row r="15" spans="1:12" x14ac:dyDescent="0.2">
      <c r="A15">
        <v>1</v>
      </c>
      <c r="B15" t="s">
        <v>25</v>
      </c>
      <c r="C15">
        <v>5</v>
      </c>
      <c r="D15">
        <v>17520</v>
      </c>
      <c r="E15">
        <v>9.77</v>
      </c>
      <c r="F15">
        <v>5</v>
      </c>
      <c r="G15">
        <v>2</v>
      </c>
      <c r="H15">
        <v>2</v>
      </c>
      <c r="I15">
        <v>546.71</v>
      </c>
      <c r="J15">
        <v>1</v>
      </c>
      <c r="K15">
        <v>564</v>
      </c>
      <c r="L15">
        <v>1</v>
      </c>
    </row>
    <row r="16" spans="1:12" x14ac:dyDescent="0.2">
      <c r="A16">
        <v>1</v>
      </c>
      <c r="B16" t="s">
        <v>26</v>
      </c>
      <c r="C16">
        <v>5</v>
      </c>
      <c r="D16">
        <v>3571</v>
      </c>
      <c r="E16">
        <v>8.18</v>
      </c>
      <c r="F16">
        <v>4</v>
      </c>
      <c r="G16">
        <v>1</v>
      </c>
      <c r="H16">
        <v>1</v>
      </c>
      <c r="I16">
        <v>614.66</v>
      </c>
      <c r="J16">
        <v>0.97</v>
      </c>
      <c r="K16">
        <v>587.96</v>
      </c>
      <c r="L16">
        <v>1</v>
      </c>
    </row>
    <row r="17" spans="1:12" x14ac:dyDescent="0.2">
      <c r="A17">
        <v>1</v>
      </c>
      <c r="B17" t="s">
        <v>27</v>
      </c>
      <c r="C17">
        <v>6</v>
      </c>
      <c r="D17">
        <v>54882</v>
      </c>
      <c r="E17">
        <v>10.91</v>
      </c>
      <c r="F17">
        <v>6</v>
      </c>
      <c r="G17">
        <v>2</v>
      </c>
      <c r="H17">
        <v>1</v>
      </c>
      <c r="I17">
        <v>587</v>
      </c>
      <c r="J17">
        <v>0.94</v>
      </c>
      <c r="K17">
        <v>630.77</v>
      </c>
      <c r="L17">
        <v>0.96</v>
      </c>
    </row>
    <row r="18" spans="1:12" x14ac:dyDescent="0.2">
      <c r="A18">
        <v>1</v>
      </c>
      <c r="B18" t="s">
        <v>28</v>
      </c>
      <c r="C18">
        <v>10</v>
      </c>
      <c r="D18">
        <v>7415</v>
      </c>
      <c r="E18">
        <v>8.91</v>
      </c>
      <c r="F18">
        <v>8</v>
      </c>
      <c r="G18">
        <v>3</v>
      </c>
      <c r="H18">
        <v>1</v>
      </c>
      <c r="I18">
        <v>709.53</v>
      </c>
      <c r="J18">
        <v>1</v>
      </c>
      <c r="K18">
        <v>657.93</v>
      </c>
      <c r="L18">
        <v>1</v>
      </c>
    </row>
    <row r="19" spans="1:12" x14ac:dyDescent="0.2">
      <c r="A19">
        <v>1</v>
      </c>
      <c r="B19" t="s">
        <v>29</v>
      </c>
      <c r="C19">
        <v>7</v>
      </c>
      <c r="D19">
        <v>2619</v>
      </c>
      <c r="E19">
        <v>7.87</v>
      </c>
      <c r="F19">
        <v>7</v>
      </c>
      <c r="G19">
        <v>2</v>
      </c>
      <c r="H19">
        <v>1</v>
      </c>
      <c r="I19">
        <v>664.85</v>
      </c>
      <c r="J19">
        <v>0.97</v>
      </c>
      <c r="K19">
        <v>688.04</v>
      </c>
      <c r="L19">
        <v>1</v>
      </c>
    </row>
    <row r="20" spans="1:12" x14ac:dyDescent="0.2">
      <c r="A20">
        <v>1</v>
      </c>
      <c r="B20" t="s">
        <v>30</v>
      </c>
      <c r="C20">
        <v>4</v>
      </c>
      <c r="D20">
        <v>46059</v>
      </c>
      <c r="E20">
        <v>10.74</v>
      </c>
      <c r="F20">
        <v>3</v>
      </c>
      <c r="G20">
        <v>1</v>
      </c>
      <c r="H20">
        <v>1</v>
      </c>
      <c r="I20">
        <v>549.4</v>
      </c>
      <c r="J20">
        <v>1</v>
      </c>
      <c r="K20">
        <v>583.35</v>
      </c>
      <c r="L20">
        <v>1</v>
      </c>
    </row>
    <row r="21" spans="1:12" x14ac:dyDescent="0.2">
      <c r="A21">
        <v>1</v>
      </c>
      <c r="B21" t="s">
        <v>31</v>
      </c>
      <c r="C21">
        <v>7</v>
      </c>
      <c r="D21">
        <v>13334</v>
      </c>
      <c r="E21">
        <v>9.5</v>
      </c>
      <c r="F21">
        <v>4</v>
      </c>
      <c r="G21">
        <v>2</v>
      </c>
      <c r="H21">
        <v>2</v>
      </c>
      <c r="I21">
        <v>649.54999999999995</v>
      </c>
      <c r="J21">
        <v>0.97</v>
      </c>
      <c r="K21">
        <v>672.96</v>
      </c>
      <c r="L21">
        <v>1</v>
      </c>
    </row>
    <row r="22" spans="1:12" x14ac:dyDescent="0.2">
      <c r="A22">
        <v>1</v>
      </c>
      <c r="B22" t="s">
        <v>32</v>
      </c>
      <c r="C22">
        <v>4</v>
      </c>
      <c r="D22">
        <v>111801</v>
      </c>
      <c r="E22">
        <v>11.62</v>
      </c>
      <c r="F22">
        <v>3</v>
      </c>
      <c r="G22">
        <v>1</v>
      </c>
      <c r="H22">
        <v>1</v>
      </c>
      <c r="I22">
        <v>596.54999999999995</v>
      </c>
      <c r="J22">
        <v>0.94</v>
      </c>
      <c r="K22">
        <v>612.72</v>
      </c>
      <c r="L22">
        <v>1</v>
      </c>
    </row>
    <row r="23" spans="1:12" x14ac:dyDescent="0.2">
      <c r="A23">
        <v>1</v>
      </c>
      <c r="B23" t="s">
        <v>33</v>
      </c>
      <c r="C23">
        <v>4</v>
      </c>
      <c r="D23">
        <v>62707</v>
      </c>
      <c r="E23">
        <v>11.05</v>
      </c>
      <c r="F23">
        <v>3</v>
      </c>
      <c r="G23">
        <v>1</v>
      </c>
      <c r="H23">
        <v>1</v>
      </c>
      <c r="I23">
        <v>545.19000000000005</v>
      </c>
      <c r="J23">
        <v>1</v>
      </c>
      <c r="K23">
        <v>636.08000000000004</v>
      </c>
      <c r="L23">
        <v>1</v>
      </c>
    </row>
    <row r="24" spans="1:12" x14ac:dyDescent="0.2">
      <c r="A24">
        <v>1</v>
      </c>
      <c r="B24" t="s">
        <v>34</v>
      </c>
      <c r="C24">
        <v>5</v>
      </c>
      <c r="D24">
        <v>1495</v>
      </c>
      <c r="E24">
        <v>7.31</v>
      </c>
      <c r="F24">
        <v>4</v>
      </c>
      <c r="G24">
        <v>1</v>
      </c>
      <c r="H24">
        <v>1</v>
      </c>
      <c r="I24">
        <v>600.12</v>
      </c>
      <c r="J24">
        <v>0.97</v>
      </c>
      <c r="K24">
        <v>692.73</v>
      </c>
      <c r="L24">
        <v>1</v>
      </c>
    </row>
    <row r="25" spans="1:12" x14ac:dyDescent="0.2">
      <c r="A25">
        <v>1</v>
      </c>
      <c r="B25" t="s">
        <v>35</v>
      </c>
      <c r="C25">
        <v>4</v>
      </c>
      <c r="D25">
        <v>184</v>
      </c>
      <c r="E25">
        <v>5.21</v>
      </c>
      <c r="F25">
        <v>4</v>
      </c>
      <c r="G25">
        <v>1</v>
      </c>
      <c r="H25">
        <v>1</v>
      </c>
      <c r="I25">
        <v>706.83</v>
      </c>
      <c r="J25">
        <v>0.88</v>
      </c>
      <c r="K25">
        <v>657.27</v>
      </c>
      <c r="L25">
        <v>0.96</v>
      </c>
    </row>
    <row r="26" spans="1:12" x14ac:dyDescent="0.2">
      <c r="A26">
        <v>1</v>
      </c>
      <c r="B26" t="s">
        <v>36</v>
      </c>
      <c r="C26">
        <v>4</v>
      </c>
      <c r="D26">
        <v>3226</v>
      </c>
      <c r="E26">
        <v>8.08</v>
      </c>
      <c r="F26">
        <v>3</v>
      </c>
      <c r="G26">
        <v>1</v>
      </c>
      <c r="H26">
        <v>1</v>
      </c>
      <c r="I26">
        <v>652.69000000000005</v>
      </c>
      <c r="J26">
        <v>0.97</v>
      </c>
      <c r="K26">
        <v>640.07000000000005</v>
      </c>
      <c r="L26">
        <v>1</v>
      </c>
    </row>
    <row r="27" spans="1:12" x14ac:dyDescent="0.2">
      <c r="A27">
        <v>1</v>
      </c>
      <c r="B27" t="s">
        <v>37</v>
      </c>
      <c r="C27">
        <v>4</v>
      </c>
      <c r="D27">
        <v>17803</v>
      </c>
      <c r="E27">
        <v>9.7899999999999991</v>
      </c>
      <c r="F27">
        <v>3</v>
      </c>
      <c r="G27">
        <v>1</v>
      </c>
      <c r="H27">
        <v>1</v>
      </c>
      <c r="I27">
        <v>602.58000000000004</v>
      </c>
      <c r="J27">
        <v>0.97</v>
      </c>
      <c r="K27">
        <v>644.22</v>
      </c>
      <c r="L27">
        <v>1</v>
      </c>
    </row>
    <row r="28" spans="1:12" x14ac:dyDescent="0.2">
      <c r="A28">
        <v>1</v>
      </c>
      <c r="B28" t="s">
        <v>38</v>
      </c>
      <c r="C28">
        <v>6</v>
      </c>
      <c r="D28">
        <v>6598</v>
      </c>
      <c r="E28">
        <v>8.7899999999999991</v>
      </c>
      <c r="F28">
        <v>5</v>
      </c>
      <c r="G28">
        <v>2</v>
      </c>
      <c r="H28">
        <v>2</v>
      </c>
      <c r="I28">
        <v>627.15</v>
      </c>
      <c r="J28">
        <v>0.97</v>
      </c>
      <c r="K28">
        <v>651.08000000000004</v>
      </c>
      <c r="L28">
        <v>1</v>
      </c>
    </row>
    <row r="29" spans="1:12" x14ac:dyDescent="0.2">
      <c r="A29">
        <v>1</v>
      </c>
      <c r="B29" t="s">
        <v>39</v>
      </c>
      <c r="C29">
        <v>3</v>
      </c>
      <c r="D29">
        <v>10904</v>
      </c>
      <c r="E29">
        <v>9.3000000000000007</v>
      </c>
      <c r="F29">
        <v>3</v>
      </c>
      <c r="G29">
        <v>1</v>
      </c>
      <c r="H29">
        <v>1</v>
      </c>
      <c r="I29">
        <v>580.79</v>
      </c>
      <c r="J29">
        <v>0.94</v>
      </c>
      <c r="K29">
        <v>632.17999999999995</v>
      </c>
      <c r="L29">
        <v>1</v>
      </c>
    </row>
    <row r="30" spans="1:12" x14ac:dyDescent="0.2">
      <c r="A30">
        <v>1</v>
      </c>
      <c r="B30" t="s">
        <v>40</v>
      </c>
      <c r="C30">
        <v>3</v>
      </c>
      <c r="D30">
        <v>1642</v>
      </c>
      <c r="E30">
        <v>7.4</v>
      </c>
      <c r="F30">
        <v>3</v>
      </c>
      <c r="G30">
        <v>1</v>
      </c>
      <c r="H30">
        <v>1</v>
      </c>
      <c r="I30">
        <v>664.21</v>
      </c>
      <c r="J30">
        <v>0.97</v>
      </c>
      <c r="K30">
        <v>587.42999999999995</v>
      </c>
      <c r="L30">
        <v>1</v>
      </c>
    </row>
    <row r="31" spans="1:12" x14ac:dyDescent="0.2">
      <c r="A31">
        <v>1</v>
      </c>
      <c r="B31" t="s">
        <v>41</v>
      </c>
      <c r="C31">
        <v>8</v>
      </c>
      <c r="D31">
        <v>7196</v>
      </c>
      <c r="E31">
        <v>8.8800000000000008</v>
      </c>
      <c r="F31">
        <v>6</v>
      </c>
      <c r="G31">
        <v>3</v>
      </c>
      <c r="H31">
        <v>2</v>
      </c>
      <c r="I31">
        <v>658.59</v>
      </c>
      <c r="J31">
        <v>1</v>
      </c>
      <c r="K31">
        <v>578.30999999999995</v>
      </c>
      <c r="L31">
        <v>1</v>
      </c>
    </row>
    <row r="32" spans="1:12" x14ac:dyDescent="0.2">
      <c r="A32">
        <v>1</v>
      </c>
      <c r="B32" t="s">
        <v>42</v>
      </c>
      <c r="C32">
        <v>7</v>
      </c>
      <c r="D32">
        <v>14671</v>
      </c>
      <c r="E32">
        <v>9.59</v>
      </c>
      <c r="F32">
        <v>5</v>
      </c>
      <c r="G32">
        <v>2</v>
      </c>
      <c r="H32">
        <v>2</v>
      </c>
      <c r="I32">
        <v>577.85</v>
      </c>
      <c r="J32">
        <v>1</v>
      </c>
      <c r="K32">
        <v>616.55999999999995</v>
      </c>
      <c r="L32">
        <v>1</v>
      </c>
    </row>
    <row r="33" spans="1:12" x14ac:dyDescent="0.2">
      <c r="A33">
        <v>1</v>
      </c>
      <c r="B33" t="s">
        <v>43</v>
      </c>
      <c r="C33">
        <v>4</v>
      </c>
      <c r="D33">
        <v>45297</v>
      </c>
      <c r="E33">
        <v>10.72</v>
      </c>
      <c r="F33">
        <v>3</v>
      </c>
      <c r="G33">
        <v>1</v>
      </c>
      <c r="H33">
        <v>1</v>
      </c>
      <c r="I33">
        <v>535.03</v>
      </c>
      <c r="J33">
        <v>0.97</v>
      </c>
      <c r="K33">
        <v>561.67999999999995</v>
      </c>
      <c r="L33">
        <v>1</v>
      </c>
    </row>
    <row r="34" spans="1:12" x14ac:dyDescent="0.2">
      <c r="A34">
        <v>1</v>
      </c>
      <c r="B34" t="s">
        <v>44</v>
      </c>
      <c r="C34">
        <v>6</v>
      </c>
      <c r="D34">
        <v>58218</v>
      </c>
      <c r="E34">
        <v>10.97</v>
      </c>
      <c r="F34">
        <v>4</v>
      </c>
      <c r="G34">
        <v>1</v>
      </c>
      <c r="H34">
        <v>2</v>
      </c>
      <c r="I34">
        <v>535.47</v>
      </c>
      <c r="J34">
        <v>1</v>
      </c>
      <c r="K34">
        <v>555.78</v>
      </c>
      <c r="L34">
        <v>0.96</v>
      </c>
    </row>
    <row r="35" spans="1:12" x14ac:dyDescent="0.2">
      <c r="A35">
        <v>1</v>
      </c>
      <c r="B35" t="s">
        <v>45</v>
      </c>
      <c r="C35">
        <v>3</v>
      </c>
      <c r="D35">
        <v>22982</v>
      </c>
      <c r="E35">
        <v>10.039999999999999</v>
      </c>
      <c r="F35">
        <v>3</v>
      </c>
      <c r="G35">
        <v>1</v>
      </c>
      <c r="H35">
        <v>1</v>
      </c>
      <c r="I35">
        <v>562.41999999999996</v>
      </c>
      <c r="J35">
        <v>1</v>
      </c>
      <c r="K35">
        <v>563.92999999999995</v>
      </c>
      <c r="L35">
        <v>1</v>
      </c>
    </row>
    <row r="36" spans="1:12" x14ac:dyDescent="0.2">
      <c r="A36">
        <v>1</v>
      </c>
      <c r="B36" t="s">
        <v>46</v>
      </c>
      <c r="C36">
        <v>5</v>
      </c>
      <c r="D36">
        <v>16648</v>
      </c>
      <c r="E36">
        <v>9.7200000000000006</v>
      </c>
      <c r="F36">
        <v>4</v>
      </c>
      <c r="G36">
        <v>1</v>
      </c>
      <c r="H36">
        <v>1</v>
      </c>
      <c r="I36">
        <v>613.24</v>
      </c>
      <c r="J36">
        <v>0.97</v>
      </c>
      <c r="K36">
        <v>615.77</v>
      </c>
      <c r="L36">
        <v>1</v>
      </c>
    </row>
    <row r="37" spans="1:12" x14ac:dyDescent="0.2">
      <c r="A37">
        <v>1</v>
      </c>
      <c r="B37" t="s">
        <v>47</v>
      </c>
      <c r="C37">
        <v>5</v>
      </c>
      <c r="D37">
        <v>9481</v>
      </c>
      <c r="E37">
        <v>9.16</v>
      </c>
      <c r="F37">
        <v>4</v>
      </c>
      <c r="G37">
        <v>1</v>
      </c>
      <c r="H37">
        <v>1</v>
      </c>
      <c r="I37">
        <v>655.97</v>
      </c>
      <c r="J37">
        <v>0.94</v>
      </c>
      <c r="K37">
        <v>580.96</v>
      </c>
      <c r="L37">
        <v>1</v>
      </c>
    </row>
    <row r="38" spans="1:12" x14ac:dyDescent="0.2">
      <c r="A38">
        <v>1</v>
      </c>
      <c r="B38" t="s">
        <v>48</v>
      </c>
      <c r="C38">
        <v>7</v>
      </c>
      <c r="D38">
        <v>8075</v>
      </c>
      <c r="E38">
        <v>9</v>
      </c>
      <c r="F38">
        <v>7</v>
      </c>
      <c r="G38">
        <v>3</v>
      </c>
      <c r="H38">
        <v>2</v>
      </c>
      <c r="I38">
        <v>738.07</v>
      </c>
      <c r="J38">
        <v>0.94</v>
      </c>
      <c r="K38">
        <v>642.61</v>
      </c>
      <c r="L38">
        <v>1</v>
      </c>
    </row>
    <row r="39" spans="1:12" x14ac:dyDescent="0.2">
      <c r="A39">
        <v>1</v>
      </c>
      <c r="B39" t="s">
        <v>49</v>
      </c>
      <c r="C39">
        <v>7</v>
      </c>
      <c r="D39">
        <v>3082</v>
      </c>
      <c r="E39">
        <v>8.0299999999999994</v>
      </c>
      <c r="F39">
        <v>6</v>
      </c>
      <c r="G39">
        <v>2</v>
      </c>
      <c r="H39">
        <v>1</v>
      </c>
      <c r="I39">
        <v>727.2</v>
      </c>
      <c r="J39">
        <v>0.94</v>
      </c>
      <c r="K39">
        <v>620.64</v>
      </c>
      <c r="L39">
        <v>1</v>
      </c>
    </row>
    <row r="40" spans="1:12" x14ac:dyDescent="0.2">
      <c r="A40">
        <v>1</v>
      </c>
      <c r="B40" t="s">
        <v>50</v>
      </c>
      <c r="C40">
        <v>10</v>
      </c>
      <c r="D40">
        <v>13497</v>
      </c>
      <c r="E40">
        <v>9.51</v>
      </c>
      <c r="F40">
        <v>8</v>
      </c>
      <c r="G40">
        <v>4</v>
      </c>
      <c r="H40">
        <v>2</v>
      </c>
      <c r="I40">
        <v>679.36</v>
      </c>
      <c r="J40">
        <v>0.97</v>
      </c>
      <c r="K40">
        <v>652.21</v>
      </c>
      <c r="L40">
        <v>1</v>
      </c>
    </row>
    <row r="41" spans="1:12" x14ac:dyDescent="0.2">
      <c r="A41">
        <v>1</v>
      </c>
      <c r="B41" t="s">
        <v>51</v>
      </c>
      <c r="C41">
        <v>4</v>
      </c>
      <c r="D41">
        <v>2286</v>
      </c>
      <c r="E41">
        <v>7.73</v>
      </c>
      <c r="F41">
        <v>4</v>
      </c>
      <c r="G41">
        <v>1</v>
      </c>
      <c r="H41">
        <v>1</v>
      </c>
      <c r="I41">
        <v>688.03</v>
      </c>
      <c r="J41">
        <v>0.94</v>
      </c>
      <c r="K41">
        <v>575.14</v>
      </c>
      <c r="L41">
        <v>1</v>
      </c>
    </row>
    <row r="42" spans="1:12" x14ac:dyDescent="0.2">
      <c r="A42">
        <v>1</v>
      </c>
      <c r="B42" t="s">
        <v>52</v>
      </c>
      <c r="C42">
        <v>4</v>
      </c>
      <c r="D42">
        <v>27949</v>
      </c>
      <c r="E42">
        <v>10.24</v>
      </c>
      <c r="F42">
        <v>3</v>
      </c>
      <c r="G42">
        <v>1</v>
      </c>
      <c r="H42">
        <v>1</v>
      </c>
      <c r="I42">
        <v>628.16999999999996</v>
      </c>
      <c r="J42">
        <v>0.97</v>
      </c>
      <c r="K42">
        <v>550.15</v>
      </c>
      <c r="L42">
        <v>1</v>
      </c>
    </row>
    <row r="43" spans="1:12" x14ac:dyDescent="0.2">
      <c r="A43">
        <v>1</v>
      </c>
      <c r="B43" t="s">
        <v>53</v>
      </c>
      <c r="C43">
        <v>5</v>
      </c>
      <c r="D43">
        <v>785</v>
      </c>
      <c r="E43">
        <v>6.67</v>
      </c>
      <c r="F43">
        <v>4</v>
      </c>
      <c r="G43">
        <v>2</v>
      </c>
      <c r="H43">
        <v>2</v>
      </c>
      <c r="I43">
        <v>772.85</v>
      </c>
      <c r="J43">
        <v>1</v>
      </c>
      <c r="K43">
        <v>656.78</v>
      </c>
      <c r="L43">
        <v>1</v>
      </c>
    </row>
    <row r="44" spans="1:12" x14ac:dyDescent="0.2">
      <c r="A44">
        <v>1</v>
      </c>
      <c r="B44" t="s">
        <v>54</v>
      </c>
      <c r="C44">
        <v>5</v>
      </c>
      <c r="D44">
        <v>5292</v>
      </c>
      <c r="E44">
        <v>8.57</v>
      </c>
      <c r="F44">
        <v>3</v>
      </c>
      <c r="G44">
        <v>1</v>
      </c>
      <c r="H44">
        <v>1</v>
      </c>
      <c r="I44">
        <v>556.12</v>
      </c>
      <c r="J44">
        <v>0.97</v>
      </c>
      <c r="K44">
        <v>639.52</v>
      </c>
      <c r="L44">
        <v>1</v>
      </c>
    </row>
    <row r="45" spans="1:12" x14ac:dyDescent="0.2">
      <c r="A45">
        <v>1</v>
      </c>
      <c r="B45" t="s">
        <v>55</v>
      </c>
      <c r="C45">
        <v>5</v>
      </c>
      <c r="D45">
        <v>12847</v>
      </c>
      <c r="E45">
        <v>9.4600000000000009</v>
      </c>
      <c r="F45">
        <v>4</v>
      </c>
      <c r="G45">
        <v>1</v>
      </c>
      <c r="H45">
        <v>1</v>
      </c>
      <c r="I45">
        <v>618.55999999999995</v>
      </c>
      <c r="J45">
        <v>1</v>
      </c>
      <c r="K45">
        <v>589</v>
      </c>
      <c r="L45">
        <v>1</v>
      </c>
    </row>
    <row r="46" spans="1:12" x14ac:dyDescent="0.2">
      <c r="A46">
        <v>1</v>
      </c>
      <c r="B46" t="s">
        <v>56</v>
      </c>
      <c r="C46">
        <v>5</v>
      </c>
      <c r="D46">
        <v>23531</v>
      </c>
      <c r="E46">
        <v>10.07</v>
      </c>
      <c r="F46">
        <v>3</v>
      </c>
      <c r="G46">
        <v>1</v>
      </c>
      <c r="H46">
        <v>1</v>
      </c>
      <c r="I46">
        <v>593.66999999999996</v>
      </c>
      <c r="J46">
        <v>1</v>
      </c>
      <c r="K46">
        <v>668.74</v>
      </c>
      <c r="L46">
        <v>1</v>
      </c>
    </row>
    <row r="47" spans="1:12" x14ac:dyDescent="0.2">
      <c r="A47">
        <v>1</v>
      </c>
      <c r="B47" t="s">
        <v>57</v>
      </c>
      <c r="C47">
        <v>4</v>
      </c>
      <c r="D47">
        <v>42214</v>
      </c>
      <c r="E47">
        <v>10.65</v>
      </c>
      <c r="F47">
        <v>3</v>
      </c>
      <c r="G47">
        <v>1</v>
      </c>
      <c r="H47">
        <v>1</v>
      </c>
      <c r="I47">
        <v>554.48</v>
      </c>
      <c r="J47">
        <v>0.97</v>
      </c>
      <c r="K47">
        <v>590.91999999999996</v>
      </c>
      <c r="L47">
        <v>1</v>
      </c>
    </row>
    <row r="48" spans="1:12" x14ac:dyDescent="0.2">
      <c r="A48">
        <v>1</v>
      </c>
      <c r="B48" t="s">
        <v>58</v>
      </c>
      <c r="C48">
        <v>5</v>
      </c>
      <c r="D48">
        <v>1446</v>
      </c>
      <c r="E48">
        <v>7.28</v>
      </c>
      <c r="F48">
        <v>4</v>
      </c>
      <c r="G48">
        <v>1</v>
      </c>
      <c r="H48">
        <v>1</v>
      </c>
      <c r="I48">
        <v>620.78</v>
      </c>
      <c r="J48">
        <v>0.94</v>
      </c>
      <c r="K48">
        <v>650.25</v>
      </c>
      <c r="L48">
        <v>1</v>
      </c>
    </row>
    <row r="49" spans="1:12" x14ac:dyDescent="0.2">
      <c r="A49">
        <v>1</v>
      </c>
      <c r="B49" t="s">
        <v>59</v>
      </c>
      <c r="C49">
        <v>6</v>
      </c>
      <c r="D49">
        <v>886</v>
      </c>
      <c r="E49">
        <v>6.79</v>
      </c>
      <c r="F49">
        <v>5</v>
      </c>
      <c r="G49">
        <v>2</v>
      </c>
      <c r="H49">
        <v>2</v>
      </c>
      <c r="I49">
        <v>603.91</v>
      </c>
      <c r="J49">
        <v>1</v>
      </c>
      <c r="K49">
        <v>670.42</v>
      </c>
      <c r="L49">
        <v>1</v>
      </c>
    </row>
    <row r="50" spans="1:12" x14ac:dyDescent="0.2">
      <c r="A50">
        <v>1</v>
      </c>
      <c r="B50" t="s">
        <v>60</v>
      </c>
      <c r="C50">
        <v>6</v>
      </c>
      <c r="D50">
        <v>16025</v>
      </c>
      <c r="E50">
        <v>9.68</v>
      </c>
      <c r="F50">
        <v>5</v>
      </c>
      <c r="G50">
        <v>1</v>
      </c>
      <c r="H50">
        <v>1</v>
      </c>
      <c r="I50">
        <v>636.47</v>
      </c>
      <c r="J50">
        <v>1</v>
      </c>
      <c r="K50">
        <v>691.54</v>
      </c>
      <c r="L50">
        <v>1</v>
      </c>
    </row>
    <row r="51" spans="1:12" x14ac:dyDescent="0.2">
      <c r="A51">
        <v>1</v>
      </c>
      <c r="B51" t="s">
        <v>61</v>
      </c>
      <c r="C51">
        <v>4</v>
      </c>
      <c r="D51">
        <v>1780</v>
      </c>
      <c r="E51">
        <v>7.48</v>
      </c>
      <c r="F51">
        <v>4</v>
      </c>
      <c r="G51">
        <v>1</v>
      </c>
      <c r="H51">
        <v>1</v>
      </c>
      <c r="I51">
        <v>794.46</v>
      </c>
      <c r="J51">
        <v>0.85</v>
      </c>
      <c r="K51">
        <v>628.33000000000004</v>
      </c>
      <c r="L51">
        <v>1</v>
      </c>
    </row>
    <row r="52" spans="1:12" x14ac:dyDescent="0.2">
      <c r="A52">
        <v>1</v>
      </c>
      <c r="B52" t="s">
        <v>62</v>
      </c>
      <c r="C52">
        <v>8</v>
      </c>
      <c r="D52">
        <v>19327</v>
      </c>
      <c r="E52">
        <v>9.8699999999999992</v>
      </c>
      <c r="F52">
        <v>7</v>
      </c>
      <c r="G52">
        <v>3</v>
      </c>
      <c r="H52">
        <v>1</v>
      </c>
      <c r="I52">
        <v>659.58</v>
      </c>
      <c r="J52">
        <v>0.97</v>
      </c>
      <c r="K52">
        <v>707.41</v>
      </c>
      <c r="L52">
        <v>1</v>
      </c>
    </row>
    <row r="53" spans="1:12" x14ac:dyDescent="0.2">
      <c r="A53">
        <v>1</v>
      </c>
      <c r="B53" t="s">
        <v>63</v>
      </c>
      <c r="C53">
        <v>8</v>
      </c>
      <c r="D53">
        <v>17697</v>
      </c>
      <c r="E53">
        <v>9.7799999999999994</v>
      </c>
      <c r="F53">
        <v>6</v>
      </c>
      <c r="G53">
        <v>2</v>
      </c>
      <c r="H53">
        <v>1</v>
      </c>
      <c r="I53">
        <v>663.81</v>
      </c>
      <c r="J53">
        <v>0.91</v>
      </c>
      <c r="K53">
        <v>637.54</v>
      </c>
      <c r="L53">
        <v>1</v>
      </c>
    </row>
    <row r="54" spans="1:12" x14ac:dyDescent="0.2">
      <c r="A54">
        <v>1</v>
      </c>
      <c r="B54" t="s">
        <v>64</v>
      </c>
      <c r="C54">
        <v>8</v>
      </c>
      <c r="D54">
        <v>1786</v>
      </c>
      <c r="E54">
        <v>7.49</v>
      </c>
      <c r="F54">
        <v>6</v>
      </c>
      <c r="G54">
        <v>3</v>
      </c>
      <c r="H54">
        <v>3</v>
      </c>
      <c r="I54">
        <v>604.88</v>
      </c>
      <c r="J54">
        <v>1</v>
      </c>
      <c r="K54">
        <v>644.78</v>
      </c>
      <c r="L54">
        <v>1</v>
      </c>
    </row>
    <row r="55" spans="1:12" x14ac:dyDescent="0.2">
      <c r="A55">
        <v>1</v>
      </c>
      <c r="B55" t="s">
        <v>65</v>
      </c>
      <c r="C55">
        <v>5</v>
      </c>
      <c r="D55">
        <v>5027</v>
      </c>
      <c r="E55">
        <v>8.52</v>
      </c>
      <c r="F55">
        <v>4</v>
      </c>
      <c r="G55">
        <v>1</v>
      </c>
      <c r="H55">
        <v>1</v>
      </c>
      <c r="I55">
        <v>691.59</v>
      </c>
      <c r="J55">
        <v>0.97</v>
      </c>
      <c r="K55">
        <v>690.85</v>
      </c>
      <c r="L55">
        <v>1</v>
      </c>
    </row>
    <row r="56" spans="1:12" x14ac:dyDescent="0.2">
      <c r="A56">
        <v>1</v>
      </c>
      <c r="B56" t="s">
        <v>66</v>
      </c>
      <c r="C56">
        <v>8</v>
      </c>
      <c r="D56">
        <v>24678</v>
      </c>
      <c r="E56">
        <v>10.11</v>
      </c>
      <c r="F56">
        <v>6</v>
      </c>
      <c r="G56">
        <v>3</v>
      </c>
      <c r="H56">
        <v>2</v>
      </c>
      <c r="I56">
        <v>630.47</v>
      </c>
      <c r="J56">
        <v>1</v>
      </c>
      <c r="K56">
        <v>681.13</v>
      </c>
      <c r="L56">
        <v>1</v>
      </c>
    </row>
    <row r="57" spans="1:12" x14ac:dyDescent="0.2">
      <c r="A57">
        <v>1</v>
      </c>
      <c r="B57" t="s">
        <v>67</v>
      </c>
      <c r="C57">
        <v>5</v>
      </c>
      <c r="D57">
        <v>11429</v>
      </c>
      <c r="E57">
        <v>9.34</v>
      </c>
      <c r="F57">
        <v>3</v>
      </c>
      <c r="G57">
        <v>1</v>
      </c>
      <c r="H57">
        <v>1</v>
      </c>
      <c r="I57">
        <v>662.41</v>
      </c>
      <c r="J57">
        <v>0.91</v>
      </c>
      <c r="K57">
        <v>650.85</v>
      </c>
      <c r="L57">
        <v>0.96</v>
      </c>
    </row>
    <row r="58" spans="1:12" x14ac:dyDescent="0.2">
      <c r="A58">
        <v>1</v>
      </c>
      <c r="B58" t="s">
        <v>68</v>
      </c>
      <c r="C58">
        <v>5</v>
      </c>
      <c r="D58">
        <v>15658</v>
      </c>
      <c r="E58">
        <v>9.66</v>
      </c>
      <c r="F58">
        <v>4</v>
      </c>
      <c r="G58">
        <v>1</v>
      </c>
      <c r="H58">
        <v>1</v>
      </c>
      <c r="I58">
        <v>619.05999999999995</v>
      </c>
      <c r="J58">
        <v>1</v>
      </c>
      <c r="K58">
        <v>584.37</v>
      </c>
      <c r="L58">
        <v>1</v>
      </c>
    </row>
    <row r="59" spans="1:12" x14ac:dyDescent="0.2">
      <c r="A59">
        <v>1</v>
      </c>
      <c r="B59" t="s">
        <v>69</v>
      </c>
      <c r="C59">
        <v>4</v>
      </c>
      <c r="D59">
        <v>28399</v>
      </c>
      <c r="E59">
        <v>10.25</v>
      </c>
      <c r="F59">
        <v>4</v>
      </c>
      <c r="G59">
        <v>1</v>
      </c>
      <c r="H59">
        <v>1</v>
      </c>
      <c r="I59">
        <v>545.91</v>
      </c>
      <c r="J59">
        <v>0.97</v>
      </c>
      <c r="K59">
        <v>603.79</v>
      </c>
      <c r="L59">
        <v>1</v>
      </c>
    </row>
    <row r="60" spans="1:12" x14ac:dyDescent="0.2">
      <c r="A60">
        <v>2</v>
      </c>
      <c r="B60" t="s">
        <v>70</v>
      </c>
      <c r="C60">
        <v>4</v>
      </c>
      <c r="D60">
        <v>999</v>
      </c>
      <c r="E60">
        <v>6.91</v>
      </c>
      <c r="F60">
        <v>3</v>
      </c>
      <c r="G60">
        <v>1</v>
      </c>
      <c r="H60">
        <v>1</v>
      </c>
      <c r="I60">
        <v>664.44</v>
      </c>
      <c r="J60">
        <v>0.97</v>
      </c>
      <c r="K60">
        <v>572.64</v>
      </c>
      <c r="L60">
        <v>1</v>
      </c>
    </row>
    <row r="61" spans="1:12" x14ac:dyDescent="0.2">
      <c r="C61" t="str">
        <f>C1</f>
        <v>Length</v>
      </c>
      <c r="D61" t="str">
        <f t="shared" ref="D61:L61" si="0">D1</f>
        <v>Freq_HAL</v>
      </c>
      <c r="E61" t="str">
        <f t="shared" si="0"/>
        <v>Log_Freq_HAL</v>
      </c>
      <c r="F61" t="str">
        <f t="shared" si="0"/>
        <v>NPhon</v>
      </c>
      <c r="G61" t="str">
        <f t="shared" si="0"/>
        <v>NSyll</v>
      </c>
      <c r="H61" t="str">
        <f t="shared" si="0"/>
        <v>NMorph</v>
      </c>
      <c r="I61" t="str">
        <f t="shared" si="0"/>
        <v>I_Mean_RT</v>
      </c>
      <c r="J61" t="str">
        <f t="shared" si="0"/>
        <v>I_Mean_Accuracy</v>
      </c>
      <c r="K61" t="str">
        <f t="shared" si="0"/>
        <v>I_NMG_Mean_RT</v>
      </c>
      <c r="L61" t="str">
        <f t="shared" si="0"/>
        <v>I_NMG_Mean_Accuracy</v>
      </c>
    </row>
    <row r="62" spans="1:12" x14ac:dyDescent="0.2">
      <c r="C62">
        <f>MIN(C2:C60)</f>
        <v>3</v>
      </c>
      <c r="D62">
        <f t="shared" ref="D62:L62" si="1">MIN(D2:D60)</f>
        <v>184</v>
      </c>
      <c r="E62">
        <f t="shared" si="1"/>
        <v>5.21</v>
      </c>
      <c r="F62">
        <f t="shared" si="1"/>
        <v>3</v>
      </c>
      <c r="G62">
        <f t="shared" si="1"/>
        <v>1</v>
      </c>
      <c r="H62">
        <f t="shared" si="1"/>
        <v>1</v>
      </c>
      <c r="I62">
        <f t="shared" si="1"/>
        <v>510.42</v>
      </c>
      <c r="J62">
        <f t="shared" si="1"/>
        <v>0.85</v>
      </c>
      <c r="K62">
        <f t="shared" si="1"/>
        <v>550</v>
      </c>
      <c r="L62">
        <f t="shared" si="1"/>
        <v>0.96</v>
      </c>
    </row>
    <row r="63" spans="1:12" x14ac:dyDescent="0.2">
      <c r="C63">
        <f>MAX(C2:C60)</f>
        <v>10</v>
      </c>
      <c r="D63">
        <f t="shared" ref="D63:L63" si="2">MAX(D2:D60)</f>
        <v>170581</v>
      </c>
      <c r="E63">
        <f t="shared" si="2"/>
        <v>12.05</v>
      </c>
      <c r="F63">
        <f t="shared" si="2"/>
        <v>8</v>
      </c>
      <c r="G63">
        <f t="shared" si="2"/>
        <v>4</v>
      </c>
      <c r="H63">
        <f t="shared" si="2"/>
        <v>3</v>
      </c>
      <c r="I63">
        <f t="shared" si="2"/>
        <v>794.46</v>
      </c>
      <c r="J63">
        <f t="shared" si="2"/>
        <v>1</v>
      </c>
      <c r="K63">
        <f t="shared" si="2"/>
        <v>707.41</v>
      </c>
      <c r="L63">
        <f t="shared" si="2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59amb_9July19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Brown</dc:creator>
  <cp:lastModifiedBy>Catherine Brown</cp:lastModifiedBy>
  <dcterms:created xsi:type="dcterms:W3CDTF">2019-07-09T16:40:20Z</dcterms:created>
  <dcterms:modified xsi:type="dcterms:W3CDTF">2019-07-09T16:44:21Z</dcterms:modified>
</cp:coreProperties>
</file>