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ezia\Kuliah\ta\4detik\convlstm\"/>
    </mc:Choice>
  </mc:AlternateContent>
  <bookViews>
    <workbookView xWindow="0" yWindow="0" windowWidth="23040" windowHeight="9192" activeTab="1"/>
  </bookViews>
  <sheets>
    <sheet name="64 unit" sheetId="1" r:id="rId1"/>
    <sheet name="128 unit" sheetId="3" r:id="rId2"/>
    <sheet name="bes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1" l="1"/>
  <c r="K54" i="3" l="1"/>
  <c r="J60" i="3"/>
  <c r="I51" i="3"/>
  <c r="I39" i="3"/>
  <c r="J33" i="3" l="1"/>
  <c r="I18" i="3"/>
  <c r="I15" i="3"/>
  <c r="I36" i="3"/>
  <c r="J36" i="3"/>
  <c r="K36" i="3"/>
  <c r="M36" i="3"/>
  <c r="N36" i="3"/>
  <c r="O36" i="3"/>
  <c r="Q36" i="3"/>
  <c r="R36" i="3"/>
  <c r="S36" i="3"/>
  <c r="I9" i="3"/>
  <c r="J9" i="3"/>
  <c r="K9" i="3"/>
  <c r="L9" i="3"/>
  <c r="N9" i="3"/>
  <c r="O9" i="3"/>
  <c r="P9" i="3"/>
  <c r="Q9" i="3"/>
  <c r="R9" i="3"/>
  <c r="S9" i="3"/>
  <c r="H9" i="3"/>
  <c r="H12" i="3"/>
  <c r="I12" i="3"/>
  <c r="J12" i="3"/>
  <c r="K12" i="3"/>
  <c r="L12" i="3"/>
  <c r="N12" i="3"/>
  <c r="O12" i="3"/>
  <c r="P12" i="3"/>
  <c r="Q12" i="3"/>
  <c r="R12" i="3"/>
  <c r="S12" i="3"/>
  <c r="H15" i="3"/>
  <c r="M9" i="3"/>
  <c r="J15" i="3"/>
  <c r="K15" i="3"/>
  <c r="L15" i="3"/>
  <c r="M15" i="3"/>
  <c r="N15" i="3"/>
  <c r="O15" i="3"/>
  <c r="P15" i="3"/>
  <c r="Q15" i="3"/>
  <c r="R15" i="3"/>
  <c r="S15" i="3"/>
  <c r="H18" i="3"/>
  <c r="M12" i="3"/>
  <c r="J18" i="3"/>
  <c r="K18" i="3"/>
  <c r="L18" i="3"/>
  <c r="M18" i="3"/>
  <c r="N18" i="3"/>
  <c r="O18" i="3"/>
  <c r="P18" i="3"/>
  <c r="Q18" i="3"/>
  <c r="R18" i="3"/>
  <c r="S18" i="3"/>
  <c r="I21" i="3"/>
  <c r="J21" i="3"/>
  <c r="K21" i="3"/>
  <c r="L21" i="3"/>
  <c r="M21" i="3"/>
  <c r="N21" i="3"/>
  <c r="O21" i="3"/>
  <c r="P21" i="3"/>
  <c r="Q21" i="3"/>
  <c r="R21" i="3"/>
  <c r="S21" i="3"/>
  <c r="I24" i="3"/>
  <c r="J24" i="3"/>
  <c r="K24" i="3"/>
  <c r="L24" i="3"/>
  <c r="M24" i="3"/>
  <c r="N24" i="3"/>
  <c r="O24" i="3"/>
  <c r="P24" i="3"/>
  <c r="Q24" i="3"/>
  <c r="R24" i="3"/>
  <c r="S24" i="3"/>
  <c r="M30" i="3"/>
  <c r="N30" i="3"/>
  <c r="O30" i="3"/>
  <c r="M33" i="3"/>
  <c r="N33" i="3"/>
  <c r="O33" i="3"/>
  <c r="M39" i="3"/>
  <c r="N39" i="3"/>
  <c r="O39" i="3"/>
  <c r="M42" i="3"/>
  <c r="N42" i="3"/>
  <c r="O42" i="3"/>
  <c r="M45" i="3"/>
  <c r="N45" i="3"/>
  <c r="O45" i="3"/>
  <c r="S66" i="3"/>
  <c r="R66" i="3"/>
  <c r="Q66" i="3"/>
  <c r="O66" i="3"/>
  <c r="N66" i="3"/>
  <c r="M66" i="3"/>
  <c r="K66" i="3"/>
  <c r="J66" i="3"/>
  <c r="I66" i="3"/>
  <c r="S63" i="3"/>
  <c r="R63" i="3"/>
  <c r="Q63" i="3"/>
  <c r="O63" i="3"/>
  <c r="N63" i="3"/>
  <c r="M63" i="3"/>
  <c r="K63" i="3"/>
  <c r="J63" i="3"/>
  <c r="I63" i="3"/>
  <c r="S60" i="3"/>
  <c r="R60" i="3"/>
  <c r="Q60" i="3"/>
  <c r="O60" i="3"/>
  <c r="N60" i="3"/>
  <c r="M60" i="3"/>
  <c r="K60" i="3"/>
  <c r="I60" i="3"/>
  <c r="S57" i="3"/>
  <c r="R57" i="3"/>
  <c r="Q57" i="3"/>
  <c r="O57" i="3"/>
  <c r="N57" i="3"/>
  <c r="M57" i="3"/>
  <c r="K57" i="3"/>
  <c r="J57" i="3"/>
  <c r="I57" i="3"/>
  <c r="S54" i="3"/>
  <c r="R54" i="3"/>
  <c r="Q54" i="3"/>
  <c r="O54" i="3"/>
  <c r="N54" i="3"/>
  <c r="M54" i="3"/>
  <c r="J54" i="3"/>
  <c r="I54" i="3"/>
  <c r="S51" i="3"/>
  <c r="R51" i="3"/>
  <c r="Q51" i="3"/>
  <c r="O51" i="3"/>
  <c r="N51" i="3"/>
  <c r="M51" i="3"/>
  <c r="K51" i="3"/>
  <c r="J51" i="3"/>
  <c r="S45" i="3"/>
  <c r="R45" i="3"/>
  <c r="Q45" i="3"/>
  <c r="K45" i="3"/>
  <c r="J45" i="3"/>
  <c r="I45" i="3"/>
  <c r="S42" i="3"/>
  <c r="R42" i="3"/>
  <c r="Q42" i="3"/>
  <c r="K42" i="3"/>
  <c r="J42" i="3"/>
  <c r="I42" i="3"/>
  <c r="S39" i="3"/>
  <c r="R39" i="3"/>
  <c r="Q39" i="3"/>
  <c r="K39" i="3"/>
  <c r="J39" i="3"/>
  <c r="S33" i="3"/>
  <c r="R33" i="3"/>
  <c r="Q33" i="3"/>
  <c r="K33" i="3"/>
  <c r="I33" i="3"/>
  <c r="S30" i="3"/>
  <c r="R30" i="3"/>
  <c r="Q30" i="3"/>
  <c r="K30" i="3"/>
  <c r="J30" i="3"/>
  <c r="I30" i="3"/>
  <c r="J53" i="1"/>
  <c r="S68" i="1"/>
  <c r="R68" i="1"/>
  <c r="Q68" i="1"/>
  <c r="O68" i="1"/>
  <c r="N68" i="1"/>
  <c r="M68" i="1"/>
  <c r="K68" i="1"/>
  <c r="J68" i="1"/>
  <c r="I68" i="1"/>
  <c r="S65" i="1"/>
  <c r="R65" i="1"/>
  <c r="Q65" i="1"/>
  <c r="O65" i="1"/>
  <c r="N65" i="1"/>
  <c r="M65" i="1"/>
  <c r="K65" i="1"/>
  <c r="J65" i="1"/>
  <c r="I65" i="1"/>
  <c r="S62" i="1"/>
  <c r="R62" i="1"/>
  <c r="Q62" i="1"/>
  <c r="O62" i="1"/>
  <c r="M62" i="1"/>
  <c r="K62" i="1"/>
  <c r="I62" i="1"/>
  <c r="S59" i="1"/>
  <c r="R59" i="1"/>
  <c r="Q59" i="1"/>
  <c r="O59" i="1"/>
  <c r="N59" i="1"/>
  <c r="M59" i="1"/>
  <c r="K59" i="1"/>
  <c r="J59" i="1"/>
  <c r="I59" i="1"/>
  <c r="S56" i="1"/>
  <c r="R56" i="1"/>
  <c r="Q56" i="1"/>
  <c r="O56" i="1"/>
  <c r="N56" i="1"/>
  <c r="M56" i="1"/>
  <c r="K56" i="1"/>
  <c r="J56" i="1"/>
  <c r="I56" i="1"/>
  <c r="S53" i="1"/>
  <c r="R53" i="1"/>
  <c r="Q53" i="1"/>
  <c r="O53" i="1"/>
  <c r="N53" i="1"/>
  <c r="M53" i="1"/>
  <c r="K53" i="1"/>
  <c r="I53" i="1"/>
  <c r="I38" i="1"/>
  <c r="I41" i="1"/>
  <c r="Q35" i="1"/>
  <c r="M32" i="1"/>
  <c r="K32" i="1"/>
  <c r="J35" i="1"/>
  <c r="I32" i="1"/>
  <c r="S47" i="1"/>
  <c r="R47" i="1"/>
  <c r="Q47" i="1"/>
  <c r="O47" i="1"/>
  <c r="N47" i="1"/>
  <c r="M47" i="1"/>
  <c r="K47" i="1"/>
  <c r="J47" i="1"/>
  <c r="I47" i="1"/>
  <c r="S44" i="1"/>
  <c r="R44" i="1"/>
  <c r="Q44" i="1"/>
  <c r="O44" i="1"/>
  <c r="N44" i="1"/>
  <c r="M44" i="1"/>
  <c r="K44" i="1"/>
  <c r="J44" i="1"/>
  <c r="I44" i="1"/>
  <c r="S41" i="1"/>
  <c r="R41" i="1"/>
  <c r="Q41" i="1"/>
  <c r="O41" i="1"/>
  <c r="N41" i="1"/>
  <c r="M41" i="1"/>
  <c r="K41" i="1"/>
  <c r="J41" i="1"/>
  <c r="S38" i="1"/>
  <c r="R38" i="1"/>
  <c r="Q38" i="1"/>
  <c r="O38" i="1"/>
  <c r="N38" i="1"/>
  <c r="M38" i="1"/>
  <c r="K38" i="1"/>
  <c r="J38" i="1"/>
  <c r="S35" i="1"/>
  <c r="R35" i="1"/>
  <c r="O35" i="1"/>
  <c r="N35" i="1"/>
  <c r="M35" i="1"/>
  <c r="K35" i="1"/>
  <c r="I35" i="1"/>
  <c r="S32" i="1"/>
  <c r="R32" i="1"/>
  <c r="Q32" i="1"/>
  <c r="O32" i="1"/>
  <c r="N32" i="1"/>
  <c r="J32" i="1"/>
  <c r="J26" i="1" l="1"/>
  <c r="K26" i="1"/>
  <c r="L26" i="1"/>
  <c r="M26" i="1"/>
  <c r="N26" i="1"/>
  <c r="O26" i="1"/>
  <c r="P26" i="1"/>
  <c r="Q26" i="1"/>
  <c r="R26" i="1"/>
  <c r="S26" i="1"/>
  <c r="I26" i="1"/>
  <c r="J23" i="1"/>
  <c r="K23" i="1"/>
  <c r="L23" i="1"/>
  <c r="M23" i="1"/>
  <c r="N23" i="1"/>
  <c r="O23" i="1"/>
  <c r="P23" i="1"/>
  <c r="Q23" i="1"/>
  <c r="R23" i="1"/>
  <c r="S23" i="1"/>
  <c r="I23" i="1"/>
  <c r="J20" i="1"/>
  <c r="H17" i="1" l="1"/>
  <c r="I20" i="1" l="1"/>
  <c r="K20" i="1"/>
  <c r="L20" i="1"/>
  <c r="M20" i="1"/>
  <c r="N20" i="1"/>
  <c r="O20" i="1"/>
  <c r="P20" i="1"/>
  <c r="Q20" i="1"/>
  <c r="R20" i="1"/>
  <c r="S20" i="1"/>
  <c r="I17" i="1"/>
  <c r="J17" i="1"/>
  <c r="K17" i="1"/>
  <c r="L17" i="1"/>
  <c r="M17" i="1"/>
  <c r="N17" i="1"/>
  <c r="O17" i="1"/>
  <c r="P17" i="1"/>
  <c r="Q17" i="1"/>
  <c r="R17" i="1"/>
  <c r="S17" i="1"/>
  <c r="H20" i="1"/>
  <c r="I14" i="1"/>
  <c r="J14" i="1"/>
  <c r="K14" i="1"/>
  <c r="L14" i="1"/>
  <c r="M14" i="1"/>
  <c r="N14" i="1"/>
  <c r="O14" i="1"/>
  <c r="P14" i="1"/>
  <c r="Q14" i="1"/>
  <c r="R14" i="1"/>
  <c r="S14" i="1"/>
  <c r="H14" i="1"/>
  <c r="I11" i="1"/>
  <c r="J11" i="1"/>
  <c r="K11" i="1"/>
  <c r="L11" i="1"/>
  <c r="M11" i="1"/>
  <c r="N11" i="1"/>
  <c r="O11" i="1"/>
  <c r="P11" i="1"/>
  <c r="Q11" i="1"/>
  <c r="R11" i="1"/>
  <c r="S11" i="1"/>
  <c r="H11" i="1"/>
</calcChain>
</file>

<file path=xl/sharedStrings.xml><?xml version="1.0" encoding="utf-8"?>
<sst xmlns="http://schemas.openxmlformats.org/spreadsheetml/2006/main" count="256" uniqueCount="38">
  <si>
    <t>64 unit</t>
  </si>
  <si>
    <t>adam</t>
  </si>
  <si>
    <t>Train</t>
  </si>
  <si>
    <t>Test</t>
  </si>
  <si>
    <t>Tanh</t>
  </si>
  <si>
    <t>ReLU</t>
  </si>
  <si>
    <t>Sigmoid</t>
  </si>
  <si>
    <t>Nadam</t>
  </si>
  <si>
    <t>RMSProp</t>
  </si>
  <si>
    <t>Accuracy</t>
  </si>
  <si>
    <t>F-1</t>
  </si>
  <si>
    <t>selisih</t>
  </si>
  <si>
    <t>Aktivasi, hasil train test</t>
  </si>
  <si>
    <t>kernel</t>
  </si>
  <si>
    <t>aktivasi</t>
  </si>
  <si>
    <t>lr</t>
  </si>
  <si>
    <t>optimasi</t>
  </si>
  <si>
    <t>best</t>
  </si>
  <si>
    <t>selisih akurasi</t>
  </si>
  <si>
    <t>selisih f-1</t>
  </si>
  <si>
    <t>tanh</t>
  </si>
  <si>
    <t>rmsprop</t>
  </si>
  <si>
    <t>sigmoid</t>
  </si>
  <si>
    <t>relu</t>
  </si>
  <si>
    <t>akurasi (train/test)</t>
  </si>
  <si>
    <t>f-1(train/test))</t>
  </si>
  <si>
    <t>100/97,15</t>
  </si>
  <si>
    <t>1/0,97</t>
  </si>
  <si>
    <t>1/0,98</t>
  </si>
  <si>
    <t>100/98,58</t>
  </si>
  <si>
    <t>1/0,99</t>
  </si>
  <si>
    <t>100/98,93</t>
  </si>
  <si>
    <t>unit</t>
  </si>
  <si>
    <t>128 unit</t>
  </si>
  <si>
    <t>nadam</t>
  </si>
  <si>
    <t>100/97,8</t>
  </si>
  <si>
    <t>100/97,51</t>
  </si>
  <si>
    <t>100/98,22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</si>
</sst>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/>
    <xf numFmtId="0" fontId="0" fillId="3" borderId="1" xfId="0" applyFill="1" applyBorder="1" applyAlignment="1">
      <alignment horizontal="center"/>
    </xf>
    <xf numFmtId="10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68"/>
  <sheetViews>
    <sheetView topLeftCell="D1" zoomScale="85" zoomScaleNormal="85" workbookViewId="0">
      <selection activeCell="F30" sqref="F30:F32"/>
    </sheetView>
  </sheetViews>
  <sheetFormatPr defaultRowHeight="14.4" x14ac:dyDescent="0.3"/>
  <cols>
    <col min="1" max="24" width="8.88671875" style="5"/>
    <col min="25" max="25" width="19.33203125" style="5" customWidth="1"/>
    <col min="26" max="26" width="17.6640625" style="5" customWidth="1"/>
    <col min="27" max="16384" width="8.88671875" style="5"/>
  </cols>
  <sheetData>
    <row r="4" spans="2:21" x14ac:dyDescent="0.3">
      <c r="B4" s="31" t="s">
        <v>0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2:21" x14ac:dyDescent="0.3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</row>
    <row r="6" spans="2:21" x14ac:dyDescent="0.3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2:21" x14ac:dyDescent="0.3">
      <c r="B7" s="30">
        <v>1.3</v>
      </c>
      <c r="C7" s="30"/>
      <c r="D7" s="30" t="s">
        <v>12</v>
      </c>
      <c r="E7" s="30"/>
      <c r="F7" s="30"/>
      <c r="G7" s="30"/>
      <c r="H7" s="30" t="s">
        <v>1</v>
      </c>
      <c r="I7" s="30"/>
      <c r="J7" s="30"/>
      <c r="K7" s="30"/>
      <c r="L7" s="30" t="s">
        <v>7</v>
      </c>
      <c r="M7" s="30"/>
      <c r="N7" s="30"/>
      <c r="O7" s="30"/>
      <c r="P7" s="30" t="s">
        <v>8</v>
      </c>
      <c r="Q7" s="30"/>
      <c r="R7" s="30"/>
      <c r="S7" s="30"/>
    </row>
    <row r="8" spans="2:21" x14ac:dyDescent="0.3">
      <c r="B8" s="30"/>
      <c r="C8" s="30"/>
      <c r="D8" s="30"/>
      <c r="E8" s="30"/>
      <c r="F8" s="30"/>
      <c r="G8" s="30"/>
      <c r="H8" s="20">
        <v>0.1</v>
      </c>
      <c r="I8" s="3">
        <v>0.01</v>
      </c>
      <c r="J8" s="3">
        <v>1E-3</v>
      </c>
      <c r="K8" s="3">
        <v>1E-4</v>
      </c>
      <c r="L8" s="20">
        <v>0.1</v>
      </c>
      <c r="M8" s="3">
        <v>0.01</v>
      </c>
      <c r="N8" s="8">
        <v>1E-3</v>
      </c>
      <c r="O8" s="8">
        <v>1E-4</v>
      </c>
      <c r="P8" s="20">
        <v>0.1</v>
      </c>
      <c r="Q8" s="8">
        <v>0.01</v>
      </c>
      <c r="R8" s="8">
        <v>1E-3</v>
      </c>
      <c r="S8" s="18">
        <v>1E-4</v>
      </c>
    </row>
    <row r="9" spans="2:21" x14ac:dyDescent="0.3">
      <c r="B9" s="30"/>
      <c r="C9" s="30"/>
      <c r="D9" s="30" t="s">
        <v>4</v>
      </c>
      <c r="E9" s="30"/>
      <c r="F9" s="30" t="s">
        <v>9</v>
      </c>
      <c r="G9" s="3" t="s">
        <v>2</v>
      </c>
      <c r="H9" s="19">
        <v>0.24859999999999999</v>
      </c>
      <c r="I9" s="1">
        <v>0.98660000000000003</v>
      </c>
      <c r="J9" s="9">
        <v>1</v>
      </c>
      <c r="K9" s="1">
        <v>0.99670000000000003</v>
      </c>
      <c r="L9" s="19">
        <v>0.24970000000000001</v>
      </c>
      <c r="M9" s="2">
        <v>0.9476</v>
      </c>
      <c r="N9" s="9">
        <v>1</v>
      </c>
      <c r="O9" s="2">
        <v>0.99670000000000003</v>
      </c>
      <c r="P9" s="19">
        <v>0.4849</v>
      </c>
      <c r="Q9" s="2">
        <v>0.97989999999999999</v>
      </c>
      <c r="R9" s="9">
        <v>1</v>
      </c>
      <c r="S9" s="17">
        <v>1</v>
      </c>
      <c r="T9" s="6"/>
    </row>
    <row r="10" spans="2:21" x14ac:dyDescent="0.3">
      <c r="B10" s="30"/>
      <c r="C10" s="30"/>
      <c r="D10" s="30"/>
      <c r="E10" s="30"/>
      <c r="F10" s="30"/>
      <c r="G10" s="3" t="s">
        <v>3</v>
      </c>
      <c r="H10" s="19">
        <v>0.24199999999999999</v>
      </c>
      <c r="I10" s="1">
        <v>0.95369999999999999</v>
      </c>
      <c r="J10" s="2">
        <v>0.96440000000000003</v>
      </c>
      <c r="K10" s="1">
        <v>0.96089999999999998</v>
      </c>
      <c r="L10" s="19">
        <v>0.2349</v>
      </c>
      <c r="M10" s="1">
        <v>0.90749999999999997</v>
      </c>
      <c r="N10" s="2">
        <v>0.96440000000000003</v>
      </c>
      <c r="O10" s="2">
        <v>0.97150000000000003</v>
      </c>
      <c r="P10" s="19">
        <v>0.44840000000000002</v>
      </c>
      <c r="Q10" s="2">
        <v>0.91810000000000003</v>
      </c>
      <c r="R10" s="2">
        <v>0.96440000000000003</v>
      </c>
      <c r="S10" s="17">
        <v>0.97150000000000003</v>
      </c>
      <c r="T10" s="7"/>
    </row>
    <row r="11" spans="2:21" x14ac:dyDescent="0.3">
      <c r="B11" s="30"/>
      <c r="C11" s="30"/>
      <c r="D11" s="30"/>
      <c r="E11" s="30"/>
      <c r="F11" s="30"/>
      <c r="G11" s="3" t="s">
        <v>11</v>
      </c>
      <c r="H11" s="19">
        <f>ABS(H9-H10)</f>
        <v>6.5999999999999948E-3</v>
      </c>
      <c r="I11" s="1">
        <f t="shared" ref="I11:S11" si="0">ABS(I9-I10)</f>
        <v>3.290000000000004E-2</v>
      </c>
      <c r="J11" s="1">
        <f t="shared" si="0"/>
        <v>3.5599999999999965E-2</v>
      </c>
      <c r="K11" s="1">
        <f t="shared" si="0"/>
        <v>3.5800000000000054E-2</v>
      </c>
      <c r="L11" s="19">
        <f t="shared" si="0"/>
        <v>1.4800000000000008E-2</v>
      </c>
      <c r="M11" s="1">
        <f t="shared" si="0"/>
        <v>4.0100000000000025E-2</v>
      </c>
      <c r="N11" s="1">
        <f t="shared" si="0"/>
        <v>3.5599999999999965E-2</v>
      </c>
      <c r="O11" s="1">
        <f t="shared" si="0"/>
        <v>2.52E-2</v>
      </c>
      <c r="P11" s="19">
        <f t="shared" si="0"/>
        <v>3.6499999999999977E-2</v>
      </c>
      <c r="Q11" s="1">
        <f t="shared" si="0"/>
        <v>6.1799999999999966E-2</v>
      </c>
      <c r="R11" s="2">
        <f t="shared" si="0"/>
        <v>3.5599999999999965E-2</v>
      </c>
      <c r="S11" s="17">
        <f t="shared" si="0"/>
        <v>2.849999999999997E-2</v>
      </c>
      <c r="T11" s="7"/>
      <c r="U11" s="10"/>
    </row>
    <row r="12" spans="2:21" x14ac:dyDescent="0.3">
      <c r="B12" s="30"/>
      <c r="C12" s="30"/>
      <c r="D12" s="30"/>
      <c r="E12" s="30"/>
      <c r="F12" s="30" t="s">
        <v>10</v>
      </c>
      <c r="G12" s="3" t="s">
        <v>2</v>
      </c>
      <c r="H12" s="20">
        <v>0.1</v>
      </c>
      <c r="I12" s="3">
        <v>0.99</v>
      </c>
      <c r="J12" s="8">
        <v>1</v>
      </c>
      <c r="K12" s="3">
        <v>1</v>
      </c>
      <c r="L12" s="20">
        <v>0.1</v>
      </c>
      <c r="M12" s="3">
        <v>0.95</v>
      </c>
      <c r="N12" s="8">
        <v>1</v>
      </c>
      <c r="O12" s="8">
        <v>1</v>
      </c>
      <c r="P12" s="20">
        <v>0.45</v>
      </c>
      <c r="Q12" s="8">
        <v>0.98</v>
      </c>
      <c r="R12" s="8">
        <v>1</v>
      </c>
      <c r="S12" s="18">
        <v>1</v>
      </c>
      <c r="T12" s="7"/>
    </row>
    <row r="13" spans="2:21" x14ac:dyDescent="0.3">
      <c r="B13" s="30"/>
      <c r="C13" s="30"/>
      <c r="D13" s="30"/>
      <c r="E13" s="30"/>
      <c r="F13" s="30"/>
      <c r="G13" s="3" t="s">
        <v>3</v>
      </c>
      <c r="H13" s="20">
        <v>0.09</v>
      </c>
      <c r="I13" s="3">
        <v>0.95</v>
      </c>
      <c r="J13" s="3">
        <v>0.96</v>
      </c>
      <c r="K13" s="3">
        <v>0.96</v>
      </c>
      <c r="L13" s="20">
        <v>0.09</v>
      </c>
      <c r="M13" s="3">
        <v>0.91</v>
      </c>
      <c r="N13" s="8">
        <v>0.96</v>
      </c>
      <c r="O13" s="8">
        <v>0.97</v>
      </c>
      <c r="P13" s="20">
        <v>0.4</v>
      </c>
      <c r="Q13" s="8">
        <v>0.92</v>
      </c>
      <c r="R13" s="8">
        <v>0.96</v>
      </c>
      <c r="S13" s="18">
        <v>0.97</v>
      </c>
    </row>
    <row r="14" spans="2:21" x14ac:dyDescent="0.3">
      <c r="B14" s="30"/>
      <c r="C14" s="30"/>
      <c r="D14" s="30"/>
      <c r="E14" s="30"/>
      <c r="F14" s="30"/>
      <c r="G14" s="3" t="s">
        <v>11</v>
      </c>
      <c r="H14" s="20">
        <f>ABS(H12-H13)</f>
        <v>1.0000000000000009E-2</v>
      </c>
      <c r="I14" s="3">
        <f t="shared" ref="I14:S14" si="1">ABS(I12-I13)</f>
        <v>4.0000000000000036E-2</v>
      </c>
      <c r="J14" s="3">
        <f t="shared" si="1"/>
        <v>4.0000000000000036E-2</v>
      </c>
      <c r="K14" s="3">
        <f t="shared" si="1"/>
        <v>4.0000000000000036E-2</v>
      </c>
      <c r="L14" s="20">
        <f t="shared" si="1"/>
        <v>1.0000000000000009E-2</v>
      </c>
      <c r="M14" s="3">
        <f t="shared" si="1"/>
        <v>3.9999999999999925E-2</v>
      </c>
      <c r="N14" s="3">
        <f t="shared" si="1"/>
        <v>4.0000000000000036E-2</v>
      </c>
      <c r="O14" s="3">
        <f t="shared" si="1"/>
        <v>3.0000000000000027E-2</v>
      </c>
      <c r="P14" s="20">
        <f t="shared" si="1"/>
        <v>4.9999999999999989E-2</v>
      </c>
      <c r="Q14" s="3">
        <f t="shared" si="1"/>
        <v>5.9999999999999942E-2</v>
      </c>
      <c r="R14" s="8">
        <f t="shared" si="1"/>
        <v>4.0000000000000036E-2</v>
      </c>
      <c r="S14" s="18">
        <f t="shared" si="1"/>
        <v>3.0000000000000027E-2</v>
      </c>
    </row>
    <row r="15" spans="2:21" x14ac:dyDescent="0.3">
      <c r="B15" s="30"/>
      <c r="C15" s="30"/>
      <c r="D15" s="30" t="s">
        <v>6</v>
      </c>
      <c r="E15" s="30"/>
      <c r="F15" s="30" t="s">
        <v>9</v>
      </c>
      <c r="G15" s="3" t="s">
        <v>2</v>
      </c>
      <c r="H15" s="19">
        <v>0.24859999999999999</v>
      </c>
      <c r="I15" s="1">
        <v>0.99439999999999995</v>
      </c>
      <c r="J15" s="11">
        <v>1</v>
      </c>
      <c r="K15" s="1">
        <v>0.99</v>
      </c>
      <c r="L15" s="16"/>
      <c r="M15" s="1">
        <v>0.98440000000000005</v>
      </c>
      <c r="N15" s="1">
        <v>1</v>
      </c>
      <c r="O15" s="1">
        <v>0.99</v>
      </c>
      <c r="P15" s="15"/>
      <c r="Q15" s="1">
        <v>0.98660000000000003</v>
      </c>
      <c r="R15" s="17">
        <v>1</v>
      </c>
      <c r="S15" s="2">
        <v>0.99670000000000003</v>
      </c>
    </row>
    <row r="16" spans="2:21" x14ac:dyDescent="0.3">
      <c r="B16" s="30"/>
      <c r="C16" s="30"/>
      <c r="D16" s="30"/>
      <c r="E16" s="30"/>
      <c r="F16" s="30"/>
      <c r="G16" s="3" t="s">
        <v>3</v>
      </c>
      <c r="H16" s="19">
        <v>0.24199999999999999</v>
      </c>
      <c r="I16" s="1">
        <v>0.93240000000000001</v>
      </c>
      <c r="J16" s="1">
        <v>0.96089999999999998</v>
      </c>
      <c r="K16" s="1">
        <v>0.96089999999999998</v>
      </c>
      <c r="L16" s="16"/>
      <c r="M16" s="1">
        <v>0.93240000000000001</v>
      </c>
      <c r="N16" s="1">
        <v>0.96440000000000003</v>
      </c>
      <c r="O16" s="1">
        <v>0.95730000000000004</v>
      </c>
      <c r="P16" s="15"/>
      <c r="Q16" s="1">
        <v>0.95730000000000004</v>
      </c>
      <c r="R16" s="17">
        <v>0.97150000000000003</v>
      </c>
      <c r="S16" s="2">
        <v>0.97150000000000003</v>
      </c>
    </row>
    <row r="17" spans="2:19" x14ac:dyDescent="0.3">
      <c r="B17" s="30"/>
      <c r="C17" s="30"/>
      <c r="D17" s="30"/>
      <c r="E17" s="30"/>
      <c r="F17" s="30"/>
      <c r="G17" s="3" t="s">
        <v>11</v>
      </c>
      <c r="H17" s="19">
        <f>ABS(H15-H16)</f>
        <v>6.5999999999999948E-3</v>
      </c>
      <c r="I17" s="1">
        <f t="shared" ref="I17:S17" si="2">ABS(I15-I16)</f>
        <v>6.1999999999999944E-2</v>
      </c>
      <c r="J17" s="1">
        <f t="shared" si="2"/>
        <v>3.9100000000000024E-2</v>
      </c>
      <c r="K17" s="1">
        <f t="shared" si="2"/>
        <v>2.9100000000000015E-2</v>
      </c>
      <c r="L17" s="15">
        <f t="shared" si="2"/>
        <v>0</v>
      </c>
      <c r="M17" s="1">
        <f t="shared" si="2"/>
        <v>5.2000000000000046E-2</v>
      </c>
      <c r="N17" s="1">
        <f t="shared" si="2"/>
        <v>3.5599999999999965E-2</v>
      </c>
      <c r="O17" s="1">
        <f t="shared" si="2"/>
        <v>3.2699999999999951E-2</v>
      </c>
      <c r="P17" s="15">
        <f t="shared" si="2"/>
        <v>0</v>
      </c>
      <c r="Q17" s="1">
        <f t="shared" si="2"/>
        <v>2.9299999999999993E-2</v>
      </c>
      <c r="R17" s="17">
        <f t="shared" si="2"/>
        <v>2.849999999999997E-2</v>
      </c>
      <c r="S17" s="2">
        <f t="shared" si="2"/>
        <v>2.52E-2</v>
      </c>
    </row>
    <row r="18" spans="2:19" x14ac:dyDescent="0.3">
      <c r="B18" s="30"/>
      <c r="C18" s="30"/>
      <c r="D18" s="30"/>
      <c r="E18" s="30"/>
      <c r="F18" s="30" t="s">
        <v>10</v>
      </c>
      <c r="G18" s="3" t="s">
        <v>2</v>
      </c>
      <c r="H18" s="20">
        <v>0.1</v>
      </c>
      <c r="I18" s="3">
        <v>0.99</v>
      </c>
      <c r="J18" s="3">
        <v>1</v>
      </c>
      <c r="K18" s="3">
        <v>0.99</v>
      </c>
      <c r="L18" s="16"/>
      <c r="M18" s="3">
        <v>0.98</v>
      </c>
      <c r="N18" s="3">
        <v>1</v>
      </c>
      <c r="O18" s="3">
        <v>0.99</v>
      </c>
      <c r="P18" s="16"/>
      <c r="Q18" s="3">
        <v>0.99</v>
      </c>
      <c r="R18" s="18">
        <v>1</v>
      </c>
      <c r="S18" s="8">
        <v>1</v>
      </c>
    </row>
    <row r="19" spans="2:19" x14ac:dyDescent="0.3">
      <c r="B19" s="30"/>
      <c r="C19" s="30"/>
      <c r="D19" s="30"/>
      <c r="E19" s="30"/>
      <c r="F19" s="30"/>
      <c r="G19" s="3" t="s">
        <v>3</v>
      </c>
      <c r="H19" s="20">
        <v>0.09</v>
      </c>
      <c r="I19" s="3">
        <v>0.93</v>
      </c>
      <c r="J19" s="3">
        <v>0.96</v>
      </c>
      <c r="K19" s="3">
        <v>0.96</v>
      </c>
      <c r="L19" s="16"/>
      <c r="M19" s="3">
        <v>0.93</v>
      </c>
      <c r="N19" s="3">
        <v>0.96</v>
      </c>
      <c r="O19" s="3">
        <v>0.96</v>
      </c>
      <c r="P19" s="16"/>
      <c r="Q19" s="3">
        <v>0.96</v>
      </c>
      <c r="R19" s="18">
        <v>0.97</v>
      </c>
      <c r="S19" s="8">
        <v>0.97</v>
      </c>
    </row>
    <row r="20" spans="2:19" x14ac:dyDescent="0.3">
      <c r="B20" s="30"/>
      <c r="C20" s="30"/>
      <c r="D20" s="30"/>
      <c r="E20" s="30"/>
      <c r="F20" s="30"/>
      <c r="G20" s="3" t="s">
        <v>11</v>
      </c>
      <c r="H20" s="20">
        <f>ABS(H18-H19)</f>
        <v>1.0000000000000009E-2</v>
      </c>
      <c r="I20" s="3">
        <f t="shared" ref="I20:S20" si="3">ABS(I18-I19)</f>
        <v>5.9999999999999942E-2</v>
      </c>
      <c r="J20" s="3">
        <f>ABS(J18-J19)</f>
        <v>4.0000000000000036E-2</v>
      </c>
      <c r="K20" s="3">
        <f t="shared" si="3"/>
        <v>3.0000000000000027E-2</v>
      </c>
      <c r="L20" s="16">
        <f t="shared" si="3"/>
        <v>0</v>
      </c>
      <c r="M20" s="3">
        <f t="shared" si="3"/>
        <v>4.9999999999999933E-2</v>
      </c>
      <c r="N20" s="3">
        <f t="shared" si="3"/>
        <v>4.0000000000000036E-2</v>
      </c>
      <c r="O20" s="3">
        <f t="shared" si="3"/>
        <v>3.0000000000000027E-2</v>
      </c>
      <c r="P20" s="16">
        <f t="shared" si="3"/>
        <v>0</v>
      </c>
      <c r="Q20" s="3">
        <f t="shared" si="3"/>
        <v>3.0000000000000027E-2</v>
      </c>
      <c r="R20" s="18">
        <f t="shared" si="3"/>
        <v>3.0000000000000027E-2</v>
      </c>
      <c r="S20" s="8">
        <f t="shared" si="3"/>
        <v>3.0000000000000027E-2</v>
      </c>
    </row>
    <row r="21" spans="2:19" x14ac:dyDescent="0.3">
      <c r="B21" s="30"/>
      <c r="C21" s="30"/>
      <c r="D21" s="30" t="s">
        <v>5</v>
      </c>
      <c r="E21" s="30"/>
      <c r="F21" s="30" t="s">
        <v>9</v>
      </c>
      <c r="G21" s="3" t="s">
        <v>2</v>
      </c>
      <c r="H21" s="19"/>
      <c r="I21" s="1">
        <v>0.98660000000000003</v>
      </c>
      <c r="J21" s="1">
        <v>0.99890000000000001</v>
      </c>
      <c r="K21" s="1">
        <v>0.99670000000000003</v>
      </c>
      <c r="L21" s="15"/>
      <c r="M21" s="1">
        <v>0.98329999999999995</v>
      </c>
      <c r="N21" s="1">
        <v>1</v>
      </c>
      <c r="O21" s="1">
        <v>0.99890000000000001</v>
      </c>
      <c r="P21" s="15"/>
      <c r="Q21" s="1">
        <v>0.99550000000000005</v>
      </c>
      <c r="R21" s="2">
        <v>1</v>
      </c>
      <c r="S21" s="1">
        <v>0.99890000000000001</v>
      </c>
    </row>
    <row r="22" spans="2:19" x14ac:dyDescent="0.3">
      <c r="B22" s="30"/>
      <c r="C22" s="30"/>
      <c r="D22" s="30"/>
      <c r="E22" s="30"/>
      <c r="F22" s="30"/>
      <c r="G22" s="3" t="s">
        <v>3</v>
      </c>
      <c r="H22" s="19"/>
      <c r="I22" s="1">
        <v>0.9466</v>
      </c>
      <c r="J22" s="1">
        <v>0.97150000000000003</v>
      </c>
      <c r="K22" s="1">
        <v>0.96089999999999998</v>
      </c>
      <c r="L22" s="15"/>
      <c r="M22" s="1">
        <v>0.92530000000000001</v>
      </c>
      <c r="N22" s="1">
        <v>0.96089999999999998</v>
      </c>
      <c r="O22" s="1">
        <v>0.96089999999999998</v>
      </c>
      <c r="P22" s="15"/>
      <c r="Q22" s="1">
        <v>0.96799999999999997</v>
      </c>
      <c r="R22" s="2">
        <v>0.96799999999999997</v>
      </c>
      <c r="S22" s="1">
        <v>0.96799999999999997</v>
      </c>
    </row>
    <row r="23" spans="2:19" x14ac:dyDescent="0.3">
      <c r="B23" s="30"/>
      <c r="C23" s="30"/>
      <c r="D23" s="30"/>
      <c r="E23" s="30"/>
      <c r="F23" s="30"/>
      <c r="G23" s="3" t="s">
        <v>11</v>
      </c>
      <c r="H23" s="19"/>
      <c r="I23" s="1">
        <f>ABS(I21-I22)</f>
        <v>4.0000000000000036E-2</v>
      </c>
      <c r="J23" s="1">
        <f t="shared" ref="J23:S23" si="4">ABS(J21-J22)</f>
        <v>2.739999999999998E-2</v>
      </c>
      <c r="K23" s="1">
        <f t="shared" si="4"/>
        <v>3.5800000000000054E-2</v>
      </c>
      <c r="L23" s="19">
        <f t="shared" si="4"/>
        <v>0</v>
      </c>
      <c r="M23" s="1">
        <f t="shared" si="4"/>
        <v>5.799999999999994E-2</v>
      </c>
      <c r="N23" s="1">
        <f t="shared" si="4"/>
        <v>3.9100000000000024E-2</v>
      </c>
      <c r="O23" s="1">
        <f t="shared" si="4"/>
        <v>3.8000000000000034E-2</v>
      </c>
      <c r="P23" s="19">
        <f t="shared" si="4"/>
        <v>0</v>
      </c>
      <c r="Q23" s="1">
        <f t="shared" si="4"/>
        <v>2.750000000000008E-2</v>
      </c>
      <c r="R23" s="2">
        <f t="shared" si="4"/>
        <v>3.2000000000000028E-2</v>
      </c>
      <c r="S23" s="1">
        <f t="shared" si="4"/>
        <v>3.0900000000000039E-2</v>
      </c>
    </row>
    <row r="24" spans="2:19" x14ac:dyDescent="0.3">
      <c r="B24" s="30"/>
      <c r="C24" s="30"/>
      <c r="D24" s="30"/>
      <c r="E24" s="30"/>
      <c r="F24" s="30" t="s">
        <v>10</v>
      </c>
      <c r="G24" s="3" t="s">
        <v>2</v>
      </c>
      <c r="H24" s="20"/>
      <c r="I24" s="3">
        <v>0.99</v>
      </c>
      <c r="J24" s="3">
        <v>1</v>
      </c>
      <c r="K24" s="3">
        <v>1</v>
      </c>
      <c r="L24" s="20"/>
      <c r="M24" s="3">
        <v>0.98</v>
      </c>
      <c r="N24" s="3">
        <v>1</v>
      </c>
      <c r="O24" s="3">
        <v>1</v>
      </c>
      <c r="P24" s="20"/>
      <c r="Q24" s="3">
        <v>1</v>
      </c>
      <c r="R24" s="8">
        <v>1</v>
      </c>
      <c r="S24" s="3">
        <v>1</v>
      </c>
    </row>
    <row r="25" spans="2:19" x14ac:dyDescent="0.3">
      <c r="B25" s="30"/>
      <c r="C25" s="30"/>
      <c r="D25" s="30"/>
      <c r="E25" s="30"/>
      <c r="F25" s="30"/>
      <c r="G25" s="3" t="s">
        <v>3</v>
      </c>
      <c r="H25" s="20"/>
      <c r="I25" s="3">
        <v>0.95</v>
      </c>
      <c r="J25" s="3">
        <v>0.97</v>
      </c>
      <c r="K25" s="3">
        <v>0.96</v>
      </c>
      <c r="L25" s="20"/>
      <c r="M25" s="3">
        <v>0.92</v>
      </c>
      <c r="N25" s="3">
        <v>0.96</v>
      </c>
      <c r="O25" s="3">
        <v>0.96</v>
      </c>
      <c r="P25" s="20"/>
      <c r="Q25" s="3">
        <v>0.97</v>
      </c>
      <c r="R25" s="8">
        <v>0.97</v>
      </c>
      <c r="S25" s="3">
        <v>0.97</v>
      </c>
    </row>
    <row r="26" spans="2:19" x14ac:dyDescent="0.3">
      <c r="B26" s="30"/>
      <c r="C26" s="30"/>
      <c r="D26" s="30"/>
      <c r="E26" s="30"/>
      <c r="F26" s="30"/>
      <c r="G26" s="3" t="s">
        <v>11</v>
      </c>
      <c r="H26" s="20"/>
      <c r="I26" s="3">
        <f>ABS(I24-I25)</f>
        <v>4.0000000000000036E-2</v>
      </c>
      <c r="J26" s="12">
        <f t="shared" ref="J26:S26" si="5">ABS(J24-J25)</f>
        <v>3.0000000000000027E-2</v>
      </c>
      <c r="K26" s="12">
        <f t="shared" si="5"/>
        <v>4.0000000000000036E-2</v>
      </c>
      <c r="L26" s="20">
        <f t="shared" si="5"/>
        <v>0</v>
      </c>
      <c r="M26" s="12">
        <f t="shared" si="5"/>
        <v>5.9999999999999942E-2</v>
      </c>
      <c r="N26" s="12">
        <f t="shared" si="5"/>
        <v>4.0000000000000036E-2</v>
      </c>
      <c r="O26" s="12">
        <f t="shared" si="5"/>
        <v>4.0000000000000036E-2</v>
      </c>
      <c r="P26" s="20">
        <f t="shared" si="5"/>
        <v>0</v>
      </c>
      <c r="Q26" s="12">
        <f t="shared" si="5"/>
        <v>3.0000000000000027E-2</v>
      </c>
      <c r="R26" s="8">
        <f t="shared" si="5"/>
        <v>3.0000000000000027E-2</v>
      </c>
      <c r="S26" s="12">
        <f t="shared" si="5"/>
        <v>3.0000000000000027E-2</v>
      </c>
    </row>
    <row r="27" spans="2:19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2:19" x14ac:dyDescent="0.3">
      <c r="B28" s="30">
        <v>1.5</v>
      </c>
      <c r="C28" s="30"/>
      <c r="D28" s="30" t="s">
        <v>12</v>
      </c>
      <c r="E28" s="30"/>
      <c r="F28" s="30"/>
      <c r="G28" s="30"/>
      <c r="H28" s="30" t="s">
        <v>1</v>
      </c>
      <c r="I28" s="30"/>
      <c r="J28" s="30"/>
      <c r="K28" s="30"/>
      <c r="L28" s="30" t="s">
        <v>7</v>
      </c>
      <c r="M28" s="30"/>
      <c r="N28" s="30"/>
      <c r="O28" s="30"/>
      <c r="P28" s="30" t="s">
        <v>8</v>
      </c>
      <c r="Q28" s="30"/>
      <c r="R28" s="30"/>
      <c r="S28" s="30"/>
    </row>
    <row r="29" spans="2:19" x14ac:dyDescent="0.3">
      <c r="B29" s="30"/>
      <c r="C29" s="30"/>
      <c r="D29" s="30"/>
      <c r="E29" s="30"/>
      <c r="F29" s="30"/>
      <c r="G29" s="30"/>
      <c r="H29" s="20">
        <v>0.1</v>
      </c>
      <c r="I29" s="14">
        <v>0.01</v>
      </c>
      <c r="J29" s="14">
        <v>1E-3</v>
      </c>
      <c r="K29" s="14">
        <v>1E-4</v>
      </c>
      <c r="L29" s="20">
        <v>0.1</v>
      </c>
      <c r="M29" s="14">
        <v>0.01</v>
      </c>
      <c r="N29" s="8">
        <v>1E-3</v>
      </c>
      <c r="O29" s="8">
        <v>1E-4</v>
      </c>
      <c r="P29" s="20">
        <v>0.1</v>
      </c>
      <c r="Q29" s="8">
        <v>0.01</v>
      </c>
      <c r="R29" s="8">
        <v>1E-3</v>
      </c>
      <c r="S29" s="8">
        <v>1E-4</v>
      </c>
    </row>
    <row r="30" spans="2:19" x14ac:dyDescent="0.3">
      <c r="B30" s="30"/>
      <c r="C30" s="30"/>
      <c r="D30" s="30" t="s">
        <v>4</v>
      </c>
      <c r="E30" s="30"/>
      <c r="F30" s="30" t="s">
        <v>9</v>
      </c>
      <c r="G30" s="14" t="s">
        <v>2</v>
      </c>
      <c r="H30" s="19"/>
      <c r="I30" s="1">
        <v>0.99550000000000005</v>
      </c>
      <c r="J30" s="9">
        <v>0.98770000000000002</v>
      </c>
      <c r="K30" s="17">
        <v>1</v>
      </c>
      <c r="L30" s="19"/>
      <c r="M30" s="2">
        <v>0.98219999999999996</v>
      </c>
      <c r="N30" s="9">
        <v>1</v>
      </c>
      <c r="O30" s="17">
        <v>1</v>
      </c>
      <c r="P30" s="19"/>
      <c r="Q30" s="2">
        <v>0.99329999999999996</v>
      </c>
      <c r="R30" s="9">
        <v>1</v>
      </c>
      <c r="S30" s="2">
        <v>1</v>
      </c>
    </row>
    <row r="31" spans="2:19" x14ac:dyDescent="0.3">
      <c r="B31" s="30"/>
      <c r="C31" s="30"/>
      <c r="D31" s="30"/>
      <c r="E31" s="30"/>
      <c r="F31" s="30"/>
      <c r="G31" s="14" t="s">
        <v>3</v>
      </c>
      <c r="H31" s="19"/>
      <c r="I31" s="1">
        <v>0.95730000000000004</v>
      </c>
      <c r="J31" s="2">
        <v>0.96440000000000003</v>
      </c>
      <c r="K31" s="17">
        <v>0.97509999999999997</v>
      </c>
      <c r="L31" s="19"/>
      <c r="M31" s="1">
        <v>0.92169999999999996</v>
      </c>
      <c r="N31" s="2">
        <v>0.97150000000000003</v>
      </c>
      <c r="O31" s="17">
        <v>0.97509999999999997</v>
      </c>
      <c r="P31" s="19"/>
      <c r="Q31" s="2">
        <v>0.96440000000000003</v>
      </c>
      <c r="R31" s="2">
        <v>0.97150000000000003</v>
      </c>
      <c r="S31" s="2">
        <v>0.97150000000000003</v>
      </c>
    </row>
    <row r="32" spans="2:19" x14ac:dyDescent="0.3">
      <c r="B32" s="30"/>
      <c r="C32" s="30"/>
      <c r="D32" s="30"/>
      <c r="E32" s="30"/>
      <c r="F32" s="30"/>
      <c r="G32" s="14" t="s">
        <v>11</v>
      </c>
      <c r="H32" s="19"/>
      <c r="I32" s="1">
        <f t="shared" ref="I32:S32" si="6">ABS(I30-I31)</f>
        <v>3.8200000000000012E-2</v>
      </c>
      <c r="J32" s="1">
        <f t="shared" si="6"/>
        <v>2.3299999999999987E-2</v>
      </c>
      <c r="K32" s="17">
        <f t="shared" si="6"/>
        <v>2.4900000000000033E-2</v>
      </c>
      <c r="L32" s="19"/>
      <c r="M32" s="1">
        <f t="shared" si="6"/>
        <v>6.0499999999999998E-2</v>
      </c>
      <c r="N32" s="1">
        <f t="shared" si="6"/>
        <v>2.849999999999997E-2</v>
      </c>
      <c r="O32" s="17">
        <f t="shared" si="6"/>
        <v>2.4900000000000033E-2</v>
      </c>
      <c r="P32" s="19"/>
      <c r="Q32" s="1">
        <f t="shared" si="6"/>
        <v>2.8899999999999926E-2</v>
      </c>
      <c r="R32" s="2">
        <f t="shared" si="6"/>
        <v>2.849999999999997E-2</v>
      </c>
      <c r="S32" s="2">
        <f t="shared" si="6"/>
        <v>2.849999999999997E-2</v>
      </c>
    </row>
    <row r="33" spans="2:19" x14ac:dyDescent="0.3">
      <c r="B33" s="30"/>
      <c r="C33" s="30"/>
      <c r="D33" s="30"/>
      <c r="E33" s="30"/>
      <c r="F33" s="30" t="s">
        <v>10</v>
      </c>
      <c r="G33" s="14" t="s">
        <v>2</v>
      </c>
      <c r="H33" s="20"/>
      <c r="I33" s="14">
        <v>1</v>
      </c>
      <c r="J33" s="8">
        <v>0.99</v>
      </c>
      <c r="K33" s="18">
        <v>1</v>
      </c>
      <c r="L33" s="20"/>
      <c r="M33" s="14">
        <v>0.98</v>
      </c>
      <c r="N33" s="8">
        <v>1</v>
      </c>
      <c r="O33" s="18">
        <v>1</v>
      </c>
      <c r="P33" s="20"/>
      <c r="Q33" s="8">
        <v>0.99</v>
      </c>
      <c r="R33" s="8">
        <v>1</v>
      </c>
      <c r="S33" s="8">
        <v>1</v>
      </c>
    </row>
    <row r="34" spans="2:19" x14ac:dyDescent="0.3">
      <c r="B34" s="30"/>
      <c r="C34" s="30"/>
      <c r="D34" s="30"/>
      <c r="E34" s="30"/>
      <c r="F34" s="30"/>
      <c r="G34" s="14" t="s">
        <v>3</v>
      </c>
      <c r="H34" s="20"/>
      <c r="I34" s="14">
        <v>0.96</v>
      </c>
      <c r="J34" s="14">
        <v>0.98</v>
      </c>
      <c r="K34" s="18">
        <v>0.98</v>
      </c>
      <c r="L34" s="20"/>
      <c r="M34" s="14">
        <v>0.92</v>
      </c>
      <c r="N34" s="8">
        <v>0.97</v>
      </c>
      <c r="O34" s="18">
        <v>0.98</v>
      </c>
      <c r="P34" s="20"/>
      <c r="Q34" s="8">
        <v>0.96</v>
      </c>
      <c r="R34" s="8">
        <v>0.97</v>
      </c>
      <c r="S34" s="8">
        <v>0.97</v>
      </c>
    </row>
    <row r="35" spans="2:19" x14ac:dyDescent="0.3">
      <c r="B35" s="30"/>
      <c r="C35" s="30"/>
      <c r="D35" s="30"/>
      <c r="E35" s="30"/>
      <c r="F35" s="30"/>
      <c r="G35" s="14" t="s">
        <v>11</v>
      </c>
      <c r="H35" s="20"/>
      <c r="I35" s="14">
        <f t="shared" ref="I35:S35" si="7">ABS(I33-I34)</f>
        <v>4.0000000000000036E-2</v>
      </c>
      <c r="J35" s="14">
        <f t="shared" si="7"/>
        <v>1.0000000000000009E-2</v>
      </c>
      <c r="K35" s="18">
        <f t="shared" si="7"/>
        <v>2.0000000000000018E-2</v>
      </c>
      <c r="L35" s="20"/>
      <c r="M35" s="14">
        <f t="shared" si="7"/>
        <v>5.9999999999999942E-2</v>
      </c>
      <c r="N35" s="14">
        <f t="shared" si="7"/>
        <v>3.0000000000000027E-2</v>
      </c>
      <c r="O35" s="18">
        <f t="shared" si="7"/>
        <v>2.0000000000000018E-2</v>
      </c>
      <c r="P35" s="20"/>
      <c r="Q35" s="14">
        <f t="shared" si="7"/>
        <v>3.0000000000000027E-2</v>
      </c>
      <c r="R35" s="8">
        <f t="shared" si="7"/>
        <v>3.0000000000000027E-2</v>
      </c>
      <c r="S35" s="8">
        <f t="shared" si="7"/>
        <v>3.0000000000000027E-2</v>
      </c>
    </row>
    <row r="36" spans="2:19" x14ac:dyDescent="0.3">
      <c r="B36" s="30"/>
      <c r="C36" s="30"/>
      <c r="D36" s="30" t="s">
        <v>6</v>
      </c>
      <c r="E36" s="30"/>
      <c r="F36" s="30" t="s">
        <v>9</v>
      </c>
      <c r="G36" s="14" t="s">
        <v>2</v>
      </c>
      <c r="H36" s="19"/>
      <c r="I36" s="1">
        <v>0.99890000000000001</v>
      </c>
      <c r="J36" s="22">
        <v>1</v>
      </c>
      <c r="K36" s="1">
        <v>0.99670000000000003</v>
      </c>
      <c r="L36" s="16"/>
      <c r="M36" s="1">
        <v>1</v>
      </c>
      <c r="N36" s="1">
        <v>1</v>
      </c>
      <c r="O36" s="1">
        <v>0.99550000000000005</v>
      </c>
      <c r="P36" s="15"/>
      <c r="Q36" s="1">
        <v>0.9889</v>
      </c>
      <c r="R36" s="17">
        <v>1</v>
      </c>
      <c r="S36" s="2">
        <v>1</v>
      </c>
    </row>
    <row r="37" spans="2:19" x14ac:dyDescent="0.3">
      <c r="B37" s="30"/>
      <c r="C37" s="30"/>
      <c r="D37" s="30"/>
      <c r="E37" s="30"/>
      <c r="F37" s="30"/>
      <c r="G37" s="14" t="s">
        <v>3</v>
      </c>
      <c r="H37" s="19"/>
      <c r="I37" s="1">
        <v>0.95730000000000004</v>
      </c>
      <c r="J37" s="17">
        <v>0.98580000000000001</v>
      </c>
      <c r="K37" s="1">
        <v>0.96440000000000003</v>
      </c>
      <c r="L37" s="16"/>
      <c r="M37" s="1">
        <v>0.95730000000000004</v>
      </c>
      <c r="N37" s="1">
        <v>0.96799999999999997</v>
      </c>
      <c r="O37" s="1">
        <v>0.96799999999999997</v>
      </c>
      <c r="P37" s="15"/>
      <c r="Q37" s="1">
        <v>0.9466</v>
      </c>
      <c r="R37" s="17">
        <v>0.98580000000000001</v>
      </c>
      <c r="S37" s="2">
        <v>0.97509999999999997</v>
      </c>
    </row>
    <row r="38" spans="2:19" x14ac:dyDescent="0.3">
      <c r="B38" s="30"/>
      <c r="C38" s="30"/>
      <c r="D38" s="30"/>
      <c r="E38" s="30"/>
      <c r="F38" s="30"/>
      <c r="G38" s="14" t="s">
        <v>11</v>
      </c>
      <c r="H38" s="19"/>
      <c r="I38" s="1">
        <f t="shared" ref="I38:S38" si="8">ABS(I36-I37)</f>
        <v>4.159999999999997E-2</v>
      </c>
      <c r="J38" s="17">
        <f t="shared" si="8"/>
        <v>1.419999999999999E-2</v>
      </c>
      <c r="K38" s="1">
        <f t="shared" si="8"/>
        <v>3.2299999999999995E-2</v>
      </c>
      <c r="L38" s="15"/>
      <c r="M38" s="1">
        <f t="shared" si="8"/>
        <v>4.269999999999996E-2</v>
      </c>
      <c r="N38" s="1">
        <f t="shared" si="8"/>
        <v>3.2000000000000028E-2</v>
      </c>
      <c r="O38" s="1">
        <f t="shared" si="8"/>
        <v>2.750000000000008E-2</v>
      </c>
      <c r="P38" s="15"/>
      <c r="Q38" s="1">
        <f t="shared" si="8"/>
        <v>4.2300000000000004E-2</v>
      </c>
      <c r="R38" s="17">
        <f t="shared" si="8"/>
        <v>1.419999999999999E-2</v>
      </c>
      <c r="S38" s="2">
        <f t="shared" si="8"/>
        <v>2.4900000000000033E-2</v>
      </c>
    </row>
    <row r="39" spans="2:19" x14ac:dyDescent="0.3">
      <c r="B39" s="30"/>
      <c r="C39" s="30"/>
      <c r="D39" s="30"/>
      <c r="E39" s="30"/>
      <c r="F39" s="30" t="s">
        <v>10</v>
      </c>
      <c r="G39" s="14" t="s">
        <v>2</v>
      </c>
      <c r="H39" s="20"/>
      <c r="I39" s="14">
        <v>1</v>
      </c>
      <c r="J39" s="18">
        <v>1</v>
      </c>
      <c r="K39" s="14">
        <v>1</v>
      </c>
      <c r="L39" s="16"/>
      <c r="M39" s="14">
        <v>1</v>
      </c>
      <c r="N39" s="14">
        <v>1</v>
      </c>
      <c r="O39" s="14">
        <v>1</v>
      </c>
      <c r="P39" s="16"/>
      <c r="Q39" s="14">
        <v>0.99</v>
      </c>
      <c r="R39" s="18">
        <v>1</v>
      </c>
      <c r="S39" s="8">
        <v>1</v>
      </c>
    </row>
    <row r="40" spans="2:19" x14ac:dyDescent="0.3">
      <c r="B40" s="30"/>
      <c r="C40" s="30"/>
      <c r="D40" s="30"/>
      <c r="E40" s="30"/>
      <c r="F40" s="30"/>
      <c r="G40" s="14" t="s">
        <v>3</v>
      </c>
      <c r="H40" s="20"/>
      <c r="I40" s="14">
        <v>0.96</v>
      </c>
      <c r="J40" s="18">
        <v>0.99</v>
      </c>
      <c r="K40" s="14">
        <v>0.96</v>
      </c>
      <c r="L40" s="16"/>
      <c r="M40" s="14">
        <v>0.96</v>
      </c>
      <c r="N40" s="14">
        <v>0.97</v>
      </c>
      <c r="O40" s="14">
        <v>0.97</v>
      </c>
      <c r="P40" s="16"/>
      <c r="Q40" s="14">
        <v>0.95</v>
      </c>
      <c r="R40" s="18">
        <v>0.99</v>
      </c>
      <c r="S40" s="8">
        <v>0.97</v>
      </c>
    </row>
    <row r="41" spans="2:19" x14ac:dyDescent="0.3">
      <c r="B41" s="30"/>
      <c r="C41" s="30"/>
      <c r="D41" s="30"/>
      <c r="E41" s="30"/>
      <c r="F41" s="30"/>
      <c r="G41" s="14" t="s">
        <v>11</v>
      </c>
      <c r="H41" s="20"/>
      <c r="I41" s="14">
        <f t="shared" ref="I41" si="9">ABS(I39-I40)</f>
        <v>4.0000000000000036E-2</v>
      </c>
      <c r="J41" s="18">
        <f>ABS(J39-J40)</f>
        <v>1.0000000000000009E-2</v>
      </c>
      <c r="K41" s="14">
        <f t="shared" ref="K41:S41" si="10">ABS(K39-K40)</f>
        <v>4.0000000000000036E-2</v>
      </c>
      <c r="L41" s="16"/>
      <c r="M41" s="14">
        <f t="shared" si="10"/>
        <v>4.0000000000000036E-2</v>
      </c>
      <c r="N41" s="14">
        <f t="shared" si="10"/>
        <v>3.0000000000000027E-2</v>
      </c>
      <c r="O41" s="14">
        <f t="shared" si="10"/>
        <v>3.0000000000000027E-2</v>
      </c>
      <c r="P41" s="16"/>
      <c r="Q41" s="14">
        <f t="shared" si="10"/>
        <v>4.0000000000000036E-2</v>
      </c>
      <c r="R41" s="18">
        <f t="shared" si="10"/>
        <v>1.0000000000000009E-2</v>
      </c>
      <c r="S41" s="8">
        <f t="shared" si="10"/>
        <v>3.0000000000000027E-2</v>
      </c>
    </row>
    <row r="42" spans="2:19" x14ac:dyDescent="0.3">
      <c r="B42" s="30"/>
      <c r="C42" s="30"/>
      <c r="D42" s="30" t="s">
        <v>5</v>
      </c>
      <c r="E42" s="30"/>
      <c r="F42" s="30" t="s">
        <v>9</v>
      </c>
      <c r="G42" s="14" t="s">
        <v>2</v>
      </c>
      <c r="H42" s="19"/>
      <c r="I42" s="1">
        <v>0.9889</v>
      </c>
      <c r="J42" s="28">
        <v>1</v>
      </c>
      <c r="K42" s="1">
        <v>1</v>
      </c>
      <c r="L42" s="15"/>
      <c r="M42" s="1">
        <v>0.94869999999999999</v>
      </c>
      <c r="N42" s="1">
        <v>1</v>
      </c>
      <c r="O42" s="1">
        <v>0.99890000000000001</v>
      </c>
      <c r="P42" s="15"/>
      <c r="Q42" s="1">
        <v>0.99890000000000001</v>
      </c>
      <c r="R42" s="17">
        <v>1</v>
      </c>
      <c r="S42" s="1">
        <v>1</v>
      </c>
    </row>
    <row r="43" spans="2:19" x14ac:dyDescent="0.3">
      <c r="B43" s="30"/>
      <c r="C43" s="30"/>
      <c r="D43" s="30"/>
      <c r="E43" s="30"/>
      <c r="F43" s="30"/>
      <c r="G43" s="14" t="s">
        <v>3</v>
      </c>
      <c r="H43" s="19"/>
      <c r="I43" s="1">
        <v>0.93579999999999997</v>
      </c>
      <c r="J43" s="28">
        <v>0.97860000000000003</v>
      </c>
      <c r="K43" s="1">
        <v>0.96799999999999997</v>
      </c>
      <c r="L43" s="15"/>
      <c r="M43" s="1">
        <v>0.8861</v>
      </c>
      <c r="N43" s="1">
        <v>0.97860000000000003</v>
      </c>
      <c r="O43" s="1">
        <v>0.96440000000000003</v>
      </c>
      <c r="P43" s="15"/>
      <c r="Q43" s="1">
        <v>0.96440000000000003</v>
      </c>
      <c r="R43" s="17">
        <v>0.98580000000000001</v>
      </c>
      <c r="S43" s="1">
        <v>0.97860000000000003</v>
      </c>
    </row>
    <row r="44" spans="2:19" x14ac:dyDescent="0.3">
      <c r="B44" s="30"/>
      <c r="C44" s="30"/>
      <c r="D44" s="30"/>
      <c r="E44" s="30"/>
      <c r="F44" s="30"/>
      <c r="G44" s="14" t="s">
        <v>11</v>
      </c>
      <c r="H44" s="19"/>
      <c r="I44" s="1">
        <f>ABS(I42-I43)</f>
        <v>5.3100000000000036E-2</v>
      </c>
      <c r="J44" s="28">
        <f t="shared" ref="J44:S44" si="11">ABS(J42-J43)</f>
        <v>2.1399999999999975E-2</v>
      </c>
      <c r="K44" s="1">
        <f t="shared" si="11"/>
        <v>3.2000000000000028E-2</v>
      </c>
      <c r="L44" s="19"/>
      <c r="M44" s="1">
        <f t="shared" si="11"/>
        <v>6.2599999999999989E-2</v>
      </c>
      <c r="N44" s="1">
        <f t="shared" si="11"/>
        <v>2.1399999999999975E-2</v>
      </c>
      <c r="O44" s="1">
        <f t="shared" si="11"/>
        <v>3.4499999999999975E-2</v>
      </c>
      <c r="P44" s="19"/>
      <c r="Q44" s="1">
        <f t="shared" si="11"/>
        <v>3.4499999999999975E-2</v>
      </c>
      <c r="R44" s="17">
        <f t="shared" si="11"/>
        <v>1.419999999999999E-2</v>
      </c>
      <c r="S44" s="1">
        <f t="shared" si="11"/>
        <v>2.1399999999999975E-2</v>
      </c>
    </row>
    <row r="45" spans="2:19" x14ac:dyDescent="0.3">
      <c r="B45" s="30"/>
      <c r="C45" s="30"/>
      <c r="D45" s="30"/>
      <c r="E45" s="30"/>
      <c r="F45" s="30" t="s">
        <v>10</v>
      </c>
      <c r="G45" s="14" t="s">
        <v>2</v>
      </c>
      <c r="H45" s="20"/>
      <c r="I45" s="14">
        <v>0.99</v>
      </c>
      <c r="J45" s="29">
        <v>1</v>
      </c>
      <c r="K45" s="14">
        <v>1</v>
      </c>
      <c r="L45" s="20"/>
      <c r="M45" s="14">
        <v>0.95</v>
      </c>
      <c r="N45" s="14">
        <v>1</v>
      </c>
      <c r="O45" s="14">
        <v>1</v>
      </c>
      <c r="P45" s="20"/>
      <c r="Q45" s="14">
        <v>1</v>
      </c>
      <c r="R45" s="18">
        <v>1</v>
      </c>
      <c r="S45" s="14">
        <v>1</v>
      </c>
    </row>
    <row r="46" spans="2:19" x14ac:dyDescent="0.3">
      <c r="B46" s="30"/>
      <c r="C46" s="30"/>
      <c r="D46" s="30"/>
      <c r="E46" s="30"/>
      <c r="F46" s="30"/>
      <c r="G46" s="14" t="s">
        <v>3</v>
      </c>
      <c r="H46" s="20"/>
      <c r="I46" s="14">
        <v>0.94</v>
      </c>
      <c r="J46" s="29">
        <v>0.98</v>
      </c>
      <c r="K46" s="14">
        <v>0.97</v>
      </c>
      <c r="L46" s="20"/>
      <c r="M46" s="14">
        <v>0.88</v>
      </c>
      <c r="N46" s="14">
        <v>0.98</v>
      </c>
      <c r="O46" s="14">
        <v>0.96</v>
      </c>
      <c r="P46" s="20"/>
      <c r="Q46" s="14">
        <v>0.96</v>
      </c>
      <c r="R46" s="18">
        <v>0.99</v>
      </c>
      <c r="S46" s="14">
        <v>0.98</v>
      </c>
    </row>
    <row r="47" spans="2:19" x14ac:dyDescent="0.3">
      <c r="B47" s="30"/>
      <c r="C47" s="30"/>
      <c r="D47" s="30"/>
      <c r="E47" s="30"/>
      <c r="F47" s="30"/>
      <c r="G47" s="14" t="s">
        <v>11</v>
      </c>
      <c r="H47" s="20"/>
      <c r="I47" s="14">
        <f>ABS(I45-I46)</f>
        <v>5.0000000000000044E-2</v>
      </c>
      <c r="J47" s="29">
        <f t="shared" ref="J47:S47" si="12">ABS(J45-J46)</f>
        <v>2.0000000000000018E-2</v>
      </c>
      <c r="K47" s="14">
        <f t="shared" si="12"/>
        <v>3.0000000000000027E-2</v>
      </c>
      <c r="L47" s="20"/>
      <c r="M47" s="14">
        <f t="shared" si="12"/>
        <v>6.9999999999999951E-2</v>
      </c>
      <c r="N47" s="14">
        <f t="shared" si="12"/>
        <v>2.0000000000000018E-2</v>
      </c>
      <c r="O47" s="14">
        <f t="shared" si="12"/>
        <v>4.0000000000000036E-2</v>
      </c>
      <c r="P47" s="20"/>
      <c r="Q47" s="14">
        <f t="shared" si="12"/>
        <v>4.0000000000000036E-2</v>
      </c>
      <c r="R47" s="18">
        <f t="shared" si="12"/>
        <v>1.0000000000000009E-2</v>
      </c>
      <c r="S47" s="14">
        <f t="shared" si="12"/>
        <v>2.0000000000000018E-2</v>
      </c>
    </row>
    <row r="49" spans="2:19" x14ac:dyDescent="0.3">
      <c r="B49" s="30">
        <v>1.7</v>
      </c>
      <c r="C49" s="30"/>
      <c r="D49" s="30" t="s">
        <v>12</v>
      </c>
      <c r="E49" s="30"/>
      <c r="F49" s="30"/>
      <c r="G49" s="30"/>
      <c r="H49" s="30" t="s">
        <v>1</v>
      </c>
      <c r="I49" s="30"/>
      <c r="J49" s="30"/>
      <c r="K49" s="30"/>
      <c r="L49" s="30" t="s">
        <v>7</v>
      </c>
      <c r="M49" s="30"/>
      <c r="N49" s="30"/>
      <c r="O49" s="30"/>
      <c r="P49" s="30" t="s">
        <v>8</v>
      </c>
      <c r="Q49" s="30"/>
      <c r="R49" s="30"/>
      <c r="S49" s="30"/>
    </row>
    <row r="50" spans="2:19" x14ac:dyDescent="0.3">
      <c r="B50" s="30"/>
      <c r="C50" s="30"/>
      <c r="D50" s="30"/>
      <c r="E50" s="30"/>
      <c r="F50" s="30"/>
      <c r="G50" s="30"/>
      <c r="H50" s="20">
        <v>0.1</v>
      </c>
      <c r="I50" s="14">
        <v>0.01</v>
      </c>
      <c r="J50" s="14">
        <v>1E-3</v>
      </c>
      <c r="K50" s="14">
        <v>1E-4</v>
      </c>
      <c r="L50" s="20">
        <v>0.1</v>
      </c>
      <c r="M50" s="14">
        <v>0.01</v>
      </c>
      <c r="N50" s="8">
        <v>1E-3</v>
      </c>
      <c r="O50" s="8">
        <v>1E-4</v>
      </c>
      <c r="P50" s="20">
        <v>0.1</v>
      </c>
      <c r="Q50" s="8">
        <v>0.01</v>
      </c>
      <c r="R50" s="8">
        <v>1E-3</v>
      </c>
      <c r="S50" s="8">
        <v>1E-4</v>
      </c>
    </row>
    <row r="51" spans="2:19" x14ac:dyDescent="0.3">
      <c r="B51" s="30"/>
      <c r="C51" s="30"/>
      <c r="D51" s="30" t="s">
        <v>4</v>
      </c>
      <c r="E51" s="30"/>
      <c r="F51" s="30" t="s">
        <v>9</v>
      </c>
      <c r="G51" s="14" t="s">
        <v>2</v>
      </c>
      <c r="H51" s="19"/>
      <c r="I51" s="2">
        <v>0.99329999999999996</v>
      </c>
      <c r="J51" s="9">
        <v>1</v>
      </c>
      <c r="K51" s="2">
        <v>1</v>
      </c>
      <c r="L51" s="19"/>
      <c r="M51" s="2">
        <v>0.99780000000000002</v>
      </c>
      <c r="N51" s="9">
        <v>1</v>
      </c>
      <c r="O51" s="2">
        <v>1</v>
      </c>
      <c r="P51" s="19"/>
      <c r="Q51" s="2">
        <v>0.99439999999999995</v>
      </c>
      <c r="R51" s="9">
        <v>1</v>
      </c>
      <c r="S51" s="17">
        <v>1</v>
      </c>
    </row>
    <row r="52" spans="2:19" x14ac:dyDescent="0.3">
      <c r="B52" s="30"/>
      <c r="C52" s="30"/>
      <c r="D52" s="30"/>
      <c r="E52" s="30"/>
      <c r="F52" s="30"/>
      <c r="G52" s="14" t="s">
        <v>3</v>
      </c>
      <c r="H52" s="19"/>
      <c r="I52" s="2">
        <v>0.94310000000000005</v>
      </c>
      <c r="J52" s="2">
        <v>0.97509999999999997</v>
      </c>
      <c r="K52" s="2">
        <v>0.97509999999999997</v>
      </c>
      <c r="L52" s="19"/>
      <c r="M52" s="2">
        <v>0.96799999999999997</v>
      </c>
      <c r="N52" s="2">
        <v>0.97860000000000003</v>
      </c>
      <c r="O52" s="2">
        <v>0.97509999999999997</v>
      </c>
      <c r="P52" s="19"/>
      <c r="Q52" s="2">
        <v>0.96089999999999998</v>
      </c>
      <c r="R52" s="2">
        <v>0.97150000000000003</v>
      </c>
      <c r="S52" s="17">
        <v>0.98219999999999996</v>
      </c>
    </row>
    <row r="53" spans="2:19" x14ac:dyDescent="0.3">
      <c r="B53" s="30"/>
      <c r="C53" s="30"/>
      <c r="D53" s="30"/>
      <c r="E53" s="30"/>
      <c r="F53" s="30"/>
      <c r="G53" s="14" t="s">
        <v>11</v>
      </c>
      <c r="H53" s="19"/>
      <c r="I53" s="2">
        <f t="shared" ref="I53:K53" si="13">ABS(I51-I52)</f>
        <v>5.0199999999999911E-2</v>
      </c>
      <c r="J53" s="2">
        <f t="shared" si="13"/>
        <v>2.4900000000000033E-2</v>
      </c>
      <c r="K53" s="2">
        <f t="shared" si="13"/>
        <v>2.4900000000000033E-2</v>
      </c>
      <c r="L53" s="19"/>
      <c r="M53" s="2">
        <f t="shared" ref="M53:O53" si="14">ABS(M51-M52)</f>
        <v>2.9800000000000049E-2</v>
      </c>
      <c r="N53" s="2">
        <f t="shared" si="14"/>
        <v>2.1399999999999975E-2</v>
      </c>
      <c r="O53" s="2">
        <f t="shared" si="14"/>
        <v>2.4900000000000033E-2</v>
      </c>
      <c r="P53" s="19"/>
      <c r="Q53" s="1">
        <f t="shared" ref="Q53:S53" si="15">ABS(Q51-Q52)</f>
        <v>3.3499999999999974E-2</v>
      </c>
      <c r="R53" s="2">
        <f t="shared" si="15"/>
        <v>2.849999999999997E-2</v>
      </c>
      <c r="S53" s="17">
        <f t="shared" si="15"/>
        <v>1.7800000000000038E-2</v>
      </c>
    </row>
    <row r="54" spans="2:19" x14ac:dyDescent="0.3">
      <c r="B54" s="30"/>
      <c r="C54" s="30"/>
      <c r="D54" s="30"/>
      <c r="E54" s="30"/>
      <c r="F54" s="30" t="s">
        <v>10</v>
      </c>
      <c r="G54" s="14" t="s">
        <v>2</v>
      </c>
      <c r="H54" s="20"/>
      <c r="I54" s="8">
        <v>0.99</v>
      </c>
      <c r="J54" s="8">
        <v>1</v>
      </c>
      <c r="K54" s="8">
        <v>1</v>
      </c>
      <c r="L54" s="20"/>
      <c r="M54" s="8">
        <v>1</v>
      </c>
      <c r="N54" s="8">
        <v>1</v>
      </c>
      <c r="O54" s="8">
        <v>1</v>
      </c>
      <c r="P54" s="20"/>
      <c r="Q54" s="8">
        <v>0.99</v>
      </c>
      <c r="R54" s="8">
        <v>1</v>
      </c>
      <c r="S54" s="18">
        <v>1</v>
      </c>
    </row>
    <row r="55" spans="2:19" x14ac:dyDescent="0.3">
      <c r="B55" s="30"/>
      <c r="C55" s="30"/>
      <c r="D55" s="30"/>
      <c r="E55" s="30"/>
      <c r="F55" s="30"/>
      <c r="G55" s="14" t="s">
        <v>3</v>
      </c>
      <c r="H55" s="20"/>
      <c r="I55" s="8">
        <v>0.94</v>
      </c>
      <c r="J55" s="8">
        <v>0.98</v>
      </c>
      <c r="K55" s="8">
        <v>0.98</v>
      </c>
      <c r="L55" s="20"/>
      <c r="M55" s="8">
        <v>0.97</v>
      </c>
      <c r="N55" s="8">
        <v>0.98</v>
      </c>
      <c r="O55" s="8">
        <v>0.98</v>
      </c>
      <c r="P55" s="20"/>
      <c r="Q55" s="8">
        <v>0.96</v>
      </c>
      <c r="R55" s="8">
        <v>0.97</v>
      </c>
      <c r="S55" s="18">
        <v>0.98</v>
      </c>
    </row>
    <row r="56" spans="2:19" x14ac:dyDescent="0.3">
      <c r="B56" s="30"/>
      <c r="C56" s="30"/>
      <c r="D56" s="30"/>
      <c r="E56" s="30"/>
      <c r="F56" s="30"/>
      <c r="G56" s="14" t="s">
        <v>11</v>
      </c>
      <c r="H56" s="20"/>
      <c r="I56" s="8">
        <f t="shared" ref="I56:K56" si="16">ABS(I54-I55)</f>
        <v>5.0000000000000044E-2</v>
      </c>
      <c r="J56" s="8">
        <f t="shared" si="16"/>
        <v>2.0000000000000018E-2</v>
      </c>
      <c r="K56" s="8">
        <f t="shared" si="16"/>
        <v>2.0000000000000018E-2</v>
      </c>
      <c r="L56" s="20"/>
      <c r="M56" s="8">
        <f t="shared" ref="M56:O56" si="17">ABS(M54-M55)</f>
        <v>3.0000000000000027E-2</v>
      </c>
      <c r="N56" s="8">
        <f t="shared" si="17"/>
        <v>2.0000000000000018E-2</v>
      </c>
      <c r="O56" s="8">
        <f t="shared" si="17"/>
        <v>2.0000000000000018E-2</v>
      </c>
      <c r="P56" s="20"/>
      <c r="Q56" s="14">
        <f t="shared" ref="Q56:S56" si="18">ABS(Q54-Q55)</f>
        <v>3.0000000000000027E-2</v>
      </c>
      <c r="R56" s="8">
        <f t="shared" si="18"/>
        <v>3.0000000000000027E-2</v>
      </c>
      <c r="S56" s="18">
        <f t="shared" si="18"/>
        <v>2.0000000000000018E-2</v>
      </c>
    </row>
    <row r="57" spans="2:19" x14ac:dyDescent="0.3">
      <c r="B57" s="30"/>
      <c r="C57" s="30"/>
      <c r="D57" s="30" t="s">
        <v>6</v>
      </c>
      <c r="E57" s="30"/>
      <c r="F57" s="30" t="s">
        <v>9</v>
      </c>
      <c r="G57" s="14" t="s">
        <v>2</v>
      </c>
      <c r="H57" s="19"/>
      <c r="I57" s="2">
        <v>0.98329999999999995</v>
      </c>
      <c r="J57" s="9">
        <v>0.9889</v>
      </c>
      <c r="K57" s="2">
        <v>1</v>
      </c>
      <c r="L57" s="16"/>
      <c r="M57" s="2">
        <v>0.99890000000000001</v>
      </c>
      <c r="N57" s="2">
        <v>0.99780000000000002</v>
      </c>
      <c r="O57" s="17">
        <v>1</v>
      </c>
      <c r="P57" s="15"/>
      <c r="Q57" s="1">
        <v>0.99670000000000003</v>
      </c>
      <c r="R57" s="2">
        <v>1</v>
      </c>
      <c r="S57" s="17">
        <v>1</v>
      </c>
    </row>
    <row r="58" spans="2:19" x14ac:dyDescent="0.3">
      <c r="B58" s="30"/>
      <c r="C58" s="30"/>
      <c r="D58" s="30"/>
      <c r="E58" s="30"/>
      <c r="F58" s="30"/>
      <c r="G58" s="14" t="s">
        <v>3</v>
      </c>
      <c r="H58" s="19"/>
      <c r="I58" s="2">
        <v>0.95020000000000004</v>
      </c>
      <c r="J58" s="2">
        <v>0.96440000000000003</v>
      </c>
      <c r="K58" s="2">
        <v>0.97509999999999997</v>
      </c>
      <c r="L58" s="16"/>
      <c r="M58" s="2">
        <v>0.96089999999999998</v>
      </c>
      <c r="N58" s="2">
        <v>0.97150000000000003</v>
      </c>
      <c r="O58" s="17">
        <v>0.98580000000000001</v>
      </c>
      <c r="P58" s="15"/>
      <c r="Q58" s="1">
        <v>0.96089999999999998</v>
      </c>
      <c r="R58" s="2">
        <v>0.97509999999999997</v>
      </c>
      <c r="S58" s="17">
        <v>0.98580000000000001</v>
      </c>
    </row>
    <row r="59" spans="2:19" x14ac:dyDescent="0.3">
      <c r="B59" s="30"/>
      <c r="C59" s="30"/>
      <c r="D59" s="30"/>
      <c r="E59" s="30"/>
      <c r="F59" s="30"/>
      <c r="G59" s="14" t="s">
        <v>11</v>
      </c>
      <c r="H59" s="19"/>
      <c r="I59" s="2">
        <f t="shared" ref="I59:K59" si="19">ABS(I57-I58)</f>
        <v>3.3099999999999907E-2</v>
      </c>
      <c r="J59" s="2">
        <f t="shared" si="19"/>
        <v>2.4499999999999966E-2</v>
      </c>
      <c r="K59" s="2">
        <f t="shared" si="19"/>
        <v>2.4900000000000033E-2</v>
      </c>
      <c r="L59" s="15"/>
      <c r="M59" s="2">
        <f t="shared" ref="M59:O59" si="20">ABS(M57-M58)</f>
        <v>3.8000000000000034E-2</v>
      </c>
      <c r="N59" s="2">
        <f t="shared" si="20"/>
        <v>2.629999999999999E-2</v>
      </c>
      <c r="O59" s="17">
        <f t="shared" si="20"/>
        <v>1.419999999999999E-2</v>
      </c>
      <c r="P59" s="15"/>
      <c r="Q59" s="1">
        <f t="shared" ref="Q59:S59" si="21">ABS(Q57-Q58)</f>
        <v>3.5800000000000054E-2</v>
      </c>
      <c r="R59" s="2">
        <f t="shared" si="21"/>
        <v>2.4900000000000033E-2</v>
      </c>
      <c r="S59" s="17">
        <f t="shared" si="21"/>
        <v>1.419999999999999E-2</v>
      </c>
    </row>
    <row r="60" spans="2:19" x14ac:dyDescent="0.3">
      <c r="B60" s="30"/>
      <c r="C60" s="30"/>
      <c r="D60" s="30"/>
      <c r="E60" s="30"/>
      <c r="F60" s="30" t="s">
        <v>10</v>
      </c>
      <c r="G60" s="14" t="s">
        <v>2</v>
      </c>
      <c r="H60" s="20"/>
      <c r="I60" s="8">
        <v>0.98</v>
      </c>
      <c r="J60" s="8">
        <v>1</v>
      </c>
      <c r="K60" s="8">
        <v>1</v>
      </c>
      <c r="L60" s="16"/>
      <c r="M60" s="8">
        <v>1</v>
      </c>
      <c r="N60" s="8">
        <v>1</v>
      </c>
      <c r="O60" s="18">
        <v>1</v>
      </c>
      <c r="P60" s="16"/>
      <c r="Q60" s="14">
        <v>1</v>
      </c>
      <c r="R60" s="8">
        <v>1</v>
      </c>
      <c r="S60" s="18">
        <v>1</v>
      </c>
    </row>
    <row r="61" spans="2:19" x14ac:dyDescent="0.3">
      <c r="B61" s="30"/>
      <c r="C61" s="30"/>
      <c r="D61" s="30"/>
      <c r="E61" s="30"/>
      <c r="F61" s="30"/>
      <c r="G61" s="14" t="s">
        <v>3</v>
      </c>
      <c r="H61" s="20"/>
      <c r="I61" s="8">
        <v>0.95</v>
      </c>
      <c r="J61" s="8">
        <v>0.99</v>
      </c>
      <c r="K61" s="8">
        <v>0.97</v>
      </c>
      <c r="L61" s="16"/>
      <c r="M61" s="8">
        <v>0.96</v>
      </c>
      <c r="N61" s="8">
        <v>0.97</v>
      </c>
      <c r="O61" s="18">
        <v>0.99</v>
      </c>
      <c r="P61" s="16"/>
      <c r="Q61" s="14">
        <v>0.96</v>
      </c>
      <c r="R61" s="8">
        <v>0.98</v>
      </c>
      <c r="S61" s="18">
        <v>0.99</v>
      </c>
    </row>
    <row r="62" spans="2:19" x14ac:dyDescent="0.3">
      <c r="B62" s="30"/>
      <c r="C62" s="30"/>
      <c r="D62" s="30"/>
      <c r="E62" s="30"/>
      <c r="F62" s="30"/>
      <c r="G62" s="14" t="s">
        <v>11</v>
      </c>
      <c r="H62" s="20"/>
      <c r="I62" s="8">
        <f t="shared" ref="I62" si="22">ABS(I60-I61)</f>
        <v>3.0000000000000027E-2</v>
      </c>
      <c r="J62" s="8">
        <v>0.96</v>
      </c>
      <c r="K62" s="8">
        <f t="shared" ref="K62" si="23">ABS(K60-K61)</f>
        <v>3.0000000000000027E-2</v>
      </c>
      <c r="L62" s="16"/>
      <c r="M62" s="8">
        <f t="shared" ref="M62:O62" si="24">ABS(M60-M61)</f>
        <v>4.0000000000000036E-2</v>
      </c>
      <c r="N62" s="8">
        <f>ABS(N60-N61)</f>
        <v>3.0000000000000027E-2</v>
      </c>
      <c r="O62" s="18">
        <f t="shared" si="24"/>
        <v>1.0000000000000009E-2</v>
      </c>
      <c r="P62" s="16"/>
      <c r="Q62" s="14">
        <f t="shared" ref="Q62:S62" si="25">ABS(Q60-Q61)</f>
        <v>4.0000000000000036E-2</v>
      </c>
      <c r="R62" s="8">
        <f t="shared" si="25"/>
        <v>2.0000000000000018E-2</v>
      </c>
      <c r="S62" s="18">
        <f t="shared" si="25"/>
        <v>1.0000000000000009E-2</v>
      </c>
    </row>
    <row r="63" spans="2:19" x14ac:dyDescent="0.3">
      <c r="B63" s="30"/>
      <c r="C63" s="30"/>
      <c r="D63" s="30" t="s">
        <v>5</v>
      </c>
      <c r="E63" s="30"/>
      <c r="F63" s="30" t="s">
        <v>9</v>
      </c>
      <c r="G63" s="14" t="s">
        <v>2</v>
      </c>
      <c r="H63" s="19"/>
      <c r="I63" s="2">
        <v>0.99780000000000002</v>
      </c>
      <c r="J63" s="17">
        <v>1</v>
      </c>
      <c r="K63" s="2">
        <v>1</v>
      </c>
      <c r="L63" s="15"/>
      <c r="M63" s="2">
        <v>0.98219999999999996</v>
      </c>
      <c r="N63" s="2">
        <v>1</v>
      </c>
      <c r="O63" s="2">
        <v>1</v>
      </c>
      <c r="P63" s="15"/>
      <c r="Q63" s="1">
        <v>0.99</v>
      </c>
      <c r="R63" s="2">
        <v>1</v>
      </c>
      <c r="S63" s="1">
        <v>1</v>
      </c>
    </row>
    <row r="64" spans="2:19" x14ac:dyDescent="0.3">
      <c r="B64" s="30"/>
      <c r="C64" s="30"/>
      <c r="D64" s="30"/>
      <c r="E64" s="30"/>
      <c r="F64" s="30"/>
      <c r="G64" s="14" t="s">
        <v>3</v>
      </c>
      <c r="H64" s="19"/>
      <c r="I64" s="2">
        <v>0.95020000000000004</v>
      </c>
      <c r="J64" s="17">
        <v>0.98929999999999996</v>
      </c>
      <c r="K64" s="2">
        <v>0.97860000000000003</v>
      </c>
      <c r="L64" s="15"/>
      <c r="M64" s="2">
        <v>0.95020000000000004</v>
      </c>
      <c r="N64" s="2">
        <v>0.98580000000000001</v>
      </c>
      <c r="O64" s="2">
        <v>0.98580000000000001</v>
      </c>
      <c r="P64" s="15"/>
      <c r="Q64" s="1">
        <v>0.94310000000000005</v>
      </c>
      <c r="R64" s="2">
        <v>0.96799999999999997</v>
      </c>
      <c r="S64" s="1">
        <v>0.97509999999999997</v>
      </c>
    </row>
    <row r="65" spans="2:19" x14ac:dyDescent="0.3">
      <c r="B65" s="30"/>
      <c r="C65" s="30"/>
      <c r="D65" s="30"/>
      <c r="E65" s="30"/>
      <c r="F65" s="30"/>
      <c r="G65" s="14" t="s">
        <v>11</v>
      </c>
      <c r="H65" s="19"/>
      <c r="I65" s="2">
        <f>ABS(I63-I64)</f>
        <v>4.7599999999999976E-2</v>
      </c>
      <c r="J65" s="17">
        <f t="shared" ref="J65:K65" si="26">ABS(J63-J64)</f>
        <v>1.0700000000000043E-2</v>
      </c>
      <c r="K65" s="2">
        <f t="shared" si="26"/>
        <v>2.1399999999999975E-2</v>
      </c>
      <c r="L65" s="19"/>
      <c r="M65" s="2">
        <f t="shared" ref="M65:O65" si="27">ABS(M63-M64)</f>
        <v>3.1999999999999917E-2</v>
      </c>
      <c r="N65" s="2">
        <f t="shared" si="27"/>
        <v>1.419999999999999E-2</v>
      </c>
      <c r="O65" s="2">
        <f t="shared" si="27"/>
        <v>1.419999999999999E-2</v>
      </c>
      <c r="P65" s="19"/>
      <c r="Q65" s="1">
        <f t="shared" ref="Q65:S65" si="28">ABS(Q63-Q64)</f>
        <v>4.6899999999999942E-2</v>
      </c>
      <c r="R65" s="2">
        <f t="shared" si="28"/>
        <v>3.2000000000000028E-2</v>
      </c>
      <c r="S65" s="1">
        <f t="shared" si="28"/>
        <v>2.4900000000000033E-2</v>
      </c>
    </row>
    <row r="66" spans="2:19" x14ac:dyDescent="0.3">
      <c r="B66" s="30"/>
      <c r="C66" s="30"/>
      <c r="D66" s="30"/>
      <c r="E66" s="30"/>
      <c r="F66" s="30" t="s">
        <v>10</v>
      </c>
      <c r="G66" s="14" t="s">
        <v>2</v>
      </c>
      <c r="H66" s="20"/>
      <c r="I66" s="8">
        <v>1</v>
      </c>
      <c r="J66" s="18">
        <v>1</v>
      </c>
      <c r="K66" s="8">
        <v>1</v>
      </c>
      <c r="L66" s="20"/>
      <c r="M66" s="8">
        <v>0.98</v>
      </c>
      <c r="N66" s="8">
        <v>1</v>
      </c>
      <c r="O66" s="8">
        <v>1</v>
      </c>
      <c r="P66" s="20"/>
      <c r="Q66" s="14">
        <v>0.99</v>
      </c>
      <c r="R66" s="8">
        <v>1</v>
      </c>
      <c r="S66" s="14">
        <v>1</v>
      </c>
    </row>
    <row r="67" spans="2:19" x14ac:dyDescent="0.3">
      <c r="B67" s="30"/>
      <c r="C67" s="30"/>
      <c r="D67" s="30"/>
      <c r="E67" s="30"/>
      <c r="F67" s="30"/>
      <c r="G67" s="14" t="s">
        <v>3</v>
      </c>
      <c r="H67" s="20"/>
      <c r="I67" s="8">
        <v>0.95</v>
      </c>
      <c r="J67" s="18">
        <v>0.99</v>
      </c>
      <c r="K67" s="8">
        <v>0.98</v>
      </c>
      <c r="L67" s="20"/>
      <c r="M67" s="8">
        <v>0.95</v>
      </c>
      <c r="N67" s="8">
        <v>0.99</v>
      </c>
      <c r="O67" s="8">
        <v>0.99</v>
      </c>
      <c r="P67" s="20"/>
      <c r="Q67" s="14">
        <v>0.94</v>
      </c>
      <c r="R67" s="8">
        <v>0.97</v>
      </c>
      <c r="S67" s="14">
        <v>0.98</v>
      </c>
    </row>
    <row r="68" spans="2:19" x14ac:dyDescent="0.3">
      <c r="B68" s="30"/>
      <c r="C68" s="30"/>
      <c r="D68" s="30"/>
      <c r="E68" s="30"/>
      <c r="F68" s="30"/>
      <c r="G68" s="14" t="s">
        <v>11</v>
      </c>
      <c r="H68" s="20"/>
      <c r="I68" s="8">
        <f>ABS(I66-I67)</f>
        <v>5.0000000000000044E-2</v>
      </c>
      <c r="J68" s="18">
        <f t="shared" ref="J68:K68" si="29">ABS(J66-J67)</f>
        <v>1.0000000000000009E-2</v>
      </c>
      <c r="K68" s="8">
        <f t="shared" si="29"/>
        <v>2.0000000000000018E-2</v>
      </c>
      <c r="L68" s="20"/>
      <c r="M68" s="8">
        <f t="shared" ref="M68:O68" si="30">ABS(M66-M67)</f>
        <v>3.0000000000000027E-2</v>
      </c>
      <c r="N68" s="8">
        <f t="shared" si="30"/>
        <v>1.0000000000000009E-2</v>
      </c>
      <c r="O68" s="8">
        <f t="shared" si="30"/>
        <v>1.0000000000000009E-2</v>
      </c>
      <c r="P68" s="20"/>
      <c r="Q68" s="14">
        <f t="shared" ref="Q68:S68" si="31">ABS(Q66-Q67)</f>
        <v>5.0000000000000044E-2</v>
      </c>
      <c r="R68" s="8">
        <f t="shared" si="31"/>
        <v>3.0000000000000027E-2</v>
      </c>
      <c r="S68" s="14">
        <f t="shared" si="31"/>
        <v>2.0000000000000018E-2</v>
      </c>
    </row>
  </sheetData>
  <mergeCells count="43">
    <mergeCell ref="L7:O7"/>
    <mergeCell ref="P7:S7"/>
    <mergeCell ref="B4:S6"/>
    <mergeCell ref="F18:F20"/>
    <mergeCell ref="F15:F17"/>
    <mergeCell ref="D15:E20"/>
    <mergeCell ref="B7:C26"/>
    <mergeCell ref="D21:E26"/>
    <mergeCell ref="F21:F23"/>
    <mergeCell ref="F24:F26"/>
    <mergeCell ref="B28:C47"/>
    <mergeCell ref="D28:G29"/>
    <mergeCell ref="H7:K7"/>
    <mergeCell ref="D7:G8"/>
    <mergeCell ref="F9:F11"/>
    <mergeCell ref="D9:E14"/>
    <mergeCell ref="F12:F14"/>
    <mergeCell ref="H28:K28"/>
    <mergeCell ref="D36:E41"/>
    <mergeCell ref="F36:F38"/>
    <mergeCell ref="F39:F41"/>
    <mergeCell ref="D42:E47"/>
    <mergeCell ref="F42:F44"/>
    <mergeCell ref="F45:F47"/>
    <mergeCell ref="L28:O28"/>
    <mergeCell ref="P28:S28"/>
    <mergeCell ref="D30:E35"/>
    <mergeCell ref="F30:F32"/>
    <mergeCell ref="F33:F35"/>
    <mergeCell ref="B49:C68"/>
    <mergeCell ref="D49:G50"/>
    <mergeCell ref="H49:K49"/>
    <mergeCell ref="L49:O49"/>
    <mergeCell ref="P49:S49"/>
    <mergeCell ref="D51:E56"/>
    <mergeCell ref="F51:F53"/>
    <mergeCell ref="F54:F56"/>
    <mergeCell ref="D57:E62"/>
    <mergeCell ref="F57:F59"/>
    <mergeCell ref="F60:F62"/>
    <mergeCell ref="D63:E68"/>
    <mergeCell ref="F63:F65"/>
    <mergeCell ref="F66:F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E22" workbookViewId="0">
      <selection activeCell="L11" sqref="L11"/>
    </sheetView>
  </sheetViews>
  <sheetFormatPr defaultRowHeight="14.4" x14ac:dyDescent="0.3"/>
  <cols>
    <col min="11" max="11" width="9.88671875" bestFit="1" customWidth="1"/>
  </cols>
  <sheetData>
    <row r="1" spans="1:19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19" x14ac:dyDescent="0.3">
      <c r="A2" s="13"/>
      <c r="B2" s="31" t="s">
        <v>33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 x14ac:dyDescent="0.3">
      <c r="A3" s="13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 x14ac:dyDescent="0.3">
      <c r="A4" s="13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x14ac:dyDescent="0.3">
      <c r="A5" s="13"/>
      <c r="B5" s="30">
        <v>1.3</v>
      </c>
      <c r="C5" s="30"/>
      <c r="D5" s="30" t="s">
        <v>12</v>
      </c>
      <c r="E5" s="30"/>
      <c r="F5" s="30"/>
      <c r="G5" s="30"/>
      <c r="H5" s="30" t="s">
        <v>1</v>
      </c>
      <c r="I5" s="30"/>
      <c r="J5" s="30"/>
      <c r="K5" s="30"/>
      <c r="L5" s="30" t="s">
        <v>7</v>
      </c>
      <c r="M5" s="30"/>
      <c r="N5" s="30"/>
      <c r="O5" s="30"/>
      <c r="P5" s="30" t="s">
        <v>8</v>
      </c>
      <c r="Q5" s="30"/>
      <c r="R5" s="30"/>
      <c r="S5" s="30"/>
    </row>
    <row r="6" spans="1:19" x14ac:dyDescent="0.3">
      <c r="A6" s="13"/>
      <c r="B6" s="30"/>
      <c r="C6" s="30"/>
      <c r="D6" s="30"/>
      <c r="E6" s="30"/>
      <c r="F6" s="30"/>
      <c r="G6" s="30"/>
      <c r="H6" s="20">
        <v>0.1</v>
      </c>
      <c r="I6" s="14">
        <v>0.01</v>
      </c>
      <c r="J6" s="14">
        <v>1E-3</v>
      </c>
      <c r="K6" s="14">
        <v>1E-4</v>
      </c>
      <c r="L6" s="20">
        <v>0.1</v>
      </c>
      <c r="M6" s="14">
        <v>0.01</v>
      </c>
      <c r="N6" s="8">
        <v>1E-3</v>
      </c>
      <c r="O6" s="8">
        <v>1E-4</v>
      </c>
      <c r="P6" s="20">
        <v>0.1</v>
      </c>
      <c r="Q6" s="8">
        <v>0.01</v>
      </c>
      <c r="R6" s="8">
        <v>1E-3</v>
      </c>
      <c r="S6" s="8">
        <v>1E-4</v>
      </c>
    </row>
    <row r="7" spans="1:19" x14ac:dyDescent="0.3">
      <c r="A7" s="13"/>
      <c r="B7" s="30"/>
      <c r="C7" s="30"/>
      <c r="D7" s="30" t="s">
        <v>4</v>
      </c>
      <c r="E7" s="30"/>
      <c r="F7" s="30" t="s">
        <v>9</v>
      </c>
      <c r="G7" s="14" t="s">
        <v>2</v>
      </c>
      <c r="H7" s="19"/>
      <c r="I7" s="1">
        <v>0.96209999999999996</v>
      </c>
      <c r="J7" s="9">
        <v>1</v>
      </c>
      <c r="K7" s="1">
        <v>1</v>
      </c>
      <c r="L7" s="19"/>
      <c r="M7" s="1">
        <v>0.95540000000000003</v>
      </c>
      <c r="N7" s="9">
        <v>1</v>
      </c>
      <c r="O7" s="2">
        <v>1</v>
      </c>
      <c r="P7" s="19"/>
      <c r="Q7" s="2">
        <v>0.99219999999999997</v>
      </c>
      <c r="R7" s="9">
        <v>1</v>
      </c>
      <c r="S7" s="2">
        <v>1</v>
      </c>
    </row>
    <row r="8" spans="1:19" x14ac:dyDescent="0.3">
      <c r="A8" s="13"/>
      <c r="B8" s="30"/>
      <c r="C8" s="30"/>
      <c r="D8" s="30"/>
      <c r="E8" s="30"/>
      <c r="F8" s="30"/>
      <c r="G8" s="14" t="s">
        <v>3</v>
      </c>
      <c r="H8" s="19"/>
      <c r="I8" s="1">
        <v>0.92879999999999996</v>
      </c>
      <c r="J8" s="2">
        <v>0.97150000000000003</v>
      </c>
      <c r="K8" s="1">
        <v>0.95730000000000004</v>
      </c>
      <c r="L8" s="19"/>
      <c r="M8" s="1">
        <v>0.90390000000000004</v>
      </c>
      <c r="N8" s="2">
        <v>0.96440000000000003</v>
      </c>
      <c r="O8" s="2">
        <v>0.96089999999999998</v>
      </c>
      <c r="P8" s="19"/>
      <c r="Q8" s="2">
        <v>0.96440000000000003</v>
      </c>
      <c r="R8" s="2">
        <v>0.96440000000000003</v>
      </c>
      <c r="S8" s="2">
        <v>0.96089999999999998</v>
      </c>
    </row>
    <row r="9" spans="1:19" x14ac:dyDescent="0.3">
      <c r="A9" s="13"/>
      <c r="B9" s="30"/>
      <c r="C9" s="30"/>
      <c r="D9" s="30"/>
      <c r="E9" s="30"/>
      <c r="F9" s="30"/>
      <c r="G9" s="14" t="s">
        <v>11</v>
      </c>
      <c r="H9" s="19">
        <f>ABS(H7-H8)</f>
        <v>0</v>
      </c>
      <c r="I9" s="1">
        <f t="shared" ref="I9:S9" si="0">ABS(I7-I8)</f>
        <v>3.3299999999999996E-2</v>
      </c>
      <c r="J9" s="2">
        <f t="shared" si="0"/>
        <v>2.849999999999997E-2</v>
      </c>
      <c r="K9" s="1">
        <f t="shared" si="0"/>
        <v>4.269999999999996E-2</v>
      </c>
      <c r="L9" s="19">
        <f t="shared" si="0"/>
        <v>0</v>
      </c>
      <c r="M9" s="1">
        <f>ABS(M7-M8)</f>
        <v>5.149999999999999E-2</v>
      </c>
      <c r="N9" s="1">
        <f t="shared" si="0"/>
        <v>3.5599999999999965E-2</v>
      </c>
      <c r="O9" s="1">
        <f t="shared" si="0"/>
        <v>3.9100000000000024E-2</v>
      </c>
      <c r="P9" s="19">
        <f t="shared" si="0"/>
        <v>0</v>
      </c>
      <c r="Q9" s="2">
        <f t="shared" si="0"/>
        <v>2.7799999999999936E-2</v>
      </c>
      <c r="R9" s="2">
        <f t="shared" si="0"/>
        <v>3.5599999999999965E-2</v>
      </c>
      <c r="S9" s="2">
        <f t="shared" si="0"/>
        <v>3.9100000000000024E-2</v>
      </c>
    </row>
    <row r="10" spans="1:19" x14ac:dyDescent="0.3">
      <c r="A10" s="13"/>
      <c r="B10" s="30"/>
      <c r="C10" s="30"/>
      <c r="D10" s="30"/>
      <c r="E10" s="30"/>
      <c r="F10" s="30" t="s">
        <v>10</v>
      </c>
      <c r="G10" s="14" t="s">
        <v>2</v>
      </c>
      <c r="H10" s="20"/>
      <c r="I10" s="14">
        <v>0.96</v>
      </c>
      <c r="J10" s="8">
        <v>1</v>
      </c>
      <c r="K10" s="14">
        <v>1</v>
      </c>
      <c r="L10" s="20"/>
      <c r="M10" s="14">
        <v>0.96</v>
      </c>
      <c r="N10" s="8">
        <v>1</v>
      </c>
      <c r="O10" s="8">
        <v>1</v>
      </c>
      <c r="P10" s="20"/>
      <c r="Q10" s="8">
        <v>0.99</v>
      </c>
      <c r="R10" s="8">
        <v>1</v>
      </c>
      <c r="S10" s="8">
        <v>1</v>
      </c>
    </row>
    <row r="11" spans="1:19" x14ac:dyDescent="0.3">
      <c r="A11" s="13"/>
      <c r="B11" s="30"/>
      <c r="C11" s="30"/>
      <c r="D11" s="30"/>
      <c r="E11" s="30"/>
      <c r="F11" s="30"/>
      <c r="G11" s="14" t="s">
        <v>3</v>
      </c>
      <c r="H11" s="20"/>
      <c r="I11" s="14">
        <v>0.93</v>
      </c>
      <c r="J11" s="8">
        <v>0.97</v>
      </c>
      <c r="K11" s="14">
        <v>0.96</v>
      </c>
      <c r="L11" s="20"/>
      <c r="M11" s="14">
        <v>0.9</v>
      </c>
      <c r="N11" s="8">
        <v>0.96</v>
      </c>
      <c r="O11" s="8">
        <v>0.96</v>
      </c>
      <c r="P11" s="20"/>
      <c r="Q11" s="8">
        <v>0.96</v>
      </c>
      <c r="R11" s="8">
        <v>0.96</v>
      </c>
      <c r="S11" s="8">
        <v>0.96</v>
      </c>
    </row>
    <row r="12" spans="1:19" x14ac:dyDescent="0.3">
      <c r="A12" s="13"/>
      <c r="B12" s="30"/>
      <c r="C12" s="30"/>
      <c r="D12" s="30"/>
      <c r="E12" s="30"/>
      <c r="F12" s="30"/>
      <c r="G12" s="14" t="s">
        <v>11</v>
      </c>
      <c r="H12" s="20">
        <f>ABS(H10-H11)</f>
        <v>0</v>
      </c>
      <c r="I12" s="14">
        <f t="shared" ref="I12:S12" si="1">ABS(I10-I11)</f>
        <v>2.9999999999999916E-2</v>
      </c>
      <c r="J12" s="8">
        <f t="shared" si="1"/>
        <v>3.0000000000000027E-2</v>
      </c>
      <c r="K12" s="14">
        <f t="shared" si="1"/>
        <v>4.0000000000000036E-2</v>
      </c>
      <c r="L12" s="20">
        <f t="shared" si="1"/>
        <v>0</v>
      </c>
      <c r="M12" s="14">
        <f>ABS(M10-M11)</f>
        <v>5.9999999999999942E-2</v>
      </c>
      <c r="N12" s="14">
        <f t="shared" si="1"/>
        <v>4.0000000000000036E-2</v>
      </c>
      <c r="O12" s="14">
        <f t="shared" si="1"/>
        <v>4.0000000000000036E-2</v>
      </c>
      <c r="P12" s="20">
        <f t="shared" si="1"/>
        <v>0</v>
      </c>
      <c r="Q12" s="8">
        <f t="shared" si="1"/>
        <v>3.0000000000000027E-2</v>
      </c>
      <c r="R12" s="8">
        <f t="shared" si="1"/>
        <v>4.0000000000000036E-2</v>
      </c>
      <c r="S12" s="8">
        <f t="shared" si="1"/>
        <v>4.0000000000000036E-2</v>
      </c>
    </row>
    <row r="13" spans="1:19" x14ac:dyDescent="0.3">
      <c r="A13" s="13"/>
      <c r="B13" s="30"/>
      <c r="C13" s="30"/>
      <c r="D13" s="30" t="s">
        <v>6</v>
      </c>
      <c r="E13" s="30"/>
      <c r="F13" s="30" t="s">
        <v>9</v>
      </c>
      <c r="G13" s="14" t="s">
        <v>2</v>
      </c>
      <c r="H13" s="19"/>
      <c r="I13" s="24">
        <v>0.98440000000000005</v>
      </c>
      <c r="J13" s="17">
        <v>1</v>
      </c>
      <c r="K13" s="1">
        <v>0.99329999999999996</v>
      </c>
      <c r="L13" s="15"/>
      <c r="M13" s="1">
        <v>0.98219999999999996</v>
      </c>
      <c r="N13" s="1">
        <v>1</v>
      </c>
      <c r="O13" s="1">
        <v>0.99439999999999995</v>
      </c>
      <c r="P13" s="15"/>
      <c r="Q13" s="2">
        <v>0.98329999999999995</v>
      </c>
      <c r="R13" s="2">
        <v>1</v>
      </c>
      <c r="S13" s="2">
        <v>1</v>
      </c>
    </row>
    <row r="14" spans="1:19" x14ac:dyDescent="0.3">
      <c r="A14" s="13"/>
      <c r="B14" s="30"/>
      <c r="C14" s="30"/>
      <c r="D14" s="30"/>
      <c r="E14" s="30"/>
      <c r="F14" s="30"/>
      <c r="G14" s="14" t="s">
        <v>3</v>
      </c>
      <c r="H14" s="19"/>
      <c r="I14" s="24">
        <v>0.96089999999999998</v>
      </c>
      <c r="J14" s="17">
        <v>0.97509999999999997</v>
      </c>
      <c r="K14" s="1">
        <v>0.96440000000000003</v>
      </c>
      <c r="L14" s="15"/>
      <c r="M14" s="1">
        <v>0.93240000000000001</v>
      </c>
      <c r="N14" s="1">
        <v>0.97150000000000003</v>
      </c>
      <c r="O14" s="1">
        <v>0.96799999999999997</v>
      </c>
      <c r="P14" s="15"/>
      <c r="Q14" s="2">
        <v>0.95369999999999999</v>
      </c>
      <c r="R14" s="2">
        <v>0.96799999999999997</v>
      </c>
      <c r="S14" s="2">
        <v>0.96799999999999997</v>
      </c>
    </row>
    <row r="15" spans="1:19" x14ac:dyDescent="0.3">
      <c r="A15" s="13"/>
      <c r="B15" s="30"/>
      <c r="C15" s="30"/>
      <c r="D15" s="30"/>
      <c r="E15" s="30"/>
      <c r="F15" s="30"/>
      <c r="G15" s="14" t="s">
        <v>11</v>
      </c>
      <c r="H15" s="19">
        <f>ABS(H13-H14)</f>
        <v>0</v>
      </c>
      <c r="I15" s="24">
        <f>I13-I14</f>
        <v>2.3500000000000076E-2</v>
      </c>
      <c r="J15" s="17">
        <f t="shared" ref="J15:S15" si="2">ABS(J13-J14)</f>
        <v>2.4900000000000033E-2</v>
      </c>
      <c r="K15" s="1">
        <f t="shared" si="2"/>
        <v>2.8899999999999926E-2</v>
      </c>
      <c r="L15" s="15">
        <f t="shared" si="2"/>
        <v>0</v>
      </c>
      <c r="M15" s="1">
        <f t="shared" si="2"/>
        <v>4.9799999999999955E-2</v>
      </c>
      <c r="N15" s="1">
        <f t="shared" si="2"/>
        <v>2.849999999999997E-2</v>
      </c>
      <c r="O15" s="1">
        <f t="shared" si="2"/>
        <v>2.6399999999999979E-2</v>
      </c>
      <c r="P15" s="15">
        <f t="shared" si="2"/>
        <v>0</v>
      </c>
      <c r="Q15" s="2">
        <f t="shared" si="2"/>
        <v>2.959999999999996E-2</v>
      </c>
      <c r="R15" s="2">
        <f t="shared" si="2"/>
        <v>3.2000000000000028E-2</v>
      </c>
      <c r="S15" s="2">
        <f t="shared" si="2"/>
        <v>3.2000000000000028E-2</v>
      </c>
    </row>
    <row r="16" spans="1:19" x14ac:dyDescent="0.3">
      <c r="A16" s="13"/>
      <c r="B16" s="30"/>
      <c r="C16" s="30"/>
      <c r="D16" s="30"/>
      <c r="E16" s="30"/>
      <c r="F16" s="30" t="s">
        <v>10</v>
      </c>
      <c r="G16" s="14" t="s">
        <v>2</v>
      </c>
      <c r="H16" s="20"/>
      <c r="I16" s="25">
        <v>0.98</v>
      </c>
      <c r="J16" s="18">
        <v>1</v>
      </c>
      <c r="K16" s="14">
        <v>0.99</v>
      </c>
      <c r="L16" s="16"/>
      <c r="M16" s="14">
        <v>0.98</v>
      </c>
      <c r="N16" s="14">
        <v>1</v>
      </c>
      <c r="O16" s="14">
        <v>0.99</v>
      </c>
      <c r="P16" s="16"/>
      <c r="Q16" s="8">
        <v>0.98</v>
      </c>
      <c r="R16" s="8">
        <v>1</v>
      </c>
      <c r="S16" s="8">
        <v>1</v>
      </c>
    </row>
    <row r="17" spans="1:19" x14ac:dyDescent="0.3">
      <c r="A17" s="13"/>
      <c r="B17" s="30"/>
      <c r="C17" s="30"/>
      <c r="D17" s="30"/>
      <c r="E17" s="30"/>
      <c r="F17" s="30"/>
      <c r="G17" s="14" t="s">
        <v>3</v>
      </c>
      <c r="H17" s="20"/>
      <c r="I17" s="25">
        <v>0.96</v>
      </c>
      <c r="J17" s="18">
        <v>0.97</v>
      </c>
      <c r="K17" s="14">
        <v>0.96</v>
      </c>
      <c r="L17" s="16"/>
      <c r="M17" s="14">
        <v>0.93</v>
      </c>
      <c r="N17" s="14">
        <v>0.97</v>
      </c>
      <c r="O17" s="14">
        <v>0.97</v>
      </c>
      <c r="P17" s="16"/>
      <c r="Q17" s="8">
        <v>0.95</v>
      </c>
      <c r="R17" s="8">
        <v>0.97</v>
      </c>
      <c r="S17" s="8">
        <v>0.97</v>
      </c>
    </row>
    <row r="18" spans="1:19" x14ac:dyDescent="0.3">
      <c r="A18" s="13"/>
      <c r="B18" s="30"/>
      <c r="C18" s="30"/>
      <c r="D18" s="30"/>
      <c r="E18" s="30"/>
      <c r="F18" s="30"/>
      <c r="G18" s="14" t="s">
        <v>11</v>
      </c>
      <c r="H18" s="20">
        <f>ABS(H16-H17)</f>
        <v>0</v>
      </c>
      <c r="I18" s="25">
        <f>I16-I17</f>
        <v>2.0000000000000018E-2</v>
      </c>
      <c r="J18" s="18">
        <f>ABS(J16-J17)</f>
        <v>3.0000000000000027E-2</v>
      </c>
      <c r="K18" s="14">
        <f t="shared" ref="K18:S18" si="3">ABS(K16-K17)</f>
        <v>3.0000000000000027E-2</v>
      </c>
      <c r="L18" s="16">
        <f t="shared" si="3"/>
        <v>0</v>
      </c>
      <c r="M18" s="14">
        <f t="shared" si="3"/>
        <v>4.9999999999999933E-2</v>
      </c>
      <c r="N18" s="14">
        <f t="shared" si="3"/>
        <v>3.0000000000000027E-2</v>
      </c>
      <c r="O18" s="14">
        <f t="shared" si="3"/>
        <v>2.0000000000000018E-2</v>
      </c>
      <c r="P18" s="16">
        <f t="shared" si="3"/>
        <v>0</v>
      </c>
      <c r="Q18" s="8">
        <f t="shared" si="3"/>
        <v>3.0000000000000027E-2</v>
      </c>
      <c r="R18" s="8">
        <f t="shared" si="3"/>
        <v>3.0000000000000027E-2</v>
      </c>
      <c r="S18" s="8">
        <f t="shared" si="3"/>
        <v>3.0000000000000027E-2</v>
      </c>
    </row>
    <row r="19" spans="1:19" x14ac:dyDescent="0.3">
      <c r="A19" s="13"/>
      <c r="B19" s="30"/>
      <c r="C19" s="30"/>
      <c r="D19" s="30" t="s">
        <v>5</v>
      </c>
      <c r="E19" s="30"/>
      <c r="F19" s="30" t="s">
        <v>9</v>
      </c>
      <c r="G19" s="14" t="s">
        <v>2</v>
      </c>
      <c r="H19" s="19"/>
      <c r="I19" s="1">
        <v>0.98329999999999995</v>
      </c>
      <c r="J19" s="1">
        <v>0.99890000000000001</v>
      </c>
      <c r="K19" s="1">
        <v>1</v>
      </c>
      <c r="L19" s="15"/>
      <c r="M19" s="1">
        <v>0.99</v>
      </c>
      <c r="N19" s="17">
        <v>1</v>
      </c>
      <c r="O19" s="1">
        <v>1</v>
      </c>
      <c r="P19" s="15"/>
      <c r="Q19" s="2">
        <v>0.99550000000000005</v>
      </c>
      <c r="R19" s="2">
        <v>0.99890000000000001</v>
      </c>
      <c r="S19" s="2">
        <v>1</v>
      </c>
    </row>
    <row r="20" spans="1:19" x14ac:dyDescent="0.3">
      <c r="A20" s="13"/>
      <c r="B20" s="30"/>
      <c r="C20" s="30"/>
      <c r="D20" s="30"/>
      <c r="E20" s="30"/>
      <c r="F20" s="30"/>
      <c r="G20" s="14" t="s">
        <v>3</v>
      </c>
      <c r="H20" s="19"/>
      <c r="I20" s="1">
        <v>0.93240000000000001</v>
      </c>
      <c r="J20" s="1">
        <v>0.95020000000000004</v>
      </c>
      <c r="K20" s="1">
        <v>0.96440000000000003</v>
      </c>
      <c r="L20" s="15"/>
      <c r="M20" s="1">
        <v>0.96799999999999997</v>
      </c>
      <c r="N20" s="17">
        <v>0.97860000000000003</v>
      </c>
      <c r="O20" s="1">
        <v>0.97150000000000003</v>
      </c>
      <c r="P20" s="15"/>
      <c r="Q20" s="2">
        <v>0.96089999999999998</v>
      </c>
      <c r="R20" s="2">
        <v>0.95730000000000004</v>
      </c>
      <c r="S20" s="2">
        <v>0.96799999999999997</v>
      </c>
    </row>
    <row r="21" spans="1:19" x14ac:dyDescent="0.3">
      <c r="A21" s="13"/>
      <c r="B21" s="30"/>
      <c r="C21" s="30"/>
      <c r="D21" s="30"/>
      <c r="E21" s="30"/>
      <c r="F21" s="30"/>
      <c r="G21" s="14" t="s">
        <v>11</v>
      </c>
      <c r="H21" s="19"/>
      <c r="I21" s="1">
        <f>ABS(I19-I20)</f>
        <v>5.0899999999999945E-2</v>
      </c>
      <c r="J21" s="1">
        <f t="shared" ref="J21:S21" si="4">ABS(J19-J20)</f>
        <v>4.8699999999999966E-2</v>
      </c>
      <c r="K21" s="1">
        <f t="shared" si="4"/>
        <v>3.5599999999999965E-2</v>
      </c>
      <c r="L21" s="19">
        <f t="shared" si="4"/>
        <v>0</v>
      </c>
      <c r="M21" s="1">
        <f t="shared" si="4"/>
        <v>2.200000000000002E-2</v>
      </c>
      <c r="N21" s="17">
        <f t="shared" si="4"/>
        <v>2.1399999999999975E-2</v>
      </c>
      <c r="O21" s="1">
        <f t="shared" si="4"/>
        <v>2.849999999999997E-2</v>
      </c>
      <c r="P21" s="19">
        <f t="shared" si="4"/>
        <v>0</v>
      </c>
      <c r="Q21" s="2">
        <f t="shared" si="4"/>
        <v>3.4600000000000075E-2</v>
      </c>
      <c r="R21" s="2">
        <f t="shared" si="4"/>
        <v>4.159999999999997E-2</v>
      </c>
      <c r="S21" s="2">
        <f t="shared" si="4"/>
        <v>3.2000000000000028E-2</v>
      </c>
    </row>
    <row r="22" spans="1:19" x14ac:dyDescent="0.3">
      <c r="A22" s="13"/>
      <c r="B22" s="30"/>
      <c r="C22" s="30"/>
      <c r="D22" s="30"/>
      <c r="E22" s="30"/>
      <c r="F22" s="30" t="s">
        <v>10</v>
      </c>
      <c r="G22" s="14" t="s">
        <v>2</v>
      </c>
      <c r="H22" s="20"/>
      <c r="I22" s="14">
        <v>0.98</v>
      </c>
      <c r="J22" s="14">
        <v>1</v>
      </c>
      <c r="K22" s="14">
        <v>1</v>
      </c>
      <c r="L22" s="20"/>
      <c r="M22" s="14">
        <v>0.99</v>
      </c>
      <c r="N22" s="18">
        <v>1</v>
      </c>
      <c r="O22" s="14">
        <v>1</v>
      </c>
      <c r="P22" s="20"/>
      <c r="Q22" s="8">
        <v>1</v>
      </c>
      <c r="R22" s="8">
        <v>1</v>
      </c>
      <c r="S22" s="8">
        <v>1</v>
      </c>
    </row>
    <row r="23" spans="1:19" x14ac:dyDescent="0.3">
      <c r="A23" s="13"/>
      <c r="B23" s="30"/>
      <c r="C23" s="30"/>
      <c r="D23" s="30"/>
      <c r="E23" s="30"/>
      <c r="F23" s="30"/>
      <c r="G23" s="14" t="s">
        <v>3</v>
      </c>
      <c r="H23" s="20"/>
      <c r="I23" s="14">
        <v>0.93</v>
      </c>
      <c r="J23" s="14">
        <v>0.95</v>
      </c>
      <c r="K23" s="14">
        <v>0.96</v>
      </c>
      <c r="L23" s="20"/>
      <c r="M23" s="14">
        <v>0.97</v>
      </c>
      <c r="N23" s="18">
        <v>0.98</v>
      </c>
      <c r="O23" s="14">
        <v>0.97</v>
      </c>
      <c r="P23" s="20"/>
      <c r="Q23" s="8">
        <v>0.96</v>
      </c>
      <c r="R23" s="8">
        <v>0.96</v>
      </c>
      <c r="S23" s="8">
        <v>0.97</v>
      </c>
    </row>
    <row r="24" spans="1:19" x14ac:dyDescent="0.3">
      <c r="A24" s="13"/>
      <c r="B24" s="30"/>
      <c r="C24" s="30"/>
      <c r="D24" s="30"/>
      <c r="E24" s="30"/>
      <c r="F24" s="30"/>
      <c r="G24" s="14" t="s">
        <v>11</v>
      </c>
      <c r="H24" s="20"/>
      <c r="I24" s="14">
        <f>ABS(I22-I23)</f>
        <v>4.9999999999999933E-2</v>
      </c>
      <c r="J24" s="14">
        <f t="shared" ref="J24:S24" si="5">ABS(J22-J23)</f>
        <v>5.0000000000000044E-2</v>
      </c>
      <c r="K24" s="14">
        <f t="shared" si="5"/>
        <v>4.0000000000000036E-2</v>
      </c>
      <c r="L24" s="20">
        <f t="shared" si="5"/>
        <v>0</v>
      </c>
      <c r="M24" s="14">
        <f t="shared" si="5"/>
        <v>2.0000000000000018E-2</v>
      </c>
      <c r="N24" s="18">
        <f t="shared" si="5"/>
        <v>2.0000000000000018E-2</v>
      </c>
      <c r="O24" s="14">
        <f t="shared" si="5"/>
        <v>3.0000000000000027E-2</v>
      </c>
      <c r="P24" s="20">
        <f t="shared" si="5"/>
        <v>0</v>
      </c>
      <c r="Q24" s="8">
        <f t="shared" si="5"/>
        <v>4.0000000000000036E-2</v>
      </c>
      <c r="R24" s="8">
        <f t="shared" si="5"/>
        <v>4.0000000000000036E-2</v>
      </c>
      <c r="S24" s="8">
        <f t="shared" si="5"/>
        <v>3.0000000000000027E-2</v>
      </c>
    </row>
    <row r="25" spans="1:19" x14ac:dyDescent="0.3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3">
      <c r="A26" s="13"/>
      <c r="B26" s="30">
        <v>1.5</v>
      </c>
      <c r="C26" s="30"/>
      <c r="D26" s="30" t="s">
        <v>12</v>
      </c>
      <c r="E26" s="30"/>
      <c r="F26" s="30"/>
      <c r="G26" s="30"/>
      <c r="H26" s="30" t="s">
        <v>1</v>
      </c>
      <c r="I26" s="30"/>
      <c r="J26" s="30"/>
      <c r="K26" s="30"/>
      <c r="L26" s="30" t="s">
        <v>7</v>
      </c>
      <c r="M26" s="30"/>
      <c r="N26" s="30"/>
      <c r="O26" s="30"/>
      <c r="P26" s="30" t="s">
        <v>8</v>
      </c>
      <c r="Q26" s="30"/>
      <c r="R26" s="30"/>
      <c r="S26" s="30"/>
    </row>
    <row r="27" spans="1:19" x14ac:dyDescent="0.3">
      <c r="A27" s="13"/>
      <c r="B27" s="30"/>
      <c r="C27" s="30"/>
      <c r="D27" s="30"/>
      <c r="E27" s="30"/>
      <c r="F27" s="30"/>
      <c r="G27" s="30"/>
      <c r="H27" s="20">
        <v>0.1</v>
      </c>
      <c r="I27" s="14">
        <v>0.01</v>
      </c>
      <c r="J27" s="14">
        <v>1E-3</v>
      </c>
      <c r="K27" s="14">
        <v>1E-4</v>
      </c>
      <c r="L27" s="20">
        <v>0.1</v>
      </c>
      <c r="M27" s="14">
        <v>0.01</v>
      </c>
      <c r="N27" s="8">
        <v>1E-3</v>
      </c>
      <c r="O27" s="8">
        <v>1E-4</v>
      </c>
      <c r="P27" s="20">
        <v>0.1</v>
      </c>
      <c r="Q27" s="8">
        <v>0.01</v>
      </c>
      <c r="R27" s="8">
        <v>1E-3</v>
      </c>
      <c r="S27" s="8">
        <v>1E-4</v>
      </c>
    </row>
    <row r="28" spans="1:19" x14ac:dyDescent="0.3">
      <c r="A28" s="13"/>
      <c r="B28" s="30"/>
      <c r="C28" s="30"/>
      <c r="D28" s="30" t="s">
        <v>4</v>
      </c>
      <c r="E28" s="30"/>
      <c r="F28" s="30" t="s">
        <v>9</v>
      </c>
      <c r="G28" s="14" t="s">
        <v>2</v>
      </c>
      <c r="H28" s="19"/>
      <c r="I28" s="2">
        <v>0.97770000000000001</v>
      </c>
      <c r="J28" s="9">
        <v>1</v>
      </c>
      <c r="K28" s="2">
        <v>1</v>
      </c>
      <c r="L28" s="19"/>
      <c r="M28" s="2">
        <v>0.98219999999999996</v>
      </c>
      <c r="N28" s="9">
        <v>1</v>
      </c>
      <c r="O28" s="2">
        <v>1</v>
      </c>
      <c r="P28" s="19"/>
      <c r="Q28" s="2">
        <v>0.99109999999999998</v>
      </c>
      <c r="R28" s="22">
        <v>1</v>
      </c>
      <c r="S28" s="2">
        <v>1</v>
      </c>
    </row>
    <row r="29" spans="1:19" x14ac:dyDescent="0.3">
      <c r="A29" s="13"/>
      <c r="B29" s="30"/>
      <c r="C29" s="30"/>
      <c r="D29" s="30"/>
      <c r="E29" s="30"/>
      <c r="F29" s="30"/>
      <c r="G29" s="14" t="s">
        <v>3</v>
      </c>
      <c r="H29" s="19"/>
      <c r="I29" s="2">
        <v>0.91459999999999997</v>
      </c>
      <c r="J29" s="2">
        <v>0.97509999999999997</v>
      </c>
      <c r="K29" s="2">
        <v>0.96440000000000003</v>
      </c>
      <c r="L29" s="19"/>
      <c r="M29" s="1">
        <v>0.92879999999999996</v>
      </c>
      <c r="N29" s="2">
        <v>0.96440000000000003</v>
      </c>
      <c r="O29" s="2">
        <v>0.97150000000000003</v>
      </c>
      <c r="P29" s="19"/>
      <c r="Q29" s="2">
        <v>0.94310000000000005</v>
      </c>
      <c r="R29" s="17">
        <v>0.98219999999999996</v>
      </c>
      <c r="S29" s="2">
        <v>0.96799999999999997</v>
      </c>
    </row>
    <row r="30" spans="1:19" x14ac:dyDescent="0.3">
      <c r="A30" s="13"/>
      <c r="B30" s="30"/>
      <c r="C30" s="30"/>
      <c r="D30" s="30"/>
      <c r="E30" s="30"/>
      <c r="F30" s="30"/>
      <c r="G30" s="14" t="s">
        <v>11</v>
      </c>
      <c r="H30" s="19"/>
      <c r="I30" s="2">
        <f t="shared" ref="I30:S30" si="6">ABS(I28-I29)</f>
        <v>6.3100000000000045E-2</v>
      </c>
      <c r="J30" s="2">
        <f t="shared" si="6"/>
        <v>2.4900000000000033E-2</v>
      </c>
      <c r="K30" s="2">
        <f t="shared" si="6"/>
        <v>3.5599999999999965E-2</v>
      </c>
      <c r="L30" s="19"/>
      <c r="M30" s="1">
        <f t="shared" si="6"/>
        <v>5.3400000000000003E-2</v>
      </c>
      <c r="N30" s="1">
        <f t="shared" si="6"/>
        <v>3.5599999999999965E-2</v>
      </c>
      <c r="O30" s="2">
        <f t="shared" si="6"/>
        <v>2.849999999999997E-2</v>
      </c>
      <c r="P30" s="19"/>
      <c r="Q30" s="1">
        <f t="shared" si="6"/>
        <v>4.7999999999999932E-2</v>
      </c>
      <c r="R30" s="17">
        <f t="shared" si="6"/>
        <v>1.7800000000000038E-2</v>
      </c>
      <c r="S30" s="2">
        <f t="shared" si="6"/>
        <v>3.2000000000000028E-2</v>
      </c>
    </row>
    <row r="31" spans="1:19" x14ac:dyDescent="0.3">
      <c r="A31" s="13"/>
      <c r="B31" s="30"/>
      <c r="C31" s="30"/>
      <c r="D31" s="30"/>
      <c r="E31" s="30"/>
      <c r="F31" s="30" t="s">
        <v>10</v>
      </c>
      <c r="G31" s="14" t="s">
        <v>2</v>
      </c>
      <c r="H31" s="20"/>
      <c r="I31" s="8">
        <v>0.98</v>
      </c>
      <c r="J31" s="8">
        <v>1</v>
      </c>
      <c r="K31" s="8">
        <v>1</v>
      </c>
      <c r="L31" s="20"/>
      <c r="M31" s="14">
        <v>0.98</v>
      </c>
      <c r="N31" s="8">
        <v>1</v>
      </c>
      <c r="O31" s="8">
        <v>1</v>
      </c>
      <c r="P31" s="20"/>
      <c r="Q31" s="8">
        <v>0.99</v>
      </c>
      <c r="R31" s="18">
        <v>1</v>
      </c>
      <c r="S31" s="8">
        <v>1</v>
      </c>
    </row>
    <row r="32" spans="1:19" x14ac:dyDescent="0.3">
      <c r="A32" s="13"/>
      <c r="B32" s="30"/>
      <c r="C32" s="30"/>
      <c r="D32" s="30"/>
      <c r="E32" s="30"/>
      <c r="F32" s="30"/>
      <c r="G32" s="14" t="s">
        <v>3</v>
      </c>
      <c r="H32" s="20"/>
      <c r="I32" s="8">
        <v>0.91</v>
      </c>
      <c r="J32" s="8">
        <v>0.97</v>
      </c>
      <c r="K32" s="8">
        <v>0.96</v>
      </c>
      <c r="L32" s="20"/>
      <c r="M32" s="14">
        <v>0.93</v>
      </c>
      <c r="N32" s="8">
        <v>0.96</v>
      </c>
      <c r="O32" s="8">
        <v>0.97</v>
      </c>
      <c r="P32" s="20"/>
      <c r="Q32" s="8">
        <v>0.94</v>
      </c>
      <c r="R32" s="18">
        <v>0.98</v>
      </c>
      <c r="S32" s="8">
        <v>0.97</v>
      </c>
    </row>
    <row r="33" spans="1:19" x14ac:dyDescent="0.3">
      <c r="A33" s="13"/>
      <c r="B33" s="30"/>
      <c r="C33" s="30"/>
      <c r="D33" s="30"/>
      <c r="E33" s="30"/>
      <c r="F33" s="30"/>
      <c r="G33" s="14" t="s">
        <v>11</v>
      </c>
      <c r="H33" s="20"/>
      <c r="I33" s="8">
        <f t="shared" ref="I33:S33" si="7">ABS(I31-I32)</f>
        <v>6.9999999999999951E-2</v>
      </c>
      <c r="J33" s="8">
        <f>ABS(J31-J32)</f>
        <v>3.0000000000000027E-2</v>
      </c>
      <c r="K33" s="8">
        <f t="shared" si="7"/>
        <v>4.0000000000000036E-2</v>
      </c>
      <c r="L33" s="20"/>
      <c r="M33" s="14">
        <f t="shared" si="7"/>
        <v>4.9999999999999933E-2</v>
      </c>
      <c r="N33" s="14">
        <f t="shared" si="7"/>
        <v>4.0000000000000036E-2</v>
      </c>
      <c r="O33" s="8">
        <f t="shared" si="7"/>
        <v>3.0000000000000027E-2</v>
      </c>
      <c r="P33" s="20"/>
      <c r="Q33" s="14">
        <f t="shared" si="7"/>
        <v>5.0000000000000044E-2</v>
      </c>
      <c r="R33" s="18">
        <f t="shared" si="7"/>
        <v>2.0000000000000018E-2</v>
      </c>
      <c r="S33" s="8">
        <f t="shared" si="7"/>
        <v>3.0000000000000027E-2</v>
      </c>
    </row>
    <row r="34" spans="1:19" x14ac:dyDescent="0.3">
      <c r="A34" s="13"/>
      <c r="B34" s="30"/>
      <c r="C34" s="30"/>
      <c r="D34" s="30" t="s">
        <v>6</v>
      </c>
      <c r="E34" s="30"/>
      <c r="F34" s="30" t="s">
        <v>9</v>
      </c>
      <c r="G34" s="14" t="s">
        <v>2</v>
      </c>
      <c r="H34" s="19"/>
      <c r="I34" s="2">
        <v>0.97440000000000004</v>
      </c>
      <c r="J34" s="9">
        <v>0.99780000000000002</v>
      </c>
      <c r="K34" s="2">
        <v>1</v>
      </c>
      <c r="L34" s="16"/>
      <c r="M34" s="1">
        <v>0.98099999999999998</v>
      </c>
      <c r="N34" s="1">
        <v>1</v>
      </c>
      <c r="O34" s="1">
        <v>1</v>
      </c>
      <c r="P34" s="15"/>
      <c r="Q34" s="1">
        <v>0.99439999999999995</v>
      </c>
      <c r="R34" s="17">
        <v>1</v>
      </c>
      <c r="S34" s="2">
        <v>1</v>
      </c>
    </row>
    <row r="35" spans="1:19" x14ac:dyDescent="0.3">
      <c r="A35" s="13"/>
      <c r="B35" s="30"/>
      <c r="C35" s="30"/>
      <c r="D35" s="30"/>
      <c r="E35" s="30"/>
      <c r="F35" s="30"/>
      <c r="G35" s="14" t="s">
        <v>3</v>
      </c>
      <c r="H35" s="19"/>
      <c r="I35" s="2">
        <v>0.93240000000000001</v>
      </c>
      <c r="J35" s="2">
        <v>0.97860000000000003</v>
      </c>
      <c r="K35" s="2">
        <v>0.97860000000000003</v>
      </c>
      <c r="L35" s="16"/>
      <c r="M35" s="1">
        <v>0.95369999999999999</v>
      </c>
      <c r="N35" s="1">
        <v>0.97509999999999997</v>
      </c>
      <c r="O35" s="1">
        <v>0.97150000000000003</v>
      </c>
      <c r="P35" s="15"/>
      <c r="Q35" s="1">
        <v>0.93589999999999995</v>
      </c>
      <c r="R35" s="17">
        <v>0.98219999999999996</v>
      </c>
      <c r="S35" s="2">
        <v>0.96799999999999997</v>
      </c>
    </row>
    <row r="36" spans="1:19" x14ac:dyDescent="0.3">
      <c r="A36" s="13"/>
      <c r="B36" s="30"/>
      <c r="C36" s="30"/>
      <c r="D36" s="30"/>
      <c r="E36" s="30"/>
      <c r="F36" s="30"/>
      <c r="G36" s="14" t="s">
        <v>11</v>
      </c>
      <c r="H36" s="19"/>
      <c r="I36" s="2">
        <f t="shared" ref="I36:S36" si="8">ABS(I34-I35)</f>
        <v>4.2000000000000037E-2</v>
      </c>
      <c r="J36" s="2">
        <f t="shared" si="8"/>
        <v>1.9199999999999995E-2</v>
      </c>
      <c r="K36" s="2">
        <f t="shared" si="8"/>
        <v>2.1399999999999975E-2</v>
      </c>
      <c r="L36" s="15"/>
      <c r="M36" s="1">
        <f t="shared" si="8"/>
        <v>2.7299999999999991E-2</v>
      </c>
      <c r="N36" s="1">
        <f t="shared" si="8"/>
        <v>2.4900000000000033E-2</v>
      </c>
      <c r="O36" s="1">
        <f t="shared" si="8"/>
        <v>2.849999999999997E-2</v>
      </c>
      <c r="P36" s="15"/>
      <c r="Q36" s="1">
        <f t="shared" si="8"/>
        <v>5.8499999999999996E-2</v>
      </c>
      <c r="R36" s="17">
        <f t="shared" si="8"/>
        <v>1.7800000000000038E-2</v>
      </c>
      <c r="S36" s="2">
        <f t="shared" si="8"/>
        <v>3.2000000000000028E-2</v>
      </c>
    </row>
    <row r="37" spans="1:19" x14ac:dyDescent="0.3">
      <c r="A37" s="13"/>
      <c r="B37" s="30"/>
      <c r="C37" s="30"/>
      <c r="D37" s="30"/>
      <c r="E37" s="30"/>
      <c r="F37" s="30" t="s">
        <v>10</v>
      </c>
      <c r="G37" s="14" t="s">
        <v>2</v>
      </c>
      <c r="H37" s="20"/>
      <c r="I37" s="8">
        <v>0.97</v>
      </c>
      <c r="J37" s="8">
        <v>1</v>
      </c>
      <c r="K37" s="8">
        <v>1</v>
      </c>
      <c r="L37" s="16"/>
      <c r="M37" s="14">
        <v>0.98</v>
      </c>
      <c r="N37" s="14">
        <v>1</v>
      </c>
      <c r="O37" s="14">
        <v>1</v>
      </c>
      <c r="P37" s="16"/>
      <c r="Q37" s="14">
        <v>0.99</v>
      </c>
      <c r="R37" s="18">
        <v>1</v>
      </c>
      <c r="S37" s="8">
        <v>1</v>
      </c>
    </row>
    <row r="38" spans="1:19" x14ac:dyDescent="0.3">
      <c r="A38" s="13"/>
      <c r="B38" s="30"/>
      <c r="C38" s="30"/>
      <c r="D38" s="30"/>
      <c r="E38" s="30"/>
      <c r="F38" s="30"/>
      <c r="G38" s="14" t="s">
        <v>3</v>
      </c>
      <c r="H38" s="20"/>
      <c r="I38" s="8">
        <v>0.93</v>
      </c>
      <c r="J38" s="8">
        <v>0.98</v>
      </c>
      <c r="K38" s="8">
        <v>0.98</v>
      </c>
      <c r="L38" s="16"/>
      <c r="M38" s="14">
        <v>0.95</v>
      </c>
      <c r="N38" s="14">
        <v>0.98</v>
      </c>
      <c r="O38" s="14">
        <v>0.97</v>
      </c>
      <c r="P38" s="16"/>
      <c r="Q38" s="14">
        <v>0.94</v>
      </c>
      <c r="R38" s="18">
        <v>0.98</v>
      </c>
      <c r="S38" s="8">
        <v>0.97</v>
      </c>
    </row>
    <row r="39" spans="1:19" x14ac:dyDescent="0.3">
      <c r="A39" s="13"/>
      <c r="B39" s="30"/>
      <c r="C39" s="30"/>
      <c r="D39" s="30"/>
      <c r="E39" s="30"/>
      <c r="F39" s="30"/>
      <c r="G39" s="14" t="s">
        <v>11</v>
      </c>
      <c r="H39" s="20"/>
      <c r="I39" s="8">
        <f t="shared" ref="I39" si="9">ABS(I37-I38)</f>
        <v>3.9999999999999925E-2</v>
      </c>
      <c r="J39" s="8">
        <f>ABS(J37-J38)</f>
        <v>2.0000000000000018E-2</v>
      </c>
      <c r="K39" s="8">
        <f t="shared" ref="K39:S39" si="10">ABS(K37-K38)</f>
        <v>2.0000000000000018E-2</v>
      </c>
      <c r="L39" s="16"/>
      <c r="M39" s="14">
        <f t="shared" si="10"/>
        <v>3.0000000000000027E-2</v>
      </c>
      <c r="N39" s="14">
        <f t="shared" si="10"/>
        <v>2.0000000000000018E-2</v>
      </c>
      <c r="O39" s="14">
        <f t="shared" si="10"/>
        <v>3.0000000000000027E-2</v>
      </c>
      <c r="P39" s="16"/>
      <c r="Q39" s="14">
        <f t="shared" si="10"/>
        <v>5.0000000000000044E-2</v>
      </c>
      <c r="R39" s="18">
        <f t="shared" si="10"/>
        <v>2.0000000000000018E-2</v>
      </c>
      <c r="S39" s="8">
        <f t="shared" si="10"/>
        <v>3.0000000000000027E-2</v>
      </c>
    </row>
    <row r="40" spans="1:19" x14ac:dyDescent="0.3">
      <c r="A40" s="13"/>
      <c r="B40" s="30"/>
      <c r="C40" s="30"/>
      <c r="D40" s="30" t="s">
        <v>5</v>
      </c>
      <c r="E40" s="30"/>
      <c r="F40" s="30" t="s">
        <v>9</v>
      </c>
      <c r="G40" s="14" t="s">
        <v>2</v>
      </c>
      <c r="H40" s="19"/>
      <c r="I40" s="2">
        <v>0.99219999999999997</v>
      </c>
      <c r="J40" s="17">
        <v>1</v>
      </c>
      <c r="K40" s="2">
        <v>1</v>
      </c>
      <c r="L40" s="15"/>
      <c r="M40" s="1">
        <v>0.99219999999999997</v>
      </c>
      <c r="N40" s="1">
        <v>0.99890000000000001</v>
      </c>
      <c r="O40" s="1">
        <v>1</v>
      </c>
      <c r="P40" s="15"/>
      <c r="Q40" s="1">
        <v>0.98660000000000003</v>
      </c>
      <c r="R40" s="2">
        <v>1</v>
      </c>
      <c r="S40" s="1">
        <v>1</v>
      </c>
    </row>
    <row r="41" spans="1:19" x14ac:dyDescent="0.3">
      <c r="A41" s="13"/>
      <c r="B41" s="30"/>
      <c r="C41" s="30"/>
      <c r="D41" s="30"/>
      <c r="E41" s="30"/>
      <c r="F41" s="30"/>
      <c r="G41" s="14" t="s">
        <v>3</v>
      </c>
      <c r="H41" s="19"/>
      <c r="I41" s="2">
        <v>0.96089999999999998</v>
      </c>
      <c r="J41" s="17">
        <v>0.98219999999999996</v>
      </c>
      <c r="K41" s="2">
        <v>0.96440000000000003</v>
      </c>
      <c r="L41" s="15"/>
      <c r="M41" s="1">
        <v>0.93240000000000001</v>
      </c>
      <c r="N41" s="1">
        <v>0.96089999999999998</v>
      </c>
      <c r="O41" s="1">
        <v>0.95730000000000004</v>
      </c>
      <c r="P41" s="15"/>
      <c r="Q41" s="1">
        <v>0.95020000000000004</v>
      </c>
      <c r="R41" s="2">
        <v>0.97150000000000003</v>
      </c>
      <c r="S41" s="1">
        <v>0.96440000000000003</v>
      </c>
    </row>
    <row r="42" spans="1:19" x14ac:dyDescent="0.3">
      <c r="A42" s="13"/>
      <c r="B42" s="30"/>
      <c r="C42" s="30"/>
      <c r="D42" s="30"/>
      <c r="E42" s="30"/>
      <c r="F42" s="30"/>
      <c r="G42" s="14" t="s">
        <v>11</v>
      </c>
      <c r="H42" s="19"/>
      <c r="I42" s="2">
        <f>ABS(I40-I41)</f>
        <v>3.1299999999999994E-2</v>
      </c>
      <c r="J42" s="17">
        <f t="shared" ref="J42:S42" si="11">ABS(J40-J41)</f>
        <v>1.7800000000000038E-2</v>
      </c>
      <c r="K42" s="2">
        <f t="shared" si="11"/>
        <v>3.5599999999999965E-2</v>
      </c>
      <c r="L42" s="19"/>
      <c r="M42" s="1">
        <f t="shared" si="11"/>
        <v>5.9799999999999964E-2</v>
      </c>
      <c r="N42" s="1">
        <f t="shared" si="11"/>
        <v>3.8000000000000034E-2</v>
      </c>
      <c r="O42" s="1">
        <f t="shared" si="11"/>
        <v>4.269999999999996E-2</v>
      </c>
      <c r="P42" s="19"/>
      <c r="Q42" s="1">
        <f t="shared" si="11"/>
        <v>3.6399999999999988E-2</v>
      </c>
      <c r="R42" s="2">
        <f t="shared" si="11"/>
        <v>2.849999999999997E-2</v>
      </c>
      <c r="S42" s="1">
        <f t="shared" si="11"/>
        <v>3.5599999999999965E-2</v>
      </c>
    </row>
    <row r="43" spans="1:19" x14ac:dyDescent="0.3">
      <c r="A43" s="13"/>
      <c r="B43" s="30"/>
      <c r="C43" s="30"/>
      <c r="D43" s="30"/>
      <c r="E43" s="30"/>
      <c r="F43" s="30" t="s">
        <v>10</v>
      </c>
      <c r="G43" s="14" t="s">
        <v>2</v>
      </c>
      <c r="H43" s="20"/>
      <c r="I43" s="8">
        <v>0.99</v>
      </c>
      <c r="J43" s="18">
        <v>1</v>
      </c>
      <c r="K43" s="8">
        <v>1</v>
      </c>
      <c r="L43" s="20"/>
      <c r="M43" s="14">
        <v>0.99</v>
      </c>
      <c r="N43" s="14">
        <v>1</v>
      </c>
      <c r="O43" s="14">
        <v>1</v>
      </c>
      <c r="P43" s="20"/>
      <c r="Q43" s="14">
        <v>0.99</v>
      </c>
      <c r="R43" s="8">
        <v>1</v>
      </c>
      <c r="S43" s="14">
        <v>1</v>
      </c>
    </row>
    <row r="44" spans="1:19" x14ac:dyDescent="0.3">
      <c r="A44" s="13"/>
      <c r="B44" s="30"/>
      <c r="C44" s="30"/>
      <c r="D44" s="30"/>
      <c r="E44" s="30"/>
      <c r="F44" s="30"/>
      <c r="G44" s="14" t="s">
        <v>3</v>
      </c>
      <c r="H44" s="20"/>
      <c r="I44" s="8">
        <v>0.96</v>
      </c>
      <c r="J44" s="18">
        <v>0.98</v>
      </c>
      <c r="K44" s="8">
        <v>0.96</v>
      </c>
      <c r="L44" s="20"/>
      <c r="M44" s="14">
        <v>0.93</v>
      </c>
      <c r="N44" s="14">
        <v>0.96</v>
      </c>
      <c r="O44" s="14">
        <v>0.96</v>
      </c>
      <c r="P44" s="20"/>
      <c r="Q44" s="14">
        <v>0.95</v>
      </c>
      <c r="R44" s="8">
        <v>0.97</v>
      </c>
      <c r="S44" s="14">
        <v>0.96</v>
      </c>
    </row>
    <row r="45" spans="1:19" x14ac:dyDescent="0.3">
      <c r="A45" s="13"/>
      <c r="B45" s="30"/>
      <c r="C45" s="30"/>
      <c r="D45" s="30"/>
      <c r="E45" s="30"/>
      <c r="F45" s="30"/>
      <c r="G45" s="14" t="s">
        <v>11</v>
      </c>
      <c r="H45" s="20"/>
      <c r="I45" s="14">
        <f>ABS(I43-I44)</f>
        <v>3.0000000000000027E-2</v>
      </c>
      <c r="J45" s="18">
        <f t="shared" ref="J45:S45" si="12">ABS(J43-J44)</f>
        <v>2.0000000000000018E-2</v>
      </c>
      <c r="K45" s="14">
        <f t="shared" si="12"/>
        <v>4.0000000000000036E-2</v>
      </c>
      <c r="L45" s="20"/>
      <c r="M45" s="14">
        <f t="shared" si="12"/>
        <v>5.9999999999999942E-2</v>
      </c>
      <c r="N45" s="14">
        <f t="shared" si="12"/>
        <v>4.0000000000000036E-2</v>
      </c>
      <c r="O45" s="14">
        <f t="shared" si="12"/>
        <v>4.0000000000000036E-2</v>
      </c>
      <c r="P45" s="20"/>
      <c r="Q45" s="14">
        <f t="shared" si="12"/>
        <v>4.0000000000000036E-2</v>
      </c>
      <c r="R45" s="8">
        <f t="shared" si="12"/>
        <v>3.0000000000000027E-2</v>
      </c>
      <c r="S45" s="14">
        <f t="shared" si="12"/>
        <v>4.0000000000000036E-2</v>
      </c>
    </row>
    <row r="46" spans="1:19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1:19" x14ac:dyDescent="0.3">
      <c r="A47" s="13"/>
      <c r="B47" s="30">
        <v>1.7</v>
      </c>
      <c r="C47" s="30"/>
      <c r="D47" s="30" t="s">
        <v>12</v>
      </c>
      <c r="E47" s="30"/>
      <c r="F47" s="30"/>
      <c r="G47" s="30"/>
      <c r="H47" s="30" t="s">
        <v>1</v>
      </c>
      <c r="I47" s="30"/>
      <c r="J47" s="30"/>
      <c r="K47" s="30"/>
      <c r="L47" s="30" t="s">
        <v>7</v>
      </c>
      <c r="M47" s="30"/>
      <c r="N47" s="30"/>
      <c r="O47" s="30"/>
      <c r="P47" s="30" t="s">
        <v>8</v>
      </c>
      <c r="Q47" s="30"/>
      <c r="R47" s="30"/>
      <c r="S47" s="30"/>
    </row>
    <row r="48" spans="1:19" x14ac:dyDescent="0.3">
      <c r="A48" s="13"/>
      <c r="B48" s="30"/>
      <c r="C48" s="30"/>
      <c r="D48" s="30"/>
      <c r="E48" s="30"/>
      <c r="F48" s="30"/>
      <c r="G48" s="30"/>
      <c r="H48" s="20">
        <v>0.1</v>
      </c>
      <c r="I48" s="14">
        <v>0.01</v>
      </c>
      <c r="J48" s="14">
        <v>1E-3</v>
      </c>
      <c r="K48" s="14">
        <v>1E-4</v>
      </c>
      <c r="L48" s="20">
        <v>0.1</v>
      </c>
      <c r="M48" s="14">
        <v>0.01</v>
      </c>
      <c r="N48" s="8">
        <v>1E-3</v>
      </c>
      <c r="O48" s="8">
        <v>1E-4</v>
      </c>
      <c r="P48" s="20">
        <v>0.1</v>
      </c>
      <c r="Q48" s="8">
        <v>0.01</v>
      </c>
      <c r="R48" s="18">
        <v>1E-3</v>
      </c>
      <c r="S48" s="8">
        <v>1E-4</v>
      </c>
    </row>
    <row r="49" spans="1:19" x14ac:dyDescent="0.3">
      <c r="A49" s="13"/>
      <c r="B49" s="30"/>
      <c r="C49" s="30"/>
      <c r="D49" s="30" t="s">
        <v>4</v>
      </c>
      <c r="E49" s="30"/>
      <c r="F49" s="30" t="s">
        <v>9</v>
      </c>
      <c r="G49" s="14" t="s">
        <v>2</v>
      </c>
      <c r="H49" s="19"/>
      <c r="I49" s="2">
        <v>0.97989999999999999</v>
      </c>
      <c r="J49" s="9">
        <v>1</v>
      </c>
      <c r="K49" s="2">
        <v>1</v>
      </c>
      <c r="L49" s="19"/>
      <c r="M49" s="2">
        <v>0.95430000000000004</v>
      </c>
      <c r="N49" s="9">
        <v>1</v>
      </c>
      <c r="O49" s="2">
        <v>1</v>
      </c>
      <c r="P49" s="19"/>
      <c r="Q49" s="2">
        <v>0.99890000000000001</v>
      </c>
      <c r="R49" s="22">
        <v>1</v>
      </c>
      <c r="S49" s="2">
        <v>1</v>
      </c>
    </row>
    <row r="50" spans="1:19" x14ac:dyDescent="0.3">
      <c r="A50" s="13"/>
      <c r="B50" s="30"/>
      <c r="C50" s="30"/>
      <c r="D50" s="30"/>
      <c r="E50" s="30"/>
      <c r="F50" s="30"/>
      <c r="G50" s="14" t="s">
        <v>3</v>
      </c>
      <c r="H50" s="19"/>
      <c r="I50" s="2">
        <v>0.9466</v>
      </c>
      <c r="J50" s="2">
        <v>0.98219999999999996</v>
      </c>
      <c r="K50" s="2">
        <v>0.98219999999999996</v>
      </c>
      <c r="L50" s="19"/>
      <c r="M50" s="2">
        <v>0.90749999999999997</v>
      </c>
      <c r="N50" s="2">
        <v>0.97509999999999997</v>
      </c>
      <c r="O50" s="2">
        <v>0.97509999999999997</v>
      </c>
      <c r="P50" s="19"/>
      <c r="Q50" s="2">
        <v>0.95020000000000004</v>
      </c>
      <c r="R50" s="17">
        <v>0.98580000000000001</v>
      </c>
      <c r="S50" s="2">
        <v>0.98219999999999996</v>
      </c>
    </row>
    <row r="51" spans="1:19" x14ac:dyDescent="0.3">
      <c r="A51" s="13"/>
      <c r="B51" s="30"/>
      <c r="C51" s="30"/>
      <c r="D51" s="30"/>
      <c r="E51" s="30"/>
      <c r="F51" s="30"/>
      <c r="G51" s="14" t="s">
        <v>11</v>
      </c>
      <c r="H51" s="19"/>
      <c r="I51" s="2">
        <f t="shared" ref="I51:K51" si="13">ABS(I49-I50)</f>
        <v>3.3299999999999996E-2</v>
      </c>
      <c r="J51" s="2">
        <f t="shared" si="13"/>
        <v>1.7800000000000038E-2</v>
      </c>
      <c r="K51" s="2">
        <f t="shared" si="13"/>
        <v>1.7800000000000038E-2</v>
      </c>
      <c r="L51" s="19"/>
      <c r="M51" s="2">
        <f t="shared" ref="M51:O51" si="14">ABS(M49-M50)</f>
        <v>4.6800000000000064E-2</v>
      </c>
      <c r="N51" s="2">
        <f t="shared" si="14"/>
        <v>2.4900000000000033E-2</v>
      </c>
      <c r="O51" s="2">
        <f t="shared" si="14"/>
        <v>2.4900000000000033E-2</v>
      </c>
      <c r="P51" s="19"/>
      <c r="Q51" s="1">
        <f t="shared" ref="Q51:S51" si="15">ABS(Q49-Q50)</f>
        <v>4.8699999999999966E-2</v>
      </c>
      <c r="R51" s="17">
        <f t="shared" si="15"/>
        <v>1.419999999999999E-2</v>
      </c>
      <c r="S51" s="2">
        <f t="shared" si="15"/>
        <v>1.7800000000000038E-2</v>
      </c>
    </row>
    <row r="52" spans="1:19" x14ac:dyDescent="0.3">
      <c r="A52" s="13"/>
      <c r="B52" s="30"/>
      <c r="C52" s="30"/>
      <c r="D52" s="30"/>
      <c r="E52" s="30"/>
      <c r="F52" s="30" t="s">
        <v>10</v>
      </c>
      <c r="G52" s="14" t="s">
        <v>2</v>
      </c>
      <c r="H52" s="20"/>
      <c r="I52" s="8">
        <v>0.98</v>
      </c>
      <c r="J52" s="8">
        <v>1</v>
      </c>
      <c r="K52" s="8">
        <v>1</v>
      </c>
      <c r="L52" s="20"/>
      <c r="M52" s="8">
        <v>0.95</v>
      </c>
      <c r="N52" s="8">
        <v>1</v>
      </c>
      <c r="O52" s="8">
        <v>1</v>
      </c>
      <c r="P52" s="20"/>
      <c r="Q52" s="8">
        <v>0.99</v>
      </c>
      <c r="R52" s="18">
        <v>1</v>
      </c>
      <c r="S52" s="8">
        <v>1</v>
      </c>
    </row>
    <row r="53" spans="1:19" x14ac:dyDescent="0.3">
      <c r="A53" s="13"/>
      <c r="B53" s="30"/>
      <c r="C53" s="30"/>
      <c r="D53" s="30"/>
      <c r="E53" s="30"/>
      <c r="F53" s="30"/>
      <c r="G53" s="14" t="s">
        <v>3</v>
      </c>
      <c r="H53" s="20"/>
      <c r="I53" s="8">
        <v>0.95</v>
      </c>
      <c r="J53" s="8">
        <v>0.98</v>
      </c>
      <c r="K53" s="8">
        <v>0.98</v>
      </c>
      <c r="L53" s="20"/>
      <c r="M53" s="8">
        <v>0.91</v>
      </c>
      <c r="N53" s="8">
        <v>0.98</v>
      </c>
      <c r="O53" s="8">
        <v>0.97</v>
      </c>
      <c r="P53" s="20"/>
      <c r="Q53" s="8">
        <v>0.95</v>
      </c>
      <c r="R53" s="18">
        <v>0.99</v>
      </c>
      <c r="S53" s="8">
        <v>0.98</v>
      </c>
    </row>
    <row r="54" spans="1:19" x14ac:dyDescent="0.3">
      <c r="A54" s="13"/>
      <c r="B54" s="30"/>
      <c r="C54" s="30"/>
      <c r="D54" s="30"/>
      <c r="E54" s="30"/>
      <c r="F54" s="30"/>
      <c r="G54" s="14" t="s">
        <v>11</v>
      </c>
      <c r="H54" s="20"/>
      <c r="I54" s="8">
        <f t="shared" ref="I54:K54" si="16">ABS(I52-I53)</f>
        <v>3.0000000000000027E-2</v>
      </c>
      <c r="J54" s="8">
        <f t="shared" si="16"/>
        <v>2.0000000000000018E-2</v>
      </c>
      <c r="K54" s="8">
        <f t="shared" si="16"/>
        <v>2.0000000000000018E-2</v>
      </c>
      <c r="L54" s="20"/>
      <c r="M54" s="8">
        <f t="shared" ref="M54:O54" si="17">ABS(M52-M53)</f>
        <v>3.9999999999999925E-2</v>
      </c>
      <c r="N54" s="8">
        <f t="shared" si="17"/>
        <v>2.0000000000000018E-2</v>
      </c>
      <c r="O54" s="8">
        <f t="shared" si="17"/>
        <v>3.0000000000000027E-2</v>
      </c>
      <c r="P54" s="20"/>
      <c r="Q54" s="14">
        <f t="shared" ref="Q54:S54" si="18">ABS(Q52-Q53)</f>
        <v>4.0000000000000036E-2</v>
      </c>
      <c r="R54" s="18">
        <f t="shared" si="18"/>
        <v>1.0000000000000009E-2</v>
      </c>
      <c r="S54" s="8">
        <f t="shared" si="18"/>
        <v>2.0000000000000018E-2</v>
      </c>
    </row>
    <row r="55" spans="1:19" x14ac:dyDescent="0.3">
      <c r="A55" s="13"/>
      <c r="B55" s="30"/>
      <c r="C55" s="30"/>
      <c r="D55" s="30" t="s">
        <v>6</v>
      </c>
      <c r="E55" s="30"/>
      <c r="F55" s="30" t="s">
        <v>9</v>
      </c>
      <c r="G55" s="14" t="s">
        <v>2</v>
      </c>
      <c r="H55" s="19"/>
      <c r="I55" s="2">
        <v>0.99890000000000001</v>
      </c>
      <c r="J55" s="9">
        <v>1</v>
      </c>
      <c r="K55" s="2">
        <v>1</v>
      </c>
      <c r="L55" s="16"/>
      <c r="M55" s="2">
        <v>0.9677</v>
      </c>
      <c r="N55" s="2">
        <v>1</v>
      </c>
      <c r="O55" s="17">
        <v>1</v>
      </c>
      <c r="P55" s="15"/>
      <c r="Q55" s="1">
        <v>0.99890000000000001</v>
      </c>
      <c r="R55" s="2">
        <v>1</v>
      </c>
      <c r="S55" s="2">
        <v>1</v>
      </c>
    </row>
    <row r="56" spans="1:19" x14ac:dyDescent="0.3">
      <c r="A56" s="13"/>
      <c r="B56" s="30"/>
      <c r="C56" s="30"/>
      <c r="D56" s="30"/>
      <c r="E56" s="30"/>
      <c r="F56" s="30"/>
      <c r="G56" s="14" t="s">
        <v>3</v>
      </c>
      <c r="H56" s="19"/>
      <c r="I56" s="2">
        <v>0.98219999999999996</v>
      </c>
      <c r="J56" s="2">
        <v>0.98219999999999996</v>
      </c>
      <c r="K56" s="2">
        <v>0.97860000000000003</v>
      </c>
      <c r="L56" s="16"/>
      <c r="M56" s="2">
        <v>0.93240000000000001</v>
      </c>
      <c r="N56" s="2">
        <v>0.97150000000000003</v>
      </c>
      <c r="O56" s="17">
        <v>0.98929999999999996</v>
      </c>
      <c r="P56" s="15"/>
      <c r="Q56" s="1">
        <v>0.95730000000000004</v>
      </c>
      <c r="R56" s="2">
        <v>0.98219999999999996</v>
      </c>
      <c r="S56" s="2">
        <v>0.98219999999999996</v>
      </c>
    </row>
    <row r="57" spans="1:19" x14ac:dyDescent="0.3">
      <c r="A57" s="13"/>
      <c r="B57" s="30"/>
      <c r="C57" s="30"/>
      <c r="D57" s="30"/>
      <c r="E57" s="30"/>
      <c r="F57" s="30"/>
      <c r="G57" s="14" t="s">
        <v>11</v>
      </c>
      <c r="H57" s="19"/>
      <c r="I57" s="2">
        <f t="shared" ref="I57:K57" si="19">ABS(I55-I56)</f>
        <v>1.6700000000000048E-2</v>
      </c>
      <c r="J57" s="2">
        <f t="shared" si="19"/>
        <v>1.7800000000000038E-2</v>
      </c>
      <c r="K57" s="2">
        <f t="shared" si="19"/>
        <v>2.1399999999999975E-2</v>
      </c>
      <c r="L57" s="15"/>
      <c r="M57" s="2">
        <f t="shared" ref="M57:O57" si="20">ABS(M55-M56)</f>
        <v>3.5299999999999998E-2</v>
      </c>
      <c r="N57" s="2">
        <f t="shared" si="20"/>
        <v>2.849999999999997E-2</v>
      </c>
      <c r="O57" s="17">
        <f t="shared" si="20"/>
        <v>1.0700000000000043E-2</v>
      </c>
      <c r="P57" s="15"/>
      <c r="Q57" s="1">
        <f t="shared" ref="Q57:S57" si="21">ABS(Q55-Q56)</f>
        <v>4.159999999999997E-2</v>
      </c>
      <c r="R57" s="2">
        <f t="shared" si="21"/>
        <v>1.7800000000000038E-2</v>
      </c>
      <c r="S57" s="2">
        <f t="shared" si="21"/>
        <v>1.7800000000000038E-2</v>
      </c>
    </row>
    <row r="58" spans="1:19" x14ac:dyDescent="0.3">
      <c r="A58" s="13"/>
      <c r="B58" s="30"/>
      <c r="C58" s="30"/>
      <c r="D58" s="30"/>
      <c r="E58" s="30"/>
      <c r="F58" s="30" t="s">
        <v>10</v>
      </c>
      <c r="G58" s="14" t="s">
        <v>2</v>
      </c>
      <c r="H58" s="20"/>
      <c r="I58" s="8">
        <v>1</v>
      </c>
      <c r="J58" s="8">
        <v>1</v>
      </c>
      <c r="K58" s="8">
        <v>1</v>
      </c>
      <c r="L58" s="16"/>
      <c r="M58" s="8">
        <v>0.97</v>
      </c>
      <c r="N58" s="8">
        <v>1</v>
      </c>
      <c r="O58" s="18">
        <v>1</v>
      </c>
      <c r="P58" s="16"/>
      <c r="Q58" s="14">
        <v>1</v>
      </c>
      <c r="R58" s="8">
        <v>1</v>
      </c>
      <c r="S58" s="8">
        <v>1</v>
      </c>
    </row>
    <row r="59" spans="1:19" x14ac:dyDescent="0.3">
      <c r="A59" s="13"/>
      <c r="B59" s="30"/>
      <c r="C59" s="30"/>
      <c r="D59" s="30"/>
      <c r="E59" s="30"/>
      <c r="F59" s="30"/>
      <c r="G59" s="14" t="s">
        <v>3</v>
      </c>
      <c r="H59" s="20"/>
      <c r="I59" s="8">
        <v>0.98</v>
      </c>
      <c r="J59" s="8">
        <v>0.98</v>
      </c>
      <c r="K59" s="8">
        <v>0.98</v>
      </c>
      <c r="L59" s="16"/>
      <c r="M59" s="8">
        <v>0.93</v>
      </c>
      <c r="N59" s="8">
        <v>0.97</v>
      </c>
      <c r="O59" s="18">
        <v>0.99</v>
      </c>
      <c r="P59" s="16"/>
      <c r="Q59" s="14">
        <v>0.96</v>
      </c>
      <c r="R59" s="8">
        <v>0.98</v>
      </c>
      <c r="S59" s="8">
        <v>0.98</v>
      </c>
    </row>
    <row r="60" spans="1:19" x14ac:dyDescent="0.3">
      <c r="A60" s="13"/>
      <c r="B60" s="30"/>
      <c r="C60" s="30"/>
      <c r="D60" s="30"/>
      <c r="E60" s="30"/>
      <c r="F60" s="30"/>
      <c r="G60" s="14" t="s">
        <v>11</v>
      </c>
      <c r="H60" s="20"/>
      <c r="I60" s="8">
        <f t="shared" ref="I60" si="22">ABS(I58-I59)</f>
        <v>2.0000000000000018E-2</v>
      </c>
      <c r="J60" s="8">
        <f>J58-J59</f>
        <v>2.0000000000000018E-2</v>
      </c>
      <c r="K60" s="8">
        <f t="shared" ref="K60" si="23">ABS(K58-K59)</f>
        <v>2.0000000000000018E-2</v>
      </c>
      <c r="L60" s="16"/>
      <c r="M60" s="8">
        <f t="shared" ref="M60:O60" si="24">ABS(M58-M59)</f>
        <v>3.9999999999999925E-2</v>
      </c>
      <c r="N60" s="8">
        <f t="shared" si="24"/>
        <v>3.0000000000000027E-2</v>
      </c>
      <c r="O60" s="18">
        <f t="shared" si="24"/>
        <v>1.0000000000000009E-2</v>
      </c>
      <c r="P60" s="16"/>
      <c r="Q60" s="14">
        <f t="shared" ref="Q60:S60" si="25">ABS(Q58-Q59)</f>
        <v>4.0000000000000036E-2</v>
      </c>
      <c r="R60" s="8">
        <f t="shared" si="25"/>
        <v>2.0000000000000018E-2</v>
      </c>
      <c r="S60" s="8">
        <f t="shared" si="25"/>
        <v>2.0000000000000018E-2</v>
      </c>
    </row>
    <row r="61" spans="1:19" x14ac:dyDescent="0.3">
      <c r="A61" s="13"/>
      <c r="B61" s="30"/>
      <c r="C61" s="30"/>
      <c r="D61" s="30" t="s">
        <v>5</v>
      </c>
      <c r="E61" s="30"/>
      <c r="F61" s="30" t="s">
        <v>9</v>
      </c>
      <c r="G61" s="14" t="s">
        <v>2</v>
      </c>
      <c r="H61" s="19"/>
      <c r="I61" s="2">
        <v>0.97550000000000003</v>
      </c>
      <c r="J61" s="2">
        <v>1</v>
      </c>
      <c r="K61" s="2">
        <v>1</v>
      </c>
      <c r="L61" s="15"/>
      <c r="M61" s="2">
        <v>0.98770000000000002</v>
      </c>
      <c r="N61" s="17">
        <v>1</v>
      </c>
      <c r="O61" s="2">
        <v>1</v>
      </c>
      <c r="P61" s="15"/>
      <c r="Q61" s="1">
        <v>0.98660000000000003</v>
      </c>
      <c r="R61" s="17">
        <v>1</v>
      </c>
      <c r="S61" s="2">
        <v>1</v>
      </c>
    </row>
    <row r="62" spans="1:19" x14ac:dyDescent="0.3">
      <c r="A62" s="13"/>
      <c r="B62" s="30"/>
      <c r="C62" s="30"/>
      <c r="D62" s="30"/>
      <c r="E62" s="30"/>
      <c r="F62" s="30"/>
      <c r="G62" s="14" t="s">
        <v>3</v>
      </c>
      <c r="H62" s="19"/>
      <c r="I62" s="2">
        <v>0.96089999999999998</v>
      </c>
      <c r="J62" s="2">
        <v>0.96799999999999997</v>
      </c>
      <c r="K62" s="2">
        <v>0.97860000000000003</v>
      </c>
      <c r="L62" s="15"/>
      <c r="M62" s="2">
        <v>0.95730000000000004</v>
      </c>
      <c r="N62" s="17">
        <v>0.98580000000000001</v>
      </c>
      <c r="O62" s="2">
        <v>0.97860000000000003</v>
      </c>
      <c r="P62" s="15"/>
      <c r="Q62" s="1">
        <v>0.96799999999999997</v>
      </c>
      <c r="R62" s="17">
        <v>0.98580000000000001</v>
      </c>
      <c r="S62" s="1">
        <v>0.98219999999999996</v>
      </c>
    </row>
    <row r="63" spans="1:19" x14ac:dyDescent="0.3">
      <c r="A63" s="13"/>
      <c r="B63" s="30"/>
      <c r="C63" s="30"/>
      <c r="D63" s="30"/>
      <c r="E63" s="30"/>
      <c r="F63" s="30"/>
      <c r="G63" s="14" t="s">
        <v>11</v>
      </c>
      <c r="H63" s="19"/>
      <c r="I63" s="2">
        <f>ABS(I61-I62)</f>
        <v>1.4600000000000057E-2</v>
      </c>
      <c r="J63" s="2">
        <f t="shared" ref="J63:K63" si="26">ABS(J61-J62)</f>
        <v>3.2000000000000028E-2</v>
      </c>
      <c r="K63" s="2">
        <f t="shared" si="26"/>
        <v>2.1399999999999975E-2</v>
      </c>
      <c r="L63" s="19"/>
      <c r="M63" s="2">
        <f t="shared" ref="M63:O63" si="27">ABS(M61-M62)</f>
        <v>3.0399999999999983E-2</v>
      </c>
      <c r="N63" s="17">
        <f t="shared" si="27"/>
        <v>1.419999999999999E-2</v>
      </c>
      <c r="O63" s="2">
        <f t="shared" si="27"/>
        <v>2.1399999999999975E-2</v>
      </c>
      <c r="P63" s="19"/>
      <c r="Q63" s="1">
        <f t="shared" ref="Q63:S63" si="28">ABS(Q61-Q62)</f>
        <v>1.8600000000000061E-2</v>
      </c>
      <c r="R63" s="17">
        <f t="shared" si="28"/>
        <v>1.419999999999999E-2</v>
      </c>
      <c r="S63" s="1">
        <f t="shared" si="28"/>
        <v>1.7800000000000038E-2</v>
      </c>
    </row>
    <row r="64" spans="1:19" x14ac:dyDescent="0.3">
      <c r="A64" s="13"/>
      <c r="B64" s="30"/>
      <c r="C64" s="30"/>
      <c r="D64" s="30"/>
      <c r="E64" s="30"/>
      <c r="F64" s="30" t="s">
        <v>10</v>
      </c>
      <c r="G64" s="14" t="s">
        <v>2</v>
      </c>
      <c r="H64" s="20"/>
      <c r="I64" s="8">
        <v>0.98</v>
      </c>
      <c r="J64" s="8">
        <v>1</v>
      </c>
      <c r="K64" s="8">
        <v>1</v>
      </c>
      <c r="L64" s="20"/>
      <c r="M64" s="8">
        <v>0.99</v>
      </c>
      <c r="N64" s="18">
        <v>1</v>
      </c>
      <c r="O64" s="8">
        <v>1</v>
      </c>
      <c r="P64" s="20"/>
      <c r="Q64" s="14">
        <v>0.99</v>
      </c>
      <c r="R64" s="18">
        <v>1</v>
      </c>
      <c r="S64" s="14">
        <v>1</v>
      </c>
    </row>
    <row r="65" spans="1:19" x14ac:dyDescent="0.3">
      <c r="A65" s="13"/>
      <c r="B65" s="30"/>
      <c r="C65" s="30"/>
      <c r="D65" s="30"/>
      <c r="E65" s="30"/>
      <c r="F65" s="30"/>
      <c r="G65" s="14" t="s">
        <v>3</v>
      </c>
      <c r="H65" s="20"/>
      <c r="I65" s="8">
        <v>0.96</v>
      </c>
      <c r="J65" s="8">
        <v>0.97</v>
      </c>
      <c r="K65" s="8">
        <v>0.98</v>
      </c>
      <c r="L65" s="20"/>
      <c r="M65" s="8">
        <v>0.96</v>
      </c>
      <c r="N65" s="18">
        <v>0.99</v>
      </c>
      <c r="O65" s="8">
        <v>0.98</v>
      </c>
      <c r="P65" s="20"/>
      <c r="Q65" s="14">
        <v>0.97</v>
      </c>
      <c r="R65" s="18">
        <v>0.99</v>
      </c>
      <c r="S65" s="14">
        <v>0.98</v>
      </c>
    </row>
    <row r="66" spans="1:19" x14ac:dyDescent="0.3">
      <c r="A66" s="13"/>
      <c r="B66" s="30"/>
      <c r="C66" s="30"/>
      <c r="D66" s="30"/>
      <c r="E66" s="30"/>
      <c r="F66" s="30"/>
      <c r="G66" s="14" t="s">
        <v>11</v>
      </c>
      <c r="H66" s="20"/>
      <c r="I66" s="8">
        <f>ABS(I64-I65)</f>
        <v>2.0000000000000018E-2</v>
      </c>
      <c r="J66" s="8">
        <f t="shared" ref="J66:K66" si="29">ABS(J64-J65)</f>
        <v>3.0000000000000027E-2</v>
      </c>
      <c r="K66" s="8">
        <f t="shared" si="29"/>
        <v>2.0000000000000018E-2</v>
      </c>
      <c r="L66" s="20"/>
      <c r="M66" s="8">
        <f t="shared" ref="M66:O66" si="30">ABS(M64-M65)</f>
        <v>3.0000000000000027E-2</v>
      </c>
      <c r="N66" s="18">
        <f t="shared" si="30"/>
        <v>1.0000000000000009E-2</v>
      </c>
      <c r="O66" s="8">
        <f t="shared" si="30"/>
        <v>2.0000000000000018E-2</v>
      </c>
      <c r="P66" s="20"/>
      <c r="Q66" s="14">
        <f t="shared" ref="Q66:S66" si="31">ABS(Q64-Q65)</f>
        <v>2.0000000000000018E-2</v>
      </c>
      <c r="R66" s="18">
        <f t="shared" si="31"/>
        <v>1.0000000000000009E-2</v>
      </c>
      <c r="S66" s="14">
        <f t="shared" si="31"/>
        <v>2.0000000000000018E-2</v>
      </c>
    </row>
  </sheetData>
  <mergeCells count="43">
    <mergeCell ref="B2:S4"/>
    <mergeCell ref="B5:C24"/>
    <mergeCell ref="D5:G6"/>
    <mergeCell ref="H5:K5"/>
    <mergeCell ref="L5:O5"/>
    <mergeCell ref="P5:S5"/>
    <mergeCell ref="D7:E12"/>
    <mergeCell ref="F7:F9"/>
    <mergeCell ref="F10:F12"/>
    <mergeCell ref="D13:E18"/>
    <mergeCell ref="F13:F15"/>
    <mergeCell ref="F16:F18"/>
    <mergeCell ref="D19:E24"/>
    <mergeCell ref="F19:F21"/>
    <mergeCell ref="F22:F24"/>
    <mergeCell ref="B26:C45"/>
    <mergeCell ref="D26:G27"/>
    <mergeCell ref="D34:E39"/>
    <mergeCell ref="F34:F36"/>
    <mergeCell ref="F37:F39"/>
    <mergeCell ref="D40:E45"/>
    <mergeCell ref="F40:F42"/>
    <mergeCell ref="F43:F45"/>
    <mergeCell ref="H26:K26"/>
    <mergeCell ref="L26:O26"/>
    <mergeCell ref="P26:S26"/>
    <mergeCell ref="D28:E33"/>
    <mergeCell ref="F28:F30"/>
    <mergeCell ref="F31:F33"/>
    <mergeCell ref="B47:C66"/>
    <mergeCell ref="D47:G48"/>
    <mergeCell ref="H47:K47"/>
    <mergeCell ref="D61:E66"/>
    <mergeCell ref="F61:F63"/>
    <mergeCell ref="F64:F66"/>
    <mergeCell ref="D55:E60"/>
    <mergeCell ref="F55:F57"/>
    <mergeCell ref="F58:F60"/>
    <mergeCell ref="L47:O47"/>
    <mergeCell ref="P47:S47"/>
    <mergeCell ref="D49:E54"/>
    <mergeCell ref="F49:F51"/>
    <mergeCell ref="F52:F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33"/>
  <sheetViews>
    <sheetView topLeftCell="A6" workbookViewId="0">
      <selection activeCell="G27" sqref="G27"/>
    </sheetView>
  </sheetViews>
  <sheetFormatPr defaultRowHeight="14.4" x14ac:dyDescent="0.3"/>
  <cols>
    <col min="6" max="6" width="25.77734375" customWidth="1"/>
    <col min="7" max="7" width="29.44140625" customWidth="1"/>
    <col min="8" max="8" width="23.77734375" customWidth="1"/>
  </cols>
  <sheetData>
    <row r="8" spans="1:9" x14ac:dyDescent="0.3">
      <c r="A8" s="30" t="s">
        <v>17</v>
      </c>
      <c r="B8" s="30"/>
      <c r="C8" s="30"/>
      <c r="D8" s="30"/>
      <c r="E8" s="30"/>
      <c r="F8" s="30"/>
      <c r="G8" s="30"/>
      <c r="H8" s="30"/>
      <c r="I8" s="30"/>
    </row>
    <row r="9" spans="1:9" x14ac:dyDescent="0.3">
      <c r="A9" s="25" t="s">
        <v>32</v>
      </c>
      <c r="B9" s="21" t="s">
        <v>13</v>
      </c>
      <c r="C9" s="21" t="s">
        <v>14</v>
      </c>
      <c r="D9" s="21" t="s">
        <v>16</v>
      </c>
      <c r="E9" s="21" t="s">
        <v>15</v>
      </c>
      <c r="F9" s="21" t="s">
        <v>24</v>
      </c>
      <c r="G9" s="21" t="s">
        <v>25</v>
      </c>
      <c r="H9" s="21" t="s">
        <v>18</v>
      </c>
      <c r="I9" s="21" t="s">
        <v>19</v>
      </c>
    </row>
    <row r="10" spans="1:9" x14ac:dyDescent="0.3">
      <c r="A10" s="32">
        <v>64</v>
      </c>
      <c r="B10" s="30">
        <v>1.3</v>
      </c>
      <c r="C10" s="21" t="s">
        <v>20</v>
      </c>
      <c r="D10" s="21" t="s">
        <v>21</v>
      </c>
      <c r="E10" s="21">
        <v>1E-4</v>
      </c>
      <c r="F10" s="21" t="s">
        <v>26</v>
      </c>
      <c r="G10" s="21" t="s">
        <v>27</v>
      </c>
      <c r="H10" s="1">
        <v>2.8500000000000001E-2</v>
      </c>
      <c r="I10" s="21">
        <v>0.03</v>
      </c>
    </row>
    <row r="11" spans="1:9" x14ac:dyDescent="0.3">
      <c r="A11" s="32"/>
      <c r="B11" s="30"/>
      <c r="C11" s="21" t="s">
        <v>22</v>
      </c>
      <c r="D11" s="21" t="s">
        <v>21</v>
      </c>
      <c r="E11" s="21">
        <v>1E-3</v>
      </c>
      <c r="F11" s="21" t="s">
        <v>26</v>
      </c>
      <c r="G11" s="21" t="s">
        <v>27</v>
      </c>
      <c r="H11" s="1">
        <v>2.8500000000000001E-2</v>
      </c>
      <c r="I11" s="21">
        <v>0.03</v>
      </c>
    </row>
    <row r="12" spans="1:9" x14ac:dyDescent="0.3">
      <c r="A12" s="32"/>
      <c r="B12" s="30">
        <v>1.5</v>
      </c>
      <c r="C12" s="30" t="s">
        <v>22</v>
      </c>
      <c r="D12" s="21" t="s">
        <v>1</v>
      </c>
      <c r="E12" s="21">
        <v>1E-3</v>
      </c>
      <c r="F12" s="21" t="s">
        <v>29</v>
      </c>
      <c r="G12" s="21" t="s">
        <v>30</v>
      </c>
      <c r="H12" s="1">
        <v>1.4200000000000001E-2</v>
      </c>
      <c r="I12" s="21">
        <v>0.01</v>
      </c>
    </row>
    <row r="13" spans="1:9" x14ac:dyDescent="0.3">
      <c r="A13" s="32"/>
      <c r="B13" s="30"/>
      <c r="C13" s="30"/>
      <c r="D13" s="21" t="s">
        <v>21</v>
      </c>
      <c r="E13" s="21">
        <v>1E-3</v>
      </c>
      <c r="F13" s="21" t="s">
        <v>29</v>
      </c>
      <c r="G13" s="21" t="s">
        <v>30</v>
      </c>
      <c r="H13" s="1">
        <v>1.4200000000000001E-2</v>
      </c>
      <c r="I13" s="21">
        <v>0.01</v>
      </c>
    </row>
    <row r="14" spans="1:9" x14ac:dyDescent="0.3">
      <c r="A14" s="32"/>
      <c r="B14" s="30"/>
      <c r="C14" s="21" t="s">
        <v>23</v>
      </c>
      <c r="D14" s="21" t="s">
        <v>21</v>
      </c>
      <c r="E14" s="21">
        <v>1E-3</v>
      </c>
      <c r="F14" s="21" t="s">
        <v>29</v>
      </c>
      <c r="G14" s="21" t="s">
        <v>30</v>
      </c>
      <c r="H14" s="1">
        <v>1.4200000000000001E-2</v>
      </c>
      <c r="I14" s="21">
        <v>0.01</v>
      </c>
    </row>
    <row r="15" spans="1:9" x14ac:dyDescent="0.3">
      <c r="A15" s="32"/>
      <c r="B15" s="18">
        <v>1.7</v>
      </c>
      <c r="C15" s="18" t="s">
        <v>23</v>
      </c>
      <c r="D15" s="18" t="s">
        <v>1</v>
      </c>
      <c r="E15" s="18">
        <v>1E-3</v>
      </c>
      <c r="F15" s="18" t="s">
        <v>31</v>
      </c>
      <c r="G15" s="18" t="s">
        <v>30</v>
      </c>
      <c r="H15" s="1">
        <v>1.0699999999999999E-2</v>
      </c>
      <c r="I15" s="21">
        <v>0.01</v>
      </c>
    </row>
    <row r="16" spans="1:9" x14ac:dyDescent="0.3">
      <c r="A16" s="32">
        <v>128</v>
      </c>
      <c r="B16" s="32">
        <v>1.3</v>
      </c>
      <c r="C16" s="21" t="s">
        <v>23</v>
      </c>
      <c r="D16" s="21" t="s">
        <v>34</v>
      </c>
      <c r="E16" s="21">
        <v>1E-3</v>
      </c>
      <c r="F16" s="21" t="s">
        <v>35</v>
      </c>
      <c r="G16" s="21" t="s">
        <v>28</v>
      </c>
      <c r="H16" s="1">
        <v>2.1400000000000002E-2</v>
      </c>
      <c r="I16" s="21">
        <v>0.02</v>
      </c>
    </row>
    <row r="17" spans="1:9" x14ac:dyDescent="0.3">
      <c r="A17" s="32"/>
      <c r="B17" s="32"/>
      <c r="C17" s="21" t="s">
        <v>22</v>
      </c>
      <c r="D17" s="21" t="s">
        <v>1</v>
      </c>
      <c r="E17" s="21">
        <v>1E-3</v>
      </c>
      <c r="F17" s="21" t="s">
        <v>36</v>
      </c>
      <c r="G17" s="21" t="s">
        <v>27</v>
      </c>
      <c r="H17" s="1">
        <v>2.4900000000000002E-2</v>
      </c>
      <c r="I17" s="21">
        <v>0.03</v>
      </c>
    </row>
    <row r="18" spans="1:9" x14ac:dyDescent="0.3">
      <c r="A18" s="32"/>
      <c r="B18" s="32">
        <v>1.5</v>
      </c>
      <c r="C18" s="21" t="s">
        <v>20</v>
      </c>
      <c r="D18" s="21" t="s">
        <v>21</v>
      </c>
      <c r="E18" s="21">
        <v>1E-3</v>
      </c>
      <c r="F18" s="21" t="s">
        <v>37</v>
      </c>
      <c r="G18" s="21" t="s">
        <v>28</v>
      </c>
      <c r="H18" s="1">
        <v>1.78E-2</v>
      </c>
      <c r="I18" s="21">
        <v>0.02</v>
      </c>
    </row>
    <row r="19" spans="1:9" x14ac:dyDescent="0.3">
      <c r="A19" s="32"/>
      <c r="B19" s="32"/>
      <c r="C19" s="25" t="s">
        <v>22</v>
      </c>
      <c r="D19" s="25" t="s">
        <v>21</v>
      </c>
      <c r="E19" s="25">
        <v>1E-3</v>
      </c>
      <c r="F19" s="21" t="s">
        <v>37</v>
      </c>
      <c r="G19" s="21" t="s">
        <v>28</v>
      </c>
      <c r="H19" s="1">
        <v>1.78E-2</v>
      </c>
      <c r="I19" s="21">
        <v>0.02</v>
      </c>
    </row>
    <row r="20" spans="1:9" x14ac:dyDescent="0.3">
      <c r="A20" s="32"/>
      <c r="B20" s="32"/>
      <c r="C20" s="25" t="s">
        <v>23</v>
      </c>
      <c r="D20" s="25" t="s">
        <v>1</v>
      </c>
      <c r="E20" s="25">
        <v>1E-3</v>
      </c>
      <c r="F20" s="21" t="s">
        <v>37</v>
      </c>
      <c r="G20" s="21" t="s">
        <v>28</v>
      </c>
      <c r="H20" s="1">
        <v>1.78E-2</v>
      </c>
      <c r="I20" s="21">
        <v>0.02</v>
      </c>
    </row>
    <row r="21" spans="1:9" x14ac:dyDescent="0.3">
      <c r="A21" s="32"/>
      <c r="B21" s="33">
        <v>1.7</v>
      </c>
      <c r="C21" s="25" t="s">
        <v>20</v>
      </c>
      <c r="D21" s="25" t="s">
        <v>21</v>
      </c>
      <c r="E21" s="25">
        <v>1E-3</v>
      </c>
      <c r="F21" s="21" t="s">
        <v>29</v>
      </c>
      <c r="G21" s="21" t="s">
        <v>30</v>
      </c>
      <c r="H21" s="1">
        <v>1.4200000000000001E-2</v>
      </c>
      <c r="I21" s="21">
        <v>0.01</v>
      </c>
    </row>
    <row r="22" spans="1:9" x14ac:dyDescent="0.3">
      <c r="A22" s="32"/>
      <c r="B22" s="33"/>
      <c r="C22" s="32" t="s">
        <v>23</v>
      </c>
      <c r="D22" s="25" t="s">
        <v>34</v>
      </c>
      <c r="E22" s="25">
        <v>1E-3</v>
      </c>
      <c r="F22" s="21" t="s">
        <v>29</v>
      </c>
      <c r="G22" s="21" t="s">
        <v>30</v>
      </c>
      <c r="H22" s="1">
        <v>1.4200000000000001E-2</v>
      </c>
      <c r="I22" s="21">
        <v>0.01</v>
      </c>
    </row>
    <row r="23" spans="1:9" x14ac:dyDescent="0.3">
      <c r="A23" s="32"/>
      <c r="B23" s="33"/>
      <c r="C23" s="32"/>
      <c r="D23" s="25" t="s">
        <v>21</v>
      </c>
      <c r="E23" s="25">
        <v>1E-3</v>
      </c>
      <c r="F23" s="21" t="s">
        <v>29</v>
      </c>
      <c r="G23" s="21" t="s">
        <v>30</v>
      </c>
      <c r="H23" s="1">
        <v>1.4200000000000001E-2</v>
      </c>
      <c r="I23" s="21">
        <v>0.01</v>
      </c>
    </row>
    <row r="24" spans="1:9" x14ac:dyDescent="0.3">
      <c r="A24" s="32"/>
      <c r="B24" s="33"/>
      <c r="C24" s="27" t="s">
        <v>22</v>
      </c>
      <c r="D24" s="27" t="s">
        <v>34</v>
      </c>
      <c r="E24" s="27">
        <v>1E-4</v>
      </c>
      <c r="F24" s="27" t="s">
        <v>31</v>
      </c>
      <c r="G24" s="27" t="s">
        <v>30</v>
      </c>
      <c r="H24" s="1">
        <v>1.0699999999999999E-2</v>
      </c>
      <c r="I24" s="25">
        <v>0.01</v>
      </c>
    </row>
    <row r="25" spans="1:9" x14ac:dyDescent="0.3">
      <c r="A25" s="23"/>
      <c r="B25" s="23"/>
      <c r="C25" s="23"/>
      <c r="D25" s="23"/>
      <c r="E25" s="23"/>
      <c r="F25" s="23"/>
      <c r="G25" s="23"/>
      <c r="H25" s="7"/>
      <c r="I25" s="23"/>
    </row>
    <row r="26" spans="1:9" x14ac:dyDescent="0.3">
      <c r="A26" s="23"/>
      <c r="B26" s="23"/>
      <c r="C26" s="23"/>
      <c r="D26" s="23"/>
      <c r="E26" s="23"/>
      <c r="F26" s="23"/>
      <c r="G26" s="23"/>
      <c r="H26" s="7"/>
      <c r="I26" s="23"/>
    </row>
    <row r="27" spans="1:9" x14ac:dyDescent="0.3">
      <c r="A27" s="23"/>
      <c r="B27" s="23"/>
      <c r="C27" s="23"/>
      <c r="D27" s="23"/>
      <c r="E27" s="23"/>
      <c r="F27" s="23"/>
      <c r="G27" s="23"/>
      <c r="H27" s="7"/>
      <c r="I27" s="23"/>
    </row>
    <row r="28" spans="1:9" x14ac:dyDescent="0.3">
      <c r="A28" s="23"/>
      <c r="B28" s="23"/>
      <c r="C28" s="23"/>
      <c r="D28" s="23"/>
      <c r="E28" s="23"/>
      <c r="F28" s="23"/>
      <c r="G28" s="23"/>
      <c r="H28" s="7"/>
      <c r="I28" s="23"/>
    </row>
    <row r="29" spans="1:9" x14ac:dyDescent="0.3">
      <c r="A29" s="23"/>
      <c r="B29" s="23"/>
      <c r="C29" s="23"/>
      <c r="D29" s="23"/>
      <c r="E29" s="23"/>
      <c r="F29" s="23"/>
      <c r="G29" s="23"/>
      <c r="H29" s="7"/>
      <c r="I29" s="23"/>
    </row>
    <row r="30" spans="1:9" x14ac:dyDescent="0.3">
      <c r="H30" s="7"/>
    </row>
    <row r="31" spans="1:9" x14ac:dyDescent="0.3">
      <c r="H31" s="7"/>
    </row>
    <row r="32" spans="1:9" x14ac:dyDescent="0.3">
      <c r="H32" s="7"/>
    </row>
    <row r="33" spans="8:8" x14ac:dyDescent="0.3">
      <c r="H33" s="26"/>
    </row>
  </sheetData>
  <mergeCells count="10">
    <mergeCell ref="B18:B20"/>
    <mergeCell ref="B21:B24"/>
    <mergeCell ref="C22:C23"/>
    <mergeCell ref="C12:C13"/>
    <mergeCell ref="A8:I8"/>
    <mergeCell ref="A16:A24"/>
    <mergeCell ref="A10:A15"/>
    <mergeCell ref="B10:B11"/>
    <mergeCell ref="B12:B14"/>
    <mergeCell ref="B16:B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64 unit</vt:lpstr>
      <vt:lpstr>128 unit</vt:lpstr>
      <vt:lpstr>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</dc:creator>
  <cp:lastModifiedBy>Kezia</cp:lastModifiedBy>
  <dcterms:created xsi:type="dcterms:W3CDTF">2024-05-28T08:33:41Z</dcterms:created>
  <dcterms:modified xsi:type="dcterms:W3CDTF">2024-08-20T09:43:03Z</dcterms:modified>
</cp:coreProperties>
</file>